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wadaa.sharepoint.com/sites/SE-Policy2/Shared Documents/LUPP - Urban Greening Strategy/Grants/Appendices/"/>
    </mc:Choice>
  </mc:AlternateContent>
  <xr:revisionPtr revIDLastSave="206" documentId="13_ncr:1_{A4971BE0-44ED-4A89-BF65-E875C77C3A93}" xr6:coauthVersionLast="47" xr6:coauthVersionMax="47" xr10:uidLastSave="{B19E83C1-F876-479C-8C3B-3F36051C95D7}"/>
  <bookViews>
    <workbookView xWindow="-28920" yWindow="-120" windowWidth="29040" windowHeight="15720" xr2:uid="{00000000-000D-0000-FFFF-FFFF00000000}"/>
  </bookViews>
  <sheets>
    <sheet name="Budget" sheetId="1" r:id="rId1"/>
    <sheet name="Summary" sheetId="2" r:id="rId2"/>
    <sheet name="Lookups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  <c r="I2" i="1" s="1"/>
  <c r="J2" i="1" s="1"/>
  <c r="H3" i="1" a="1"/>
  <c r="H3" i="1" s="1"/>
  <c r="I3" i="1" s="1"/>
  <c r="J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<sst xmlns="http://schemas.openxmlformats.org/spreadsheetml/2006/main" count="37" uniqueCount="36">
  <si>
    <t>Quantity</t>
  </si>
  <si>
    <t>Total (ex GST)</t>
  </si>
  <si>
    <t>GST</t>
  </si>
  <si>
    <t>Total (inc GST)</t>
  </si>
  <si>
    <t>Supplier</t>
  </si>
  <si>
    <t>Quote Attached (Y/N)</t>
  </si>
  <si>
    <t>Any Notes or Comments</t>
  </si>
  <si>
    <t>Field</t>
  </si>
  <si>
    <t>Value</t>
  </si>
  <si>
    <t>Applicant Name</t>
  </si>
  <si>
    <t>Project Title</t>
  </si>
  <si>
    <t>GST Registered (Yes/No)</t>
  </si>
  <si>
    <t>Yes</t>
  </si>
  <si>
    <t>Admin Cost Cap (10% of grant request)</t>
  </si>
  <si>
    <t>Notes</t>
  </si>
  <si>
    <t>Admin costs must be additional to BAU and essential to the project.</t>
  </si>
  <si>
    <t>Item Category</t>
  </si>
  <si>
    <t>Administration (capped at 10%)</t>
  </si>
  <si>
    <t>Contractor/Consultant Service</t>
  </si>
  <si>
    <t>Equipment Hire</t>
  </si>
  <si>
    <t>Plants (grow up to 3m in height)</t>
  </si>
  <si>
    <t>Trees (grow to 3m or higher in height)</t>
  </si>
  <si>
    <t>Irrigation</t>
  </si>
  <si>
    <t>Order</t>
  </si>
  <si>
    <t>Other (explain in description column B)</t>
  </si>
  <si>
    <t>Supplementary item (explain in description column B)</t>
  </si>
  <si>
    <r>
      <rPr>
        <b/>
        <sz val="11"/>
        <color rgb="FF035C45"/>
        <rFont val="Aptos"/>
        <family val="2"/>
      </rPr>
      <t xml:space="preserve">Item Category </t>
    </r>
    <r>
      <rPr>
        <b/>
        <sz val="11"/>
        <rFont val="Aptos"/>
        <family val="2"/>
      </rPr>
      <t xml:space="preserve">
</t>
    </r>
    <r>
      <rPr>
        <sz val="11"/>
        <rFont val="Aptos"/>
        <family val="2"/>
      </rPr>
      <t>(e.g. plants, trees, equipment hire, supplementary item, contractor, equipment hire, administration)</t>
    </r>
  </si>
  <si>
    <r>
      <rPr>
        <b/>
        <sz val="11"/>
        <color rgb="FF035C45"/>
        <rFont val="Aptos"/>
        <family val="2"/>
      </rPr>
      <t xml:space="preserve">Description of Item (as applicable). </t>
    </r>
    <r>
      <rPr>
        <b/>
        <sz val="11"/>
        <rFont val="Aptos"/>
        <family val="2"/>
      </rPr>
      <t xml:space="preserve">
</t>
    </r>
    <r>
      <rPr>
        <i/>
        <sz val="11"/>
        <rFont val="Aptos"/>
        <family val="2"/>
      </rPr>
      <t>Ensure adequate detail to understand item.</t>
    </r>
  </si>
  <si>
    <r>
      <rPr>
        <b/>
        <sz val="11"/>
        <color rgb="FF035C45"/>
        <rFont val="Aptos"/>
        <family val="2"/>
      </rPr>
      <t>Plant Species Name</t>
    </r>
    <r>
      <rPr>
        <b/>
        <sz val="11"/>
        <rFont val="Aptos"/>
        <family val="2"/>
      </rPr>
      <t xml:space="preserve">
</t>
    </r>
    <r>
      <rPr>
        <sz val="11"/>
        <rFont val="Aptos"/>
        <family val="2"/>
      </rPr>
      <t xml:space="preserve">(if applicable)
eg: </t>
    </r>
    <r>
      <rPr>
        <i/>
        <sz val="11"/>
        <rFont val="Aptos"/>
        <family val="2"/>
      </rPr>
      <t xml:space="preserve">Melaleuca rhaphiophylla </t>
    </r>
  </si>
  <si>
    <r>
      <rPr>
        <b/>
        <sz val="11"/>
        <color rgb="FF035C45"/>
        <rFont val="Aptos"/>
        <family val="2"/>
      </rPr>
      <t>Units</t>
    </r>
    <r>
      <rPr>
        <b/>
        <sz val="11"/>
        <rFont val="Aptos"/>
        <family val="2"/>
      </rPr>
      <t xml:space="preserve">
</t>
    </r>
    <r>
      <rPr>
        <sz val="11"/>
        <rFont val="Aptos"/>
        <family val="2"/>
      </rPr>
      <t>(E.g. Item size/volume/hours as applicable)</t>
    </r>
  </si>
  <si>
    <t>GST inclusive</t>
  </si>
  <si>
    <t>Unit GST</t>
  </si>
  <si>
    <t xml:space="preserve">Melaleuca rhaphiophylla </t>
  </si>
  <si>
    <t>each</t>
  </si>
  <si>
    <t xml:space="preserve"> EXAMPLE ONLY </t>
  </si>
  <si>
    <r>
      <rPr>
        <b/>
        <sz val="11"/>
        <color rgb="FF035C45"/>
        <rFont val="Aptos"/>
        <family val="2"/>
      </rPr>
      <t>Unit Cost</t>
    </r>
    <r>
      <rPr>
        <b/>
        <sz val="11"/>
        <rFont val="Aptos"/>
        <family val="2"/>
      </rPr>
      <t xml:space="preserve">
</t>
    </r>
    <r>
      <rPr>
        <i/>
        <sz val="11"/>
        <rFont val="Aptos"/>
        <family val="2"/>
      </rPr>
      <t>(The cost for each item)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</si>
</sst>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&quot;$&quot;#,##0.00"/>
  </numFmts>
  <fonts count="9" x14ac:knownFonts="1">
    <font>
      <sz val="11"/>
      <color theme="1"/>
      <name val="Corbel"/>
      <family val="2"/>
      <scheme val="minor"/>
    </font>
    <font>
      <b/>
      <sz val="11"/>
      <name val="Calibri"/>
    </font>
    <font>
      <b/>
      <sz val="11"/>
      <name val="Aptos"/>
      <family val="2"/>
    </font>
    <font>
      <sz val="11"/>
      <color theme="1"/>
      <name val="Aptos"/>
      <family val="2"/>
    </font>
    <font>
      <b/>
      <sz val="11"/>
      <color rgb="FF035C45"/>
      <name val="Aptos"/>
      <family val="2"/>
    </font>
    <font>
      <sz val="11"/>
      <name val="Aptos"/>
      <family val="2"/>
    </font>
    <font>
      <i/>
      <sz val="11"/>
      <name val="Aptos"/>
      <family val="2"/>
    </font>
    <font>
      <b/>
      <sz val="11"/>
      <color theme="1"/>
      <name val="Aptos"/>
      <family val="2"/>
    </font>
    <font>
      <b/>
      <i/>
      <sz val="11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/>
    </xf>
    <xf numFmtId="0" fontId="3" fillId="0" borderId="0" xfId="0" applyFont="1"/>
    <xf numFmtId="0" fontId="3" fillId="0" borderId="0" xfId="0" applyFont="1" applyAlignment="1">
      <alignment wrapText="1"/>
    </xf>
    <xf numFmtId="0" fontId="4" fillId="0" borderId="2" xfId="0" applyFont="1" applyBorder="1" applyAlignment="1">
      <alignment horizontal="center" vertical="top"/>
    </xf>
    <xf numFmtId="166" fontId="3" fillId="0" borderId="0" xfId="0" applyNumberFormat="1" applyFont="1"/>
    <xf numFmtId="0" fontId="3" fillId="0" borderId="0" xfId="0" applyNumberFormat="1" applyFont="1"/>
    <xf numFmtId="0" fontId="8" fillId="0" borderId="0" xfId="0" applyFont="1" applyAlignment="1">
      <alignment wrapText="1"/>
    </xf>
    <xf numFmtId="0" fontId="4" fillId="0" borderId="2" xfId="0" applyNumberFormat="1" applyFont="1" applyBorder="1" applyAlignment="1">
      <alignment horizontal="center" vertical="top"/>
    </xf>
    <xf numFmtId="166" fontId="7" fillId="0" borderId="0" xfId="0" applyNumberFormat="1" applyFont="1"/>
  </cellXfs>
  <cellStyles count="1">
    <cellStyle name="Normal" xfId="0" builtinId="0"/>
  </cellStyles>
  <dxfs count="18">
    <dxf>
      <font>
        <b/>
        <strike val="0"/>
        <outline val="0"/>
        <shadow val="0"/>
        <u val="none"/>
        <vertAlign val="baseline"/>
        <sz val="11"/>
        <name val="Aptos"/>
        <family val="2"/>
        <scheme val="none"/>
      </font>
      <numFmt numFmtId="166" formatCode="&quot;$&quot;#,##0.00"/>
    </dxf>
    <dxf>
      <font>
        <strike val="0"/>
        <outline val="0"/>
        <shadow val="0"/>
        <u val="none"/>
        <vertAlign val="baseline"/>
        <sz val="11"/>
        <name val="Aptos"/>
        <family val="2"/>
        <scheme val="none"/>
      </font>
    </dxf>
    <dxf>
      <font>
        <b/>
        <strike val="0"/>
        <outline val="0"/>
        <shadow val="0"/>
        <u val="none"/>
        <vertAlign val="baseline"/>
        <sz val="11"/>
        <name val="Aptos"/>
        <family val="2"/>
        <scheme val="none"/>
      </font>
      <numFmt numFmtId="166" formatCode="&quot;$&quot;#,##0.00"/>
    </dxf>
    <dxf>
      <font>
        <b/>
        <strike val="0"/>
        <outline val="0"/>
        <shadow val="0"/>
        <u val="none"/>
        <vertAlign val="baseline"/>
        <sz val="11"/>
        <name val="Aptos"/>
        <family val="2"/>
        <scheme val="none"/>
      </font>
      <numFmt numFmtId="166" formatCode="&quot;$&quot;#,##0.00"/>
    </dxf>
    <dxf>
      <font>
        <strike val="0"/>
        <outline val="0"/>
        <shadow val="0"/>
        <u val="none"/>
        <vertAlign val="baseline"/>
        <sz val="11"/>
        <name val="Aptos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6" formatCode="&quot;$&quot;#,##0.00"/>
    </dxf>
    <dxf>
      <font>
        <strike val="0"/>
        <outline val="0"/>
        <shadow val="0"/>
        <u val="none"/>
        <vertAlign val="baseline"/>
        <sz val="11"/>
        <name val="Aptos"/>
        <family val="2"/>
        <scheme val="none"/>
      </font>
    </dxf>
    <dxf>
      <font>
        <b val="0"/>
        <i/>
        <color theme="0" tint="-0.499984740745262"/>
      </font>
      <fill>
        <patternFill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1"/>
        <name val="Aptos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ptos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ptos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ptos"/>
        <family val="2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ptos"/>
        <family val="2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ptos"/>
        <family val="2"/>
        <scheme val="none"/>
      </font>
      <alignment horizontal="general" vertical="bottom" textRotation="0" wrapText="1" indent="0" justifyLastLine="0" shrinkToFit="0" readingOrder="0"/>
    </dxf>
    <dxf>
      <border outline="0">
        <top style="thin">
          <color auto="1"/>
        </top>
      </border>
    </dxf>
    <dxf>
      <font>
        <strike val="0"/>
        <outline val="0"/>
        <shadow val="0"/>
        <u val="none"/>
        <vertAlign val="baseline"/>
        <sz val="11"/>
        <name val="Aptos"/>
        <family val="2"/>
        <scheme val="none"/>
      </font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colors>
    <mruColors>
      <color rgb="FF035C4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D78B7BB-8F89-4588-AA10-6AAF6B4EACB5}" name="Grant_Budget" displayName="Grant_Budget" ref="A1:M3" totalsRowShown="0" headerRowDxfId="17" dataDxfId="15" headerRowBorderDxfId="16" tableBorderDxfId="14">
  <autoFilter ref="A1:M3" xr:uid="{0D78B7BB-8F89-4588-AA10-6AAF6B4EACB5}"/>
  <tableColumns count="13">
    <tableColumn id="1" xr3:uid="{EFF6CB14-4BE1-43CC-9F16-0A8692180CEE}" name="Item Category _x000a_(e.g. plants, trees, equipment hire, supplementary item, contractor, equipment hire, administration)" dataDxfId="13"/>
    <tableColumn id="2" xr3:uid="{72EAA338-8248-4F05-BE6C-8FB986BCFCFD}" name="Description of Item (as applicable). _x000a_Ensure adequate detail to understand item." dataDxfId="12"/>
    <tableColumn id="3" xr3:uid="{10A2BFFE-F796-47A5-AFBF-0CBF8296C622}" name="Plant Species Name_x000a_(if applicable)_x000a_eg: Melaleuca rhaphiophylla " dataDxfId="11"/>
    <tableColumn id="4" xr3:uid="{12BA7AA7-BA6C-470B-8F34-96C76094100E}" name="Quantity" dataDxfId="10"/>
    <tableColumn id="5" xr3:uid="{52CCD1E1-60CD-4A59-9C95-1FA872410E90}" name="Units_x000a_(E.g. Item size/volume/hours as applicable)" dataDxfId="6"/>
    <tableColumn id="14" xr3:uid="{0CC6E6C1-685F-4019-9EAB-3870DC5C9992}" name="Unit Cost_x000a_(The cost for each item)" dataDxfId="5"/>
    <tableColumn id="6" xr3:uid="{D24BD359-C897-4286-B0D9-3B0C159B593C}" name="Unit GST" dataDxfId="4"/>
    <tableColumn id="7" xr3:uid="{3609D48A-5EF9-43D9-B951-1575101CFA5F}" name="Total (ex GST)" dataDxfId="3">
      <calculatedColumnFormula array="1">_xlfn.SWITCH(TRUE, Grant_Budget[[#This Row],[Unit GST]]="GST exclusive", Grant_Budget[[#This Row],[Quantity]]*Grant_Budget[[#This Row],[Unit Cost
(The cost for each item)]], Grant_Budget[[#This Row],[Unit GST]]="GST inclusive", Grant_Budget[[#This Row],[Quantity]]*Grant_Budget[[#This Row],[Unit Cost
(The cost for each item)]]/1.1, "Calculated field")</calculatedColumnFormula>
    </tableColumn>
    <tableColumn id="8" xr3:uid="{9E72D67F-115D-44E0-8CEB-CB819E537931}" name="GST" dataDxfId="2">
      <calculatedColumnFormula>IFERROR(Grant_Budget[[#This Row],[Total (ex GST)]]*0.1, "Calculated field")</calculatedColumnFormula>
    </tableColumn>
    <tableColumn id="9" xr3:uid="{9B36AF1B-1082-4C5A-ADCD-2F25CBFDB0F7}" name="Total (inc GST)" dataDxfId="0">
      <calculatedColumnFormula>IF(Grant_Budget[[#This Row],[GST]]="Calculated field", "Calculated field", SUM(Grant_Budget[[#This Row],[Total (ex GST)]:[GST]]))</calculatedColumnFormula>
    </tableColumn>
    <tableColumn id="10" xr3:uid="{8FE821A9-38EB-43B8-94B9-FF729A34383A}" name="Supplier" dataDxfId="1"/>
    <tableColumn id="11" xr3:uid="{694B1F91-32E0-4A9D-BD91-0257C0AC53FC}" name="Quote Attached (Y/N)" dataDxfId="9"/>
    <tableColumn id="12" xr3:uid="{13FFBED0-8B0F-489E-95BB-8E16D792542E}" name="Any Notes or Comments" dataDxfId="8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Basis">
  <a:themeElements>
    <a:clrScheme name="Basis">
      <a:dk1>
        <a:srgbClr val="000000"/>
      </a:dk1>
      <a:lt1>
        <a:srgbClr val="FFFFFF"/>
      </a:lt1>
      <a:dk2>
        <a:srgbClr val="565349"/>
      </a:dk2>
      <a:lt2>
        <a:srgbClr val="DDDDDD"/>
      </a:lt2>
      <a:accent1>
        <a:srgbClr val="A6B727"/>
      </a:accent1>
      <a:accent2>
        <a:srgbClr val="DF5327"/>
      </a:accent2>
      <a:accent3>
        <a:srgbClr val="FE9E00"/>
      </a:accent3>
      <a:accent4>
        <a:srgbClr val="418AB3"/>
      </a:accent4>
      <a:accent5>
        <a:srgbClr val="D7D447"/>
      </a:accent5>
      <a:accent6>
        <a:srgbClr val="818183"/>
      </a:accent6>
      <a:hlink>
        <a:srgbClr val="F59E00"/>
      </a:hlink>
      <a:folHlink>
        <a:srgbClr val="B2B2B2"/>
      </a:folHlink>
    </a:clrScheme>
    <a:fontScheme name="Basis">
      <a:majorFont>
        <a:latin typeface="Corbel" panose="020B0503020204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orbel" panose="020B0503020204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Basis">
      <a:fillStyleLst>
        <a:solidFill>
          <a:schemeClr val="phClr"/>
        </a:solidFill>
        <a:solidFill>
          <a:schemeClr val="phClr">
            <a:tint val="55000"/>
            <a:satMod val="130000"/>
          </a:schemeClr>
        </a:solidFill>
        <a:gradFill rotWithShape="1">
          <a:gsLst>
            <a:gs pos="0">
              <a:schemeClr val="phClr"/>
            </a:gs>
            <a:gs pos="90000">
              <a:schemeClr val="phClr">
                <a:shade val="100000"/>
                <a:satMod val="105000"/>
              </a:schemeClr>
            </a:gs>
            <a:gs pos="100000">
              <a:schemeClr val="phClr">
                <a:shade val="80000"/>
                <a:satMod val="12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53975" cap="flat" cmpd="dbl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brightRoom" dir="t"/>
          </a:scene3d>
          <a:sp3d extrusionH="12700" contourW="25400" prstMaterial="flat">
            <a:bevelT w="63500" h="152400" prst="angle"/>
            <a:contourClr>
              <a:schemeClr val="phClr">
                <a:shade val="27000"/>
                <a:satMod val="12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95000"/>
            <a:satMod val="140000"/>
          </a:schemeClr>
        </a:solidFill>
        <a:solidFill>
          <a:schemeClr val="phClr">
            <a:tint val="90000"/>
            <a:shade val="85000"/>
            <a:satMod val="160000"/>
            <a:lumMod val="110000"/>
          </a:schemeClr>
        </a:soli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Basis" id="{5665723A-49BA-4B57-8411-A56F8F207965}" vid="{90E45F77-AEFC-46EF-A7C1-5B338C297B02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"/>
  <sheetViews>
    <sheetView tabSelected="1" zoomScale="88" zoomScaleNormal="88" workbookViewId="0">
      <selection activeCell="B3" sqref="B3"/>
    </sheetView>
  </sheetViews>
  <sheetFormatPr defaultRowHeight="15" x14ac:dyDescent="0.25"/>
  <cols>
    <col min="1" max="1" width="44.75" style="5" customWidth="1"/>
    <col min="2" max="2" width="63.625" style="5" customWidth="1"/>
    <col min="3" max="3" width="28.75" style="5" customWidth="1"/>
    <col min="4" max="4" width="9.625" style="4" customWidth="1"/>
    <col min="5" max="5" width="19.875" style="4" customWidth="1"/>
    <col min="6" max="6" width="23.25" style="4" customWidth="1"/>
    <col min="7" max="7" width="16.625" style="8" customWidth="1"/>
    <col min="8" max="8" width="18" style="4" customWidth="1"/>
    <col min="9" max="9" width="16.25" style="4" customWidth="1"/>
    <col min="10" max="10" width="21.375" style="4" customWidth="1"/>
    <col min="11" max="11" width="21.875" style="4" customWidth="1"/>
    <col min="12" max="12" width="20" style="4" customWidth="1"/>
    <col min="13" max="13" width="26.375" style="4" customWidth="1"/>
    <col min="14" max="16384" width="9" style="4"/>
  </cols>
  <sheetData>
    <row r="1" spans="1:13" ht="63.75" customHeight="1" x14ac:dyDescent="0.25">
      <c r="A1" s="2" t="s">
        <v>26</v>
      </c>
      <c r="B1" s="2" t="s">
        <v>27</v>
      </c>
      <c r="C1" s="2" t="s">
        <v>28</v>
      </c>
      <c r="D1" s="6" t="s">
        <v>0</v>
      </c>
      <c r="E1" s="2" t="s">
        <v>29</v>
      </c>
      <c r="F1" s="2" t="s">
        <v>35</v>
      </c>
      <c r="G1" s="10" t="s">
        <v>31</v>
      </c>
      <c r="H1" s="3" t="s">
        <v>1</v>
      </c>
      <c r="I1" s="3" t="s">
        <v>2</v>
      </c>
      <c r="J1" s="3" t="s">
        <v>3</v>
      </c>
      <c r="K1" s="10" t="s">
        <v>4</v>
      </c>
      <c r="L1" s="10" t="s">
        <v>5</v>
      </c>
      <c r="M1" s="10" t="s">
        <v>6</v>
      </c>
    </row>
    <row r="2" spans="1:13" x14ac:dyDescent="0.25">
      <c r="A2" s="5" t="s">
        <v>20</v>
      </c>
      <c r="B2" s="9" t="s">
        <v>34</v>
      </c>
      <c r="C2" s="5" t="s">
        <v>32</v>
      </c>
      <c r="D2" s="4">
        <v>4</v>
      </c>
      <c r="E2" s="4" t="s">
        <v>33</v>
      </c>
      <c r="F2" s="7">
        <v>19.989999999999998</v>
      </c>
      <c r="G2" s="8" t="s">
        <v>30</v>
      </c>
      <c r="H2" s="11" cm="1">
        <f t="array" ref="H2">_xlfn.SWITCH(TRUE, Grant_Budget[[#This Row],[Unit GST]]="GST exclusive", Grant_Budget[[#This Row],[Quantity]]*Grant_Budget[[#This Row],[Unit Cost
(The cost for each item)]], Grant_Budget[[#This Row],[Unit GST]]="GST inclusive", Grant_Budget[[#This Row],[Quantity]]*Grant_Budget[[#This Row],[Unit Cost
(The cost for each item)]]/1.1, "Calculated field")</f>
        <v>72.690909090909074</v>
      </c>
      <c r="I2" s="11">
        <f>IFERROR(Grant_Budget[[#This Row],[Total (ex GST)]]*0.1, "Calculated field")</f>
        <v>7.2690909090909077</v>
      </c>
      <c r="J2" s="11">
        <f>IF(Grant_Budget[[#This Row],[GST]]="Calculated field", "Calculated field", SUM(Grant_Budget[[#This Row],[Total (ex GST)]:[GST]]))</f>
        <v>79.95999999999998</v>
      </c>
    </row>
    <row r="3" spans="1:13" x14ac:dyDescent="0.25">
      <c r="F3" s="7"/>
      <c r="H3" s="11" t="str" cm="1">
        <f t="array" ref="H3">_xlfn.SWITCH(TRUE, Grant_Budget[[#This Row],[Unit GST]]="GST exclusive", Grant_Budget[[#This Row],[Quantity]]*Grant_Budget[[#This Row],[Unit Cost
(The cost for each item)]], Grant_Budget[[#This Row],[Unit GST]]="GST inclusive", Grant_Budget[[#This Row],[Quantity]]*Grant_Budget[[#This Row],[Unit Cost
(The cost for each item)]]/1.1, "Calculated field")</f>
        <v>Calculated field</v>
      </c>
      <c r="I3" s="11" t="str">
        <f>IFERROR(Grant_Budget[[#This Row],[Total (ex GST)]]*0.1, "Calculated field")</f>
        <v>Calculated field</v>
      </c>
      <c r="J3" s="11" t="str">
        <f>IF(Grant_Budget[[#This Row],[GST]]="Calculated field", "Calculated field", SUM(Grant_Budget[[#This Row],[Total (ex GST)]:[GST]]))</f>
        <v>Calculated field</v>
      </c>
    </row>
  </sheetData>
  <sheetProtection formatCells="0" formatColumns="0" formatRows="0" insertRows="0" insertHyperlinks="0" deleteRows="0" selectLockedCells="1" sort="0" autoFilter="0" pivotTables="0"/>
  <protectedRanges>
    <protectedRange algorithmName="SHA-512" hashValue="MwcSwfDjUCHYmgwtnq+4sk/O8+D6AccawBGDOmo0aj0XKKhLjOqdS7jNgojrHnlJyb/K7iWv0byLUTNMNhD6jg==" saltValue="NVVh+bVFVTxh7NC7pvFDoA==" spinCount="100000" sqref="H1:J1048576" name="Cost"/>
  </protectedRanges>
  <conditionalFormatting sqref="H2:J3">
    <cfRule type="containsText" dxfId="7" priority="1" operator="containsText" text="Calculated field">
      <formula>NOT(ISERROR(SEARCH("Calculated field",H2)))</formula>
    </cfRule>
  </conditionalFormatting>
  <dataValidations count="4">
    <dataValidation type="whole" allowBlank="1" showInputMessage="1" showErrorMessage="1" sqref="D1" xr:uid="{BD07A291-070D-4E99-BEE6-0719B9EB0E95}">
      <formula1>0</formula1>
      <formula2>999999</formula2>
    </dataValidation>
    <dataValidation errorStyle="information" allowBlank="1" showInputMessage="1" showErrorMessage="1" prompt="Please enter the number of units as a whole number or decimal value." sqref="D2:D1048576" xr:uid="{6641EEAC-D79B-4994-B266-18B53B0EB84B}"/>
    <dataValidation type="list" allowBlank="1" showInputMessage="1" showErrorMessage="1" sqref="G2:G1048576" xr:uid="{82F0548B-6EF3-432A-A4B0-C20077A52FFF}">
      <formula1>"GST exclusive, GST inclusive"</formula1>
    </dataValidation>
    <dataValidation type="list" allowBlank="1" showInputMessage="1" showErrorMessage="1" sqref="L2:L1048576" xr:uid="{2F8C77BD-46BC-45F0-8A77-15CC0DED6316}">
      <formula1>"Yes, No"</formula1>
    </dataValidation>
  </dataValidations>
  <pageMargins left="0.75" right="0.75" top="1" bottom="1" header="0.5" footer="0.5"/>
  <headerFooter>
    <oddHeader>&amp;C&amp;"Aptos"&amp;10&amp;K000000 UNOFFICIAL&amp;1#_x000D_</oddHeader>
  </headerFooter>
  <ignoredErrors>
    <ignoredError sqref="D1" listDataValidation="1"/>
  </ignoredErrors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8148A55-FB00-44FE-B33E-34E3BA2998FB}">
          <x14:formula1>
            <xm:f>Lookups!$B$2:$B$7</xm:f>
          </x14:formula1>
          <xm:sqref>A2</xm:sqref>
        </x14:dataValidation>
        <x14:dataValidation type="list" allowBlank="1" showInputMessage="1" showErrorMessage="1" xr:uid="{93EA887F-9413-4F9C-B0E5-1C38D97F2FF7}">
          <x14:formula1>
            <xm:f>Lookups!$B$2:$B$9</xm:f>
          </x14:formula1>
          <xm:sqref>A3:A1048576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workbookViewId="0">
      <selection activeCell="G21" sqref="G21"/>
    </sheetView>
  </sheetViews>
  <sheetFormatPr defaultRowHeight="15" x14ac:dyDescent="0.25"/>
  <cols>
    <col min="1" max="1" width="31.5" bestFit="1" customWidth="1"/>
  </cols>
  <sheetData>
    <row r="1" spans="1:2" x14ac:dyDescent="0.25">
      <c r="A1" s="1" t="s">
        <v>7</v>
      </c>
      <c r="B1" s="1" t="s">
        <v>8</v>
      </c>
    </row>
    <row r="2" spans="1:2" x14ac:dyDescent="0.25">
      <c r="A2" t="s">
        <v>9</v>
      </c>
    </row>
    <row r="3" spans="1:2" x14ac:dyDescent="0.25">
      <c r="A3" t="s">
        <v>10</v>
      </c>
    </row>
    <row r="4" spans="1:2" x14ac:dyDescent="0.25">
      <c r="A4" t="s">
        <v>11</v>
      </c>
      <c r="B4" t="s">
        <v>12</v>
      </c>
    </row>
    <row r="5" spans="1:2" x14ac:dyDescent="0.25">
      <c r="A5" t="s">
        <v>13</v>
      </c>
    </row>
    <row r="6" spans="1:2" x14ac:dyDescent="0.25">
      <c r="A6" t="s">
        <v>14</v>
      </c>
      <c r="B6" t="s">
        <v>15</v>
      </c>
    </row>
  </sheetData>
  <pageMargins left="0.75" right="0.75" top="1" bottom="1" header="0.5" footer="0.5"/>
  <headerFooter>
    <oddHeader>&amp;C&amp;"Aptos"&amp;10&amp;K000000 UNOFFICIAL&amp;1#_x000D_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3E409-3DB8-4DFA-B14C-E028A2B451A9}">
  <dimension ref="A1:B9"/>
  <sheetViews>
    <sheetView workbookViewId="0">
      <selection activeCell="E9" sqref="E9"/>
    </sheetView>
  </sheetViews>
  <sheetFormatPr defaultRowHeight="15" x14ac:dyDescent="0.25"/>
  <cols>
    <col min="2" max="2" width="30.375" customWidth="1"/>
  </cols>
  <sheetData>
    <row r="1" spans="1:2" x14ac:dyDescent="0.25">
      <c r="A1" t="s">
        <v>23</v>
      </c>
      <c r="B1" t="s">
        <v>16</v>
      </c>
    </row>
    <row r="2" spans="1:2" x14ac:dyDescent="0.25">
      <c r="A2">
        <v>1</v>
      </c>
      <c r="B2" t="s">
        <v>21</v>
      </c>
    </row>
    <row r="3" spans="1:2" x14ac:dyDescent="0.25">
      <c r="A3">
        <v>2</v>
      </c>
      <c r="B3" t="s">
        <v>20</v>
      </c>
    </row>
    <row r="4" spans="1:2" x14ac:dyDescent="0.25">
      <c r="A4">
        <v>3</v>
      </c>
      <c r="B4" t="s">
        <v>17</v>
      </c>
    </row>
    <row r="5" spans="1:2" x14ac:dyDescent="0.25">
      <c r="A5">
        <v>4</v>
      </c>
      <c r="B5" t="s">
        <v>18</v>
      </c>
    </row>
    <row r="6" spans="1:2" x14ac:dyDescent="0.25">
      <c r="A6">
        <v>5</v>
      </c>
      <c r="B6" t="s">
        <v>19</v>
      </c>
    </row>
    <row r="7" spans="1:2" x14ac:dyDescent="0.25">
      <c r="A7">
        <v>6</v>
      </c>
      <c r="B7" t="s">
        <v>25</v>
      </c>
    </row>
    <row r="8" spans="1:2" x14ac:dyDescent="0.25">
      <c r="A8">
        <v>7</v>
      </c>
      <c r="B8" t="s">
        <v>22</v>
      </c>
    </row>
    <row r="9" spans="1:2" x14ac:dyDescent="0.25">
      <c r="A9">
        <v>8</v>
      </c>
      <c r="B9" t="s">
        <v>24</v>
      </c>
    </row>
  </sheetData>
  <sortState xmlns:xlrd2="http://schemas.microsoft.com/office/spreadsheetml/2017/richdata2" ref="A2:B9">
    <sortCondition ref="A1:A9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4a506c03-885a-46f9-9cbf-f72816cf7815" xsi:nil="true"/>
    <lcf76f155ced4ddcb4097134ff3c332f xmlns="4a506c03-885a-46f9-9cbf-f72816cf7815">
      <Terms xmlns="http://schemas.microsoft.com/office/infopath/2007/PartnerControls"/>
    </lcf76f155ced4ddcb4097134ff3c332f>
    <TaxCatchAll xmlns="adef0722-6537-4fcd-97fe-161c33cac775" xsi:nil="true"/>
  </documentManagement>
</p:properties>
</file>

<file path=customXml/item2.xml><?xml version="1.0" encoding="utf-8"?>
<metadata xmlns="http://www.objective.com/ecm/document/metadata/CD7BL30DF8E14B84ACE761E4E8F12C00" version="1.0.0">
  <systemFields>
    <field name="Objective-Id">
      <value order="0">A15267536</value>
    </field>
    <field name="Objective-Title">
      <value order="0">20260106 Lets Grow Grant Guidelines Appendix - Stream 2 Itemised Budget Template</value>
    </field>
    <field name="Objective-Description">
      <value order="0"/>
    </field>
    <field name="Objective-CreationStamp">
      <value order="0">2026-01-06T07:01:01Z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2026-01-06T07:14:09Z</value>
    </field>
    <field name="Objective-Owner">
      <value order="0">Van Santen, Rochelle PLN</value>
    </field>
    <field name="Objective-Path">
      <value order="0">Objective Global Folder:Department of Planning:01 Corporate:Core Functions:Statutory Planning:Planning:Perth and Peel Greening Strategy:17. Grants:Draft Grant documents</value>
    </field>
    <field name="Objective-Parent">
      <value order="0">Draft Grant documents</value>
    </field>
    <field name="Objective-State">
      <value order="0">Being Drafted</value>
    </field>
    <field name="Objective-VersionId">
      <value order="0">vA21934783</value>
    </field>
    <field name="Objective-Version">
      <value order="0">0.2</value>
    </field>
    <field name="Objective-VersionNumber">
      <value order="0">2</value>
    </field>
    <field name="Objective-VersionComment">
      <value order="0"/>
    </field>
    <field name="Objective-FileNumber">
      <value order="0">PLH2023P1855</value>
    </field>
    <field name="Objective-Classification">
      <value order="0">OFFICIAL</value>
    </field>
    <field name="Objective-Caveats">
      <value order="0"/>
    </field>
  </systemFields>
  <catalogues>
    <catalogue name="Scanned Document Type Catalogue" type="type" ori="id:cA7">
      <field name="Objective-Document Type">
        <value order="0"/>
      </field>
      <field name="Objective-Author">
        <value order="0"/>
      </field>
      <field name="Objective-Author Organisation">
        <value order="0"/>
      </field>
      <field name="Objective-External Identifier (DoL)">
        <value order="0"/>
      </field>
      <field name="Objective-Date Written">
        <value order="0"/>
      </field>
      <field name="Objective-Addressee">
        <value order="0"/>
      </field>
      <field name="Objective-Addressee Organisation">
        <value order="0"/>
      </field>
      <field name="Objective-Date Received">
        <value order="0"/>
      </field>
      <field name="Objective-Disposal Review Date - Hard Copy">
        <value order="0"/>
      </field>
      <field name="Objective-Disposal Status">
        <value order="0"/>
      </field>
      <field name="Objective-Disposed On">
        <value order="0"/>
      </field>
      <field name="Objective-Disposed Document Status">
        <value order="0"/>
      </field>
      <field name="Objective-Notes">
        <value order="0"/>
      </field>
      <field name="Objective-Connect Creator">
        <value order="0"/>
      </field>
    </catalogue>
  </catalogues>
</metadata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8ECC78CA94144FA1FCFCD5B5CAEAC8" ma:contentTypeVersion="20" ma:contentTypeDescription="Create a new document." ma:contentTypeScope="" ma:versionID="8ea43c42aeef439092c3dbff6e19c554">
  <xsd:schema xmlns:xsd="http://www.w3.org/2001/XMLSchema" xmlns:xs="http://www.w3.org/2001/XMLSchema" xmlns:p="http://schemas.microsoft.com/office/2006/metadata/properties" xmlns:ns2="4a506c03-885a-46f9-9cbf-f72816cf7815" xmlns:ns3="adef0722-6537-4fcd-97fe-161c33cac775" targetNamespace="http://schemas.microsoft.com/office/2006/metadata/properties" ma:root="true" ma:fieldsID="4207b90423c70c8b424833a5ba2cc7c1" ns2:_="" ns3:_="">
    <xsd:import namespace="4a506c03-885a-46f9-9cbf-f72816cf7815"/>
    <xsd:import namespace="adef0722-6537-4fcd-97fe-161c33cac77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506c03-885a-46f9-9cbf-f72816cf78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8c73537-d70c-406b-8380-3f9ae7d0bc3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26" nillable="true" ma:displayName="Sign-off status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ef0722-6537-4fcd-97fe-161c33cac775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e93e849-fb6b-4083-a34d-11aecd76cdf8}" ma:internalName="TaxCatchAll" ma:showField="CatchAllData" ma:web="adef0722-6537-4fcd-97fe-161c33cac7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42C8C62-D177-46ED-93C1-6A935D458338}">
  <ds:schemaRefs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microsoft.com/office/2006/documentManagement/types"/>
    <ds:schemaRef ds:uri="adef0722-6537-4fcd-97fe-161c33cac775"/>
    <ds:schemaRef ds:uri="http://schemas.microsoft.com/office/infopath/2007/PartnerControls"/>
    <ds:schemaRef ds:uri="http://schemas.openxmlformats.org/package/2006/metadata/core-properties"/>
    <ds:schemaRef ds:uri="4a506c03-885a-46f9-9cbf-f72816cf7815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CD7BL30DF8E14B84ACE761E4E8F12C00"/>
  </ds:schemaRefs>
</ds:datastoreItem>
</file>

<file path=customXml/itemProps3.xml><?xml version="1.0" encoding="utf-8"?>
<ds:datastoreItem xmlns:ds="http://schemas.openxmlformats.org/officeDocument/2006/customXml" ds:itemID="{C6652924-A16A-4339-A6A0-ABAD9067D9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506c03-885a-46f9-9cbf-f72816cf7815"/>
    <ds:schemaRef ds:uri="adef0722-6537-4fcd-97fe-161c33cac7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155E2B1-28EB-4F77-9AE5-BFAE373BE47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Budget</vt:lpstr>
      <vt:lpstr>Summary</vt:lpstr>
      <vt:lpstr>Lookups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Caitlin Broadfoot</cp:lastModifiedBy>
  <cp:revision/>
  <dcterms:created xsi:type="dcterms:W3CDTF">2025-12-08T02:10:42Z</dcterms:created>
  <dcterms:modified xsi:type="dcterms:W3CDTF">2026-02-03T06:00:15Z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7061228-36fa-4de0-934e-e9ed27102e55_Enabled">
    <vt:lpwstr>true</vt:lpwstr>
  </property>
  <property fmtid="{D5CDD505-2E9C-101B-9397-08002B2CF9AE}" pid="3" name="MSIP_Label_37061228-36fa-4de0-934e-e9ed27102e55_SetDate">
    <vt:lpwstr>2025-12-08T02:19:44Z</vt:lpwstr>
  </property>
  <property fmtid="{D5CDD505-2E9C-101B-9397-08002B2CF9AE}" pid="4" name="MSIP_Label_37061228-36fa-4de0-934e-e9ed27102e55_Method">
    <vt:lpwstr>Privileged</vt:lpwstr>
  </property>
  <property fmtid="{D5CDD505-2E9C-101B-9397-08002B2CF9AE}" pid="5" name="MSIP_Label_37061228-36fa-4de0-934e-e9ed27102e55_Name">
    <vt:lpwstr>Unofficial</vt:lpwstr>
  </property>
  <property fmtid="{D5CDD505-2E9C-101B-9397-08002B2CF9AE}" pid="6" name="MSIP_Label_37061228-36fa-4de0-934e-e9ed27102e55_SiteId">
    <vt:lpwstr>1077f4f6-6cad-4f1d-9994-9421a25eaa3f</vt:lpwstr>
  </property>
  <property fmtid="{D5CDD505-2E9C-101B-9397-08002B2CF9AE}" pid="7" name="MSIP_Label_37061228-36fa-4de0-934e-e9ed27102e55_ActionId">
    <vt:lpwstr>40596e8d-5ec3-414e-a5e7-84a8e2d66252</vt:lpwstr>
  </property>
  <property fmtid="{D5CDD505-2E9C-101B-9397-08002B2CF9AE}" pid="8" name="MSIP_Label_37061228-36fa-4de0-934e-e9ed27102e55_ContentBits">
    <vt:lpwstr>1</vt:lpwstr>
  </property>
  <property fmtid="{D5CDD505-2E9C-101B-9397-08002B2CF9AE}" pid="9" name="MSIP_Label_37061228-36fa-4de0-934e-e9ed27102e55_Tag">
    <vt:lpwstr>10, 0, 1, 1</vt:lpwstr>
  </property>
  <property fmtid="{D5CDD505-2E9C-101B-9397-08002B2CF9AE}" pid="10" name="Objective-Id">
    <vt:lpwstr>A15267536</vt:lpwstr>
  </property>
  <property fmtid="{D5CDD505-2E9C-101B-9397-08002B2CF9AE}" pid="11" name="Objective-Title">
    <vt:lpwstr>20260106 Lets Grow Grant Guidelines Appendix - Stream 2 Itemised Budget Template</vt:lpwstr>
  </property>
  <property fmtid="{D5CDD505-2E9C-101B-9397-08002B2CF9AE}" pid="12" name="Objective-Description">
    <vt:lpwstr/>
  </property>
  <property fmtid="{D5CDD505-2E9C-101B-9397-08002B2CF9AE}" pid="13" name="Objective-CreationStamp">
    <vt:filetime>2026-01-06T07:01:01Z</vt:filetime>
  </property>
  <property fmtid="{D5CDD505-2E9C-101B-9397-08002B2CF9AE}" pid="14" name="Objective-IsApproved">
    <vt:bool>false</vt:bool>
  </property>
  <property fmtid="{D5CDD505-2E9C-101B-9397-08002B2CF9AE}" pid="15" name="Objective-IsPublished">
    <vt:bool>false</vt:bool>
  </property>
  <property fmtid="{D5CDD505-2E9C-101B-9397-08002B2CF9AE}" pid="16" name="Objective-DatePublished">
    <vt:lpwstr/>
  </property>
  <property fmtid="{D5CDD505-2E9C-101B-9397-08002B2CF9AE}" pid="17" name="Objective-ModificationStamp">
    <vt:filetime>2026-01-06T07:14:09Z</vt:filetime>
  </property>
  <property fmtid="{D5CDD505-2E9C-101B-9397-08002B2CF9AE}" pid="18" name="Objective-Owner">
    <vt:lpwstr>Van Santen, Rochelle PLN</vt:lpwstr>
  </property>
  <property fmtid="{D5CDD505-2E9C-101B-9397-08002B2CF9AE}" pid="19" name="Objective-Path">
    <vt:lpwstr>Objective Global Folder:Department of Planning:01 Corporate:Core Functions:Statutory Planning:Planning:Perth and Peel Greening Strategy:17. Grants:Draft Grant documents</vt:lpwstr>
  </property>
  <property fmtid="{D5CDD505-2E9C-101B-9397-08002B2CF9AE}" pid="20" name="Objective-Parent">
    <vt:lpwstr>Draft Grant documents</vt:lpwstr>
  </property>
  <property fmtid="{D5CDD505-2E9C-101B-9397-08002B2CF9AE}" pid="21" name="Objective-State">
    <vt:lpwstr>Being Drafted</vt:lpwstr>
  </property>
  <property fmtid="{D5CDD505-2E9C-101B-9397-08002B2CF9AE}" pid="22" name="Objective-VersionId">
    <vt:lpwstr>vA21934783</vt:lpwstr>
  </property>
  <property fmtid="{D5CDD505-2E9C-101B-9397-08002B2CF9AE}" pid="23" name="Objective-Version">
    <vt:lpwstr>0.2</vt:lpwstr>
  </property>
  <property fmtid="{D5CDD505-2E9C-101B-9397-08002B2CF9AE}" pid="24" name="Objective-VersionNumber">
    <vt:r8>2</vt:r8>
  </property>
  <property fmtid="{D5CDD505-2E9C-101B-9397-08002B2CF9AE}" pid="25" name="Objective-VersionComment">
    <vt:lpwstr/>
  </property>
  <property fmtid="{D5CDD505-2E9C-101B-9397-08002B2CF9AE}" pid="26" name="Objective-FileNumber">
    <vt:lpwstr>PLH2023P1855</vt:lpwstr>
  </property>
  <property fmtid="{D5CDD505-2E9C-101B-9397-08002B2CF9AE}" pid="27" name="Objective-Classification">
    <vt:lpwstr>OFFICIAL</vt:lpwstr>
  </property>
  <property fmtid="{D5CDD505-2E9C-101B-9397-08002B2CF9AE}" pid="28" name="Objective-Caveats">
    <vt:lpwstr/>
  </property>
  <property fmtid="{D5CDD505-2E9C-101B-9397-08002B2CF9AE}" pid="29" name="Objective-Document Type">
    <vt:lpwstr/>
  </property>
  <property fmtid="{D5CDD505-2E9C-101B-9397-08002B2CF9AE}" pid="30" name="Objective-Author">
    <vt:lpwstr/>
  </property>
  <property fmtid="{D5CDD505-2E9C-101B-9397-08002B2CF9AE}" pid="31" name="Objective-Author Organisation">
    <vt:lpwstr/>
  </property>
  <property fmtid="{D5CDD505-2E9C-101B-9397-08002B2CF9AE}" pid="32" name="Objective-External Identifier (DoL)">
    <vt:lpwstr/>
  </property>
  <property fmtid="{D5CDD505-2E9C-101B-9397-08002B2CF9AE}" pid="33" name="Objective-Date Written">
    <vt:lpwstr/>
  </property>
  <property fmtid="{D5CDD505-2E9C-101B-9397-08002B2CF9AE}" pid="34" name="Objective-Addressee">
    <vt:lpwstr/>
  </property>
  <property fmtid="{D5CDD505-2E9C-101B-9397-08002B2CF9AE}" pid="35" name="Objective-Addressee Organisation">
    <vt:lpwstr/>
  </property>
  <property fmtid="{D5CDD505-2E9C-101B-9397-08002B2CF9AE}" pid="36" name="Objective-Date Received">
    <vt:lpwstr/>
  </property>
  <property fmtid="{D5CDD505-2E9C-101B-9397-08002B2CF9AE}" pid="37" name="Objective-Disposal Review Date - Hard Copy">
    <vt:lpwstr/>
  </property>
  <property fmtid="{D5CDD505-2E9C-101B-9397-08002B2CF9AE}" pid="38" name="Objective-Disposal Status">
    <vt:lpwstr/>
  </property>
  <property fmtid="{D5CDD505-2E9C-101B-9397-08002B2CF9AE}" pid="39" name="Objective-Disposed On">
    <vt:lpwstr/>
  </property>
  <property fmtid="{D5CDD505-2E9C-101B-9397-08002B2CF9AE}" pid="40" name="Objective-Disposed Document Status">
    <vt:lpwstr/>
  </property>
  <property fmtid="{D5CDD505-2E9C-101B-9397-08002B2CF9AE}" pid="41" name="Objective-Notes">
    <vt:lpwstr/>
  </property>
  <property fmtid="{D5CDD505-2E9C-101B-9397-08002B2CF9AE}" pid="42" name="Objective-Connect Creator">
    <vt:lpwstr/>
  </property>
  <property fmtid="{D5CDD505-2E9C-101B-9397-08002B2CF9AE}" pid="43" name="Objective-Comment">
    <vt:lpwstr/>
  </property>
  <property fmtid="{D5CDD505-2E9C-101B-9397-08002B2CF9AE}" pid="44" name="ContentTypeId">
    <vt:lpwstr>0x010100BC8ECC78CA94144FA1FCFCD5B5CAEAC8</vt:lpwstr>
  </property>
  <property fmtid="{D5CDD505-2E9C-101B-9397-08002B2CF9AE}" pid="45" name="MediaServiceImageTags">
    <vt:lpwstr/>
  </property>
</Properties>
</file>