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0CFEDF61-AAAA-4E9E-B47C-1614EEA73C1A}" xr6:coauthVersionLast="47" xr6:coauthVersionMax="47" xr10:uidLastSave="{00000000-0000-0000-0000-000000000000}"/>
  <bookViews>
    <workbookView xWindow="-28920" yWindow="-120" windowWidth="29040" windowHeight="15840" activeTab="1" xr2:uid="{373008E5-F9B0-427D-B254-F767098DE406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1" l="1"/>
  <c r="G22" i="1" l="1"/>
  <c r="H22" i="1"/>
  <c r="F22" i="1"/>
  <c r="O22" i="1"/>
  <c r="N22" i="1"/>
  <c r="M22" i="1"/>
  <c r="J16" i="1"/>
  <c r="J17" i="1"/>
  <c r="J18" i="1"/>
  <c r="J19" i="1"/>
  <c r="J20" i="1"/>
  <c r="J21" i="1"/>
  <c r="J15" i="1"/>
  <c r="J10" i="1"/>
  <c r="J11" i="1"/>
  <c r="J12" i="1"/>
  <c r="J13" i="1"/>
  <c r="J9" i="1"/>
  <c r="J8" i="1"/>
  <c r="J7" i="1"/>
  <c r="H23" i="1" l="1"/>
  <c r="J22" i="1"/>
  <c r="P23" i="1"/>
  <c r="Q22" i="1"/>
</calcChain>
</file>

<file path=xl/sharedStrings.xml><?xml version="1.0" encoding="utf-8"?>
<sst xmlns="http://schemas.openxmlformats.org/spreadsheetml/2006/main" count="25" uniqueCount="20">
  <si>
    <t>Rating Category</t>
  </si>
  <si>
    <t>rate in $</t>
  </si>
  <si>
    <t>Number on minimum payments</t>
  </si>
  <si>
    <t>GRV</t>
  </si>
  <si>
    <t>UV</t>
  </si>
  <si>
    <t>rateable value (total)</t>
  </si>
  <si>
    <t>Minimum</t>
  </si>
  <si>
    <t>Number on RID</t>
  </si>
  <si>
    <t>Total ratepayers</t>
  </si>
  <si>
    <t>Next Financial Year (i.e. draft budget)</t>
  </si>
  <si>
    <t>This Financial Year (i.e. current budget)</t>
  </si>
  <si>
    <t>Rate Yield (RID)</t>
  </si>
  <si>
    <t>Rate yield (RID)</t>
  </si>
  <si>
    <t>Rate Yield (Total)</t>
  </si>
  <si>
    <t>Rate yield (Total)</t>
  </si>
  <si>
    <t>Total</t>
  </si>
  <si>
    <t>Totals</t>
  </si>
  <si>
    <t>Total rate yield --&gt;</t>
  </si>
  <si>
    <t>Total ratepayers ---&gt;</t>
  </si>
  <si>
    <t>Total rate yield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</si>
</sst>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C3C3C"/>
      <name val="Arial"/>
      <family val="2"/>
    </font>
    <font>
      <sz val="12"/>
      <color rgb="FF595959"/>
      <name val="Arial"/>
      <family val="2"/>
    </font>
    <font>
      <sz val="12"/>
      <color rgb="FF3C3C3C"/>
      <name val="Arial"/>
      <family val="2"/>
    </font>
    <font>
      <b/>
      <sz val="12"/>
      <color rgb="FF595959"/>
      <name val="Arial"/>
      <family val="2"/>
    </font>
    <font>
      <u/>
      <sz val="12"/>
      <color rgb="FF965014"/>
      <name val="Arial"/>
      <family val="2"/>
    </font>
    <font>
      <u/>
      <sz val="12"/>
      <color rgb="FF007DB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3" fillId="3" borderId="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6" fontId="4" fillId="3" borderId="1" xfId="0" applyNumberFormat="1" applyFont="1" applyFill="1" applyBorder="1" applyAlignment="1">
      <alignment horizontal="left" vertical="center"/>
    </xf>
    <xf numFmtId="44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left" vertical="center"/>
    </xf>
    <xf numFmtId="0" fontId="0" fillId="4" borderId="11" xfId="0" applyFill="1" applyBorder="1"/>
    <xf numFmtId="0" fontId="3" fillId="4" borderId="6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 indent="1"/>
    </xf>
    <xf numFmtId="44" fontId="4" fillId="4" borderId="1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4" fontId="4" fillId="4" borderId="2" xfId="1" applyFont="1" applyFill="1" applyBorder="1" applyAlignment="1">
      <alignment horizontal="left" vertical="center"/>
    </xf>
    <xf numFmtId="0" fontId="0" fillId="0" borderId="7" xfId="0" applyBorder="1"/>
    <xf numFmtId="44" fontId="0" fillId="0" borderId="7" xfId="0" applyNumberFormat="1" applyBorder="1"/>
    <xf numFmtId="0" fontId="4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horizontal="left" vertical="center" wrapText="1" indent="1"/>
    </xf>
    <xf numFmtId="0" fontId="0" fillId="0" borderId="7" xfId="0" applyFill="1" applyBorder="1"/>
    <xf numFmtId="0" fontId="0" fillId="0" borderId="7" xfId="0" applyNumberFormat="1" applyBorder="1"/>
    <xf numFmtId="0" fontId="2" fillId="0" borderId="7" xfId="0" applyFont="1" applyFill="1" applyBorder="1"/>
    <xf numFmtId="0" fontId="2" fillId="0" borderId="7" xfId="0" applyFont="1" applyBorder="1"/>
    <xf numFmtId="0" fontId="2" fillId="0" borderId="0" xfId="0" applyFont="1"/>
    <xf numFmtId="0" fontId="6" fillId="3" borderId="1" xfId="0" applyFont="1" applyFill="1" applyBorder="1" applyAlignment="1">
      <alignment horizontal="left" vertical="center"/>
    </xf>
    <xf numFmtId="44" fontId="0" fillId="0" borderId="7" xfId="0" applyNumberFormat="1" applyFill="1" applyBorder="1"/>
    <xf numFmtId="0" fontId="0" fillId="0" borderId="7" xfId="0" applyNumberFormat="1" applyFill="1" applyBorder="1"/>
    <xf numFmtId="0" fontId="4" fillId="4" borderId="4" xfId="0" applyFont="1" applyFill="1" applyBorder="1" applyAlignment="1">
      <alignment horizontal="left" vertical="center"/>
    </xf>
    <xf numFmtId="0" fontId="4" fillId="4" borderId="4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left" vertical="center"/>
    </xf>
    <xf numFmtId="0" fontId="4" fillId="4" borderId="4" xfId="1" applyNumberFormat="1" applyFont="1" applyFill="1" applyBorder="1" applyAlignment="1">
      <alignment horizontal="center" vertical="center"/>
    </xf>
    <xf numFmtId="44" fontId="4" fillId="4" borderId="4" xfId="1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left" vertical="center" wrapText="1" indent="1"/>
    </xf>
    <xf numFmtId="44" fontId="4" fillId="3" borderId="2" xfId="1" applyFont="1" applyFill="1" applyBorder="1" applyAlignment="1">
      <alignment horizontal="left" vertical="center" wrapText="1" indent="1"/>
    </xf>
    <xf numFmtId="44" fontId="4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</cellXfs>
  <cellStyles count="5">
    <cellStyle name="Comma 2" xfId="2" xr:uid="{A5EEE48F-3507-47C5-9325-3F2082EEB629}"/>
    <cellStyle name="Currency" xfId="1" builtinId="4"/>
    <cellStyle name="Followed Hyperlink" xfId="3" builtinId="9" customBuiltin="1"/>
    <cellStyle name="Hyperlink" xfId="4" builtinId="8" customBuiltin="1"/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9FC8-04BF-4346-BD9A-CF89B9146B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58D1-A7F7-4B39-B957-A6268FD05371}">
  <dimension ref="C2:AA39"/>
  <sheetViews>
    <sheetView tabSelected="1" workbookViewId="0">
      <selection activeCell="A4" sqref="A4"/>
    </sheetView>
  </sheetViews>
  <sheetFormatPr defaultRowHeight="15" x14ac:dyDescent="0.25"/>
  <cols>
    <col min="3" max="3" width="19.7109375" customWidth="1"/>
    <col min="4" max="4" width="15.7109375" customWidth="1"/>
    <col min="5" max="5" width="15" customWidth="1"/>
    <col min="6" max="7" width="20.140625" customWidth="1"/>
    <col min="8" max="8" width="15.140625" customWidth="1"/>
    <col min="9" max="9" width="22.42578125" customWidth="1"/>
    <col min="10" max="10" width="20.42578125" customWidth="1"/>
    <col min="11" max="11" width="26.42578125" customWidth="1"/>
    <col min="12" max="12" width="42.140625" customWidth="1"/>
    <col min="13" max="13" width="24.42578125" customWidth="1"/>
    <col min="14" max="14" width="23.5703125" customWidth="1"/>
    <col min="15" max="15" width="24.7109375" customWidth="1"/>
    <col min="16" max="16" width="34.85546875" customWidth="1"/>
    <col min="17" max="17" width="26.5703125" customWidth="1"/>
    <col min="18" max="18" width="44.42578125" customWidth="1"/>
    <col min="21" max="21" width="25.42578125" customWidth="1"/>
    <col min="28" max="28" width="39.7109375" customWidth="1"/>
  </cols>
  <sheetData>
    <row r="2" spans="3:27" ht="15.75" thickBot="1" x14ac:dyDescent="0.3"/>
    <row r="3" spans="3:27" ht="16.5" thickBot="1" x14ac:dyDescent="0.3">
      <c r="C3" s="44" t="s">
        <v>0</v>
      </c>
      <c r="D3" s="46" t="s">
        <v>9</v>
      </c>
      <c r="E3" s="47"/>
      <c r="F3" s="47"/>
      <c r="G3" s="47"/>
      <c r="H3" s="47"/>
      <c r="I3" s="47"/>
      <c r="J3" s="65"/>
      <c r="K3" s="10"/>
      <c r="L3" s="56" t="s">
        <v>10</v>
      </c>
      <c r="M3" s="57"/>
      <c r="N3" s="57"/>
      <c r="O3" s="57"/>
      <c r="P3" s="57"/>
      <c r="Q3" s="58"/>
    </row>
    <row r="4" spans="3:27" ht="15.75" customHeight="1" x14ac:dyDescent="0.25">
      <c r="C4" s="45"/>
      <c r="D4" s="59" t="s">
        <v>1</v>
      </c>
      <c r="E4" s="2" t="s">
        <v>6</v>
      </c>
      <c r="F4" s="48" t="s">
        <v>5</v>
      </c>
      <c r="G4" s="50" t="s">
        <v>2</v>
      </c>
      <c r="H4" s="48" t="s">
        <v>7</v>
      </c>
      <c r="I4" s="48" t="s">
        <v>11</v>
      </c>
      <c r="J4" s="48" t="s">
        <v>13</v>
      </c>
      <c r="K4" s="61" t="s">
        <v>1</v>
      </c>
      <c r="L4" s="11" t="s">
        <v>6</v>
      </c>
      <c r="M4" s="63" t="s">
        <v>5</v>
      </c>
      <c r="N4" s="52" t="s">
        <v>2</v>
      </c>
      <c r="O4" s="63" t="s">
        <v>7</v>
      </c>
      <c r="P4" s="54" t="s">
        <v>12</v>
      </c>
      <c r="Q4" s="53" t="s">
        <v>14</v>
      </c>
      <c r="R4" s="42"/>
      <c r="U4" s="1"/>
      <c r="V4" s="1"/>
      <c r="W4" s="1"/>
      <c r="X4" s="1"/>
      <c r="Y4" s="1"/>
      <c r="Z4" s="1"/>
      <c r="AA4" s="1"/>
    </row>
    <row r="5" spans="3:27" ht="15.75" x14ac:dyDescent="0.25">
      <c r="C5" s="45"/>
      <c r="D5" s="60"/>
      <c r="E5" s="3"/>
      <c r="F5" s="49"/>
      <c r="G5" s="51"/>
      <c r="H5" s="49"/>
      <c r="I5" s="49"/>
      <c r="J5" s="49"/>
      <c r="K5" s="62"/>
      <c r="L5" s="12"/>
      <c r="M5" s="64"/>
      <c r="N5" s="53"/>
      <c r="O5" s="64"/>
      <c r="P5" s="55"/>
      <c r="Q5" s="53"/>
      <c r="R5" s="43"/>
    </row>
    <row r="6" spans="3:27" ht="15.75" x14ac:dyDescent="0.25">
      <c r="C6" s="34" t="s">
        <v>3</v>
      </c>
      <c r="D6" s="4"/>
      <c r="E6" s="4"/>
      <c r="F6" s="4"/>
      <c r="G6" s="4"/>
      <c r="H6" s="4"/>
      <c r="I6" s="4"/>
      <c r="J6" s="66">
        <f>I6+(G6*E6)</f>
        <v>0</v>
      </c>
      <c r="K6" s="13"/>
      <c r="L6" s="14"/>
      <c r="M6" s="13"/>
      <c r="N6" s="13"/>
      <c r="O6" s="13"/>
      <c r="P6" s="37"/>
      <c r="Q6" s="13"/>
    </row>
    <row r="7" spans="3:27" x14ac:dyDescent="0.25">
      <c r="C7" s="4"/>
      <c r="D7" s="22"/>
      <c r="E7" s="6"/>
      <c r="F7" s="7"/>
      <c r="G7" s="8"/>
      <c r="H7" s="8"/>
      <c r="I7" s="7"/>
      <c r="J7" s="66">
        <f>I7+(G7*E7)</f>
        <v>0</v>
      </c>
      <c r="K7" s="15"/>
      <c r="L7" s="16"/>
      <c r="M7" s="17"/>
      <c r="N7" s="18"/>
      <c r="O7" s="18"/>
      <c r="P7" s="38"/>
      <c r="Q7" s="68"/>
    </row>
    <row r="8" spans="3:27" x14ac:dyDescent="0.25">
      <c r="C8" s="4"/>
      <c r="D8" s="22"/>
      <c r="E8" s="6"/>
      <c r="F8" s="7"/>
      <c r="G8" s="8"/>
      <c r="H8" s="8"/>
      <c r="I8" s="7"/>
      <c r="J8" s="66">
        <f t="shared" ref="J8" si="0">I8+(G8*E8)</f>
        <v>0</v>
      </c>
      <c r="K8" s="15"/>
      <c r="L8" s="16"/>
      <c r="M8" s="17"/>
      <c r="N8" s="19"/>
      <c r="O8" s="19"/>
      <c r="P8" s="38"/>
      <c r="Q8" s="68"/>
    </row>
    <row r="9" spans="3:27" x14ac:dyDescent="0.25">
      <c r="C9" s="4"/>
      <c r="D9" s="22"/>
      <c r="E9" s="6"/>
      <c r="F9" s="7"/>
      <c r="G9" s="8"/>
      <c r="H9" s="8"/>
      <c r="I9" s="7"/>
      <c r="J9" s="66">
        <f>I9+(G9*E9)</f>
        <v>0</v>
      </c>
      <c r="K9" s="15"/>
      <c r="L9" s="16"/>
      <c r="M9" s="17"/>
      <c r="N9" s="20"/>
      <c r="O9" s="20"/>
      <c r="P9" s="38"/>
      <c r="Q9" s="68"/>
    </row>
    <row r="10" spans="3:27" x14ac:dyDescent="0.25">
      <c r="C10" s="4"/>
      <c r="D10" s="5"/>
      <c r="E10" s="6"/>
      <c r="F10" s="7"/>
      <c r="G10" s="8"/>
      <c r="H10" s="8"/>
      <c r="I10" s="7"/>
      <c r="J10" s="66">
        <f t="shared" ref="J10:J13" si="1">I10+(G10*E10)</f>
        <v>0</v>
      </c>
      <c r="K10" s="15"/>
      <c r="L10" s="16"/>
      <c r="M10" s="17"/>
      <c r="N10" s="20"/>
      <c r="O10" s="20"/>
      <c r="P10" s="38"/>
      <c r="Q10" s="68"/>
    </row>
    <row r="11" spans="3:27" x14ac:dyDescent="0.25">
      <c r="C11" s="4"/>
      <c r="D11" s="5"/>
      <c r="E11" s="6"/>
      <c r="F11" s="7"/>
      <c r="G11" s="8"/>
      <c r="H11" s="8"/>
      <c r="I11" s="7"/>
      <c r="J11" s="66">
        <f t="shared" si="1"/>
        <v>0</v>
      </c>
      <c r="K11" s="15"/>
      <c r="L11" s="16"/>
      <c r="M11" s="17"/>
      <c r="N11" s="20"/>
      <c r="O11" s="20"/>
      <c r="P11" s="38"/>
      <c r="Q11" s="68"/>
    </row>
    <row r="12" spans="3:27" x14ac:dyDescent="0.25">
      <c r="C12" s="4"/>
      <c r="D12" s="5"/>
      <c r="E12" s="6"/>
      <c r="F12" s="7"/>
      <c r="G12" s="8"/>
      <c r="H12" s="8"/>
      <c r="I12" s="7"/>
      <c r="J12" s="66">
        <f t="shared" si="1"/>
        <v>0</v>
      </c>
      <c r="K12" s="15"/>
      <c r="L12" s="16"/>
      <c r="M12" s="17"/>
      <c r="N12" s="20"/>
      <c r="O12" s="20"/>
      <c r="P12" s="38"/>
      <c r="Q12" s="68"/>
    </row>
    <row r="13" spans="3:27" x14ac:dyDescent="0.25">
      <c r="C13" s="4"/>
      <c r="D13" s="5"/>
      <c r="E13" s="6"/>
      <c r="F13" s="7"/>
      <c r="G13" s="8"/>
      <c r="H13" s="8"/>
      <c r="I13" s="7"/>
      <c r="J13" s="66">
        <f t="shared" si="1"/>
        <v>0</v>
      </c>
      <c r="K13" s="15"/>
      <c r="L13" s="16"/>
      <c r="M13" s="17"/>
      <c r="N13" s="20"/>
      <c r="O13" s="20"/>
      <c r="P13" s="38"/>
      <c r="Q13" s="68"/>
    </row>
    <row r="14" spans="3:27" ht="15.75" x14ac:dyDescent="0.25">
      <c r="C14" s="34" t="s">
        <v>4</v>
      </c>
      <c r="D14" s="22"/>
      <c r="E14" s="4"/>
      <c r="F14" s="9"/>
      <c r="G14" s="4"/>
      <c r="H14" s="4"/>
      <c r="I14" s="4"/>
      <c r="J14" s="9"/>
      <c r="K14" s="13"/>
      <c r="L14" s="14"/>
      <c r="M14" s="17"/>
      <c r="N14" s="20"/>
      <c r="O14" s="20"/>
      <c r="P14" s="39"/>
      <c r="Q14" s="69"/>
    </row>
    <row r="15" spans="3:27" x14ac:dyDescent="0.25">
      <c r="C15" s="4"/>
      <c r="D15" s="22"/>
      <c r="E15" s="6"/>
      <c r="F15" s="7"/>
      <c r="G15" s="8"/>
      <c r="H15" s="8"/>
      <c r="I15" s="7"/>
      <c r="J15" s="66">
        <f>I15+(G15*E15)</f>
        <v>0</v>
      </c>
      <c r="K15" s="28"/>
      <c r="L15" s="16"/>
      <c r="M15" s="17"/>
      <c r="N15" s="20"/>
      <c r="O15" s="20"/>
      <c r="P15" s="38"/>
      <c r="Q15" s="68"/>
    </row>
    <row r="16" spans="3:27" x14ac:dyDescent="0.25">
      <c r="C16" s="4"/>
      <c r="D16" s="22"/>
      <c r="E16" s="6"/>
      <c r="F16" s="7"/>
      <c r="G16" s="8"/>
      <c r="H16" s="8"/>
      <c r="I16" s="7"/>
      <c r="J16" s="66">
        <f t="shared" ref="J16:J21" si="2">I16+(G16*E16)</f>
        <v>0</v>
      </c>
      <c r="K16" s="28"/>
      <c r="L16" s="16"/>
      <c r="M16" s="17"/>
      <c r="N16" s="20"/>
      <c r="O16" s="20"/>
      <c r="P16" s="38"/>
      <c r="Q16" s="68"/>
    </row>
    <row r="17" spans="3:17" x14ac:dyDescent="0.25">
      <c r="C17" s="4"/>
      <c r="D17" s="22"/>
      <c r="E17" s="6"/>
      <c r="F17" s="7"/>
      <c r="G17" s="8"/>
      <c r="H17" s="8"/>
      <c r="I17" s="7"/>
      <c r="J17" s="66">
        <f t="shared" si="2"/>
        <v>0</v>
      </c>
      <c r="K17" s="28"/>
      <c r="L17" s="16"/>
      <c r="M17" s="17"/>
      <c r="N17" s="20"/>
      <c r="O17" s="20"/>
      <c r="P17" s="40"/>
      <c r="Q17" s="68"/>
    </row>
    <row r="18" spans="3:17" x14ac:dyDescent="0.25">
      <c r="C18" s="4"/>
      <c r="D18" s="22"/>
      <c r="E18" s="6"/>
      <c r="F18" s="7"/>
      <c r="G18" s="22"/>
      <c r="H18" s="22"/>
      <c r="I18" s="9"/>
      <c r="J18" s="66">
        <f t="shared" si="2"/>
        <v>0</v>
      </c>
      <c r="K18" s="13"/>
      <c r="L18" s="14"/>
      <c r="M18" s="17"/>
      <c r="N18" s="13"/>
      <c r="O18" s="13"/>
      <c r="P18" s="39"/>
      <c r="Q18" s="68"/>
    </row>
    <row r="19" spans="3:17" ht="15" customHeight="1" x14ac:dyDescent="0.25">
      <c r="C19" s="4"/>
      <c r="D19" s="4"/>
      <c r="E19" s="4"/>
      <c r="F19" s="4"/>
      <c r="G19" s="4"/>
      <c r="H19" s="4"/>
      <c r="I19" s="4"/>
      <c r="J19" s="66">
        <f t="shared" si="2"/>
        <v>0</v>
      </c>
      <c r="K19" s="13"/>
      <c r="L19" s="21"/>
      <c r="M19" s="17"/>
      <c r="N19" s="13"/>
      <c r="O19" s="13"/>
      <c r="P19" s="39"/>
      <c r="Q19" s="68"/>
    </row>
    <row r="20" spans="3:17" ht="15" customHeight="1" x14ac:dyDescent="0.25">
      <c r="C20" s="4"/>
      <c r="D20" s="4"/>
      <c r="E20" s="4"/>
      <c r="F20" s="4"/>
      <c r="G20" s="4"/>
      <c r="H20" s="4"/>
      <c r="I20" s="4"/>
      <c r="J20" s="66">
        <f t="shared" si="2"/>
        <v>0</v>
      </c>
      <c r="K20" s="13"/>
      <c r="L20" s="14"/>
      <c r="M20" s="17"/>
      <c r="N20" s="13"/>
      <c r="O20" s="13"/>
      <c r="P20" s="41"/>
      <c r="Q20" s="68"/>
    </row>
    <row r="21" spans="3:17" ht="15.75" thickBot="1" x14ac:dyDescent="0.3">
      <c r="C21" s="4"/>
      <c r="D21" s="4"/>
      <c r="E21" s="26"/>
      <c r="F21" s="26"/>
      <c r="G21" s="26"/>
      <c r="H21" s="26"/>
      <c r="I21" s="26"/>
      <c r="J21" s="67">
        <f t="shared" si="2"/>
        <v>0</v>
      </c>
      <c r="K21" s="13"/>
      <c r="L21" s="27"/>
      <c r="M21" s="23"/>
      <c r="N21" s="13"/>
      <c r="O21" s="13"/>
      <c r="P21" s="41"/>
      <c r="Q21" s="68"/>
    </row>
    <row r="22" spans="3:17" ht="15.75" thickBot="1" x14ac:dyDescent="0.3">
      <c r="E22" s="24" t="s">
        <v>16</v>
      </c>
      <c r="F22" s="25">
        <f>SUM(F7:F21)</f>
        <v>0</v>
      </c>
      <c r="G22" s="30">
        <f t="shared" ref="G22:H22" si="3">SUM(G7:G21)</f>
        <v>0</v>
      </c>
      <c r="H22" s="30">
        <f t="shared" si="3"/>
        <v>0</v>
      </c>
      <c r="I22" s="32" t="s">
        <v>17</v>
      </c>
      <c r="J22" s="25">
        <f>SUM(J7:J21)</f>
        <v>0</v>
      </c>
      <c r="L22" s="32" t="s">
        <v>15</v>
      </c>
      <c r="M22" s="35">
        <f>SUM(M7:M21)</f>
        <v>0</v>
      </c>
      <c r="N22" s="36">
        <f>SUM(N7:N21)</f>
        <v>0</v>
      </c>
      <c r="O22" s="36">
        <f>SUM(O7:O21)</f>
        <v>0</v>
      </c>
      <c r="P22" s="33" t="s">
        <v>19</v>
      </c>
      <c r="Q22" s="68">
        <f>SUM(Q7:Q21)</f>
        <v>0</v>
      </c>
    </row>
    <row r="23" spans="3:17" ht="15.75" thickBot="1" x14ac:dyDescent="0.3">
      <c r="C23" s="31"/>
      <c r="D23" s="1"/>
      <c r="E23" s="1"/>
      <c r="F23" s="1"/>
      <c r="G23" s="31" t="s">
        <v>18</v>
      </c>
      <c r="H23" s="29">
        <f>G22+H22</f>
        <v>0</v>
      </c>
      <c r="I23" s="1"/>
      <c r="J23" s="1"/>
      <c r="K23" s="1"/>
      <c r="L23" s="1"/>
      <c r="M23" s="1"/>
      <c r="N23" s="1"/>
      <c r="O23" s="31" t="s">
        <v>8</v>
      </c>
      <c r="P23" s="29">
        <f>N22+O22</f>
        <v>0</v>
      </c>
      <c r="Q23" s="1"/>
    </row>
    <row r="30" spans="3:17" ht="13.5" customHeight="1" x14ac:dyDescent="0.25"/>
    <row r="31" spans="3:17" ht="22.5" customHeight="1" x14ac:dyDescent="0.25"/>
    <row r="38" ht="15" customHeight="1" x14ac:dyDescent="0.25"/>
    <row r="39" ht="15" customHeight="1" x14ac:dyDescent="0.25"/>
  </sheetData>
  <mergeCells count="16">
    <mergeCell ref="R4:R5"/>
    <mergeCell ref="C3:C5"/>
    <mergeCell ref="D3:I3"/>
    <mergeCell ref="F4:F5"/>
    <mergeCell ref="G4:G5"/>
    <mergeCell ref="I4:I5"/>
    <mergeCell ref="N4:N5"/>
    <mergeCell ref="P4:P5"/>
    <mergeCell ref="J4:J5"/>
    <mergeCell ref="L3:Q3"/>
    <mergeCell ref="D4:D5"/>
    <mergeCell ref="H4:H5"/>
    <mergeCell ref="K4:K5"/>
    <mergeCell ref="M4:M5"/>
    <mergeCell ref="Q4:Q5"/>
    <mergeCell ref="O4:O5"/>
  </mergeCells>
  <conditionalFormatting sqref="D16">
    <cfRule type="expression" dxfId="16" priority="14">
      <formula>IF(D16&gt;O3+$E$123, TRUE, FALSE)</formula>
    </cfRule>
  </conditionalFormatting>
  <conditionalFormatting sqref="D7">
    <cfRule type="expression" dxfId="12" priority="31">
      <formula>IF(D7&gt;M32, TRUE,FALSE)</formula>
    </cfRule>
  </conditionalFormatting>
  <conditionalFormatting sqref="D8">
    <cfRule type="expression" dxfId="11" priority="32">
      <formula>IF(D8&gt;M32, TRUE, FALSE)</formula>
    </cfRule>
  </conditionalFormatting>
  <conditionalFormatting sqref="D9">
    <cfRule type="expression" dxfId="10" priority="33">
      <formula>IF(D9&gt;M32, TRUE, FALSE)</formula>
    </cfRule>
  </conditionalFormatting>
  <conditionalFormatting sqref="D10">
    <cfRule type="expression" dxfId="9" priority="34">
      <formula>IF(D10&gt;M32, TRUE, FALSE)</formula>
    </cfRule>
  </conditionalFormatting>
  <conditionalFormatting sqref="D11">
    <cfRule type="expression" dxfId="8" priority="35">
      <formula>IF(D11&gt;M32, TRUE, FALSE)</formula>
    </cfRule>
  </conditionalFormatting>
  <conditionalFormatting sqref="D12">
    <cfRule type="expression" dxfId="7" priority="36">
      <formula>IF(D12&gt;M32, TRUE, FALSE)</formula>
    </cfRule>
  </conditionalFormatting>
  <conditionalFormatting sqref="D13">
    <cfRule type="expression" dxfId="6" priority="37">
      <formula>IF(N13&gt;M33, TRUE, FALSE)</formula>
    </cfRule>
  </conditionalFormatting>
  <conditionalFormatting sqref="D15">
    <cfRule type="expression" dxfId="5" priority="38">
      <formula>IF(D15&gt;N32, TRUE, FALSE)</formula>
    </cfRule>
  </conditionalFormatting>
  <conditionalFormatting sqref="D17">
    <cfRule type="expression" dxfId="4" priority="39">
      <formula>IF(D17&gt;N32, TRUE, FALSE)</formula>
    </cfRule>
  </conditionalFormatting>
  <conditionalFormatting sqref="D18:D19">
    <cfRule type="expression" dxfId="3" priority="40">
      <formula>IF(D18&gt;N32, TRUE, FALSE)</formula>
    </cfRule>
  </conditionalFormatting>
  <conditionalFormatting sqref="D20">
    <cfRule type="expression" dxfId="2" priority="42">
      <formula>IF(D20&gt;N33, TRUE, FALSE)</formula>
    </cfRule>
  </conditionalFormatting>
  <conditionalFormatting sqref="D21">
    <cfRule type="expression" dxfId="1" priority="43">
      <formula>IF(D21&gt;N33, TRUE, FALSE)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Elliott</dc:creator>
  <cp:lastModifiedBy>Steven Elliott</cp:lastModifiedBy>
  <dcterms:created xsi:type="dcterms:W3CDTF">2022-08-18T04:57:30Z</dcterms:created>
  <dcterms:modified xsi:type="dcterms:W3CDTF">2023-02-27T07:30:31Z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94d44-ca12-44a9-a46c-8e02f8cd8afd_Enabled">
    <vt:lpwstr>true</vt:lpwstr>
  </property>
  <property fmtid="{D5CDD505-2E9C-101B-9397-08002B2CF9AE}" pid="3" name="MSIP_Label_cc294d44-ca12-44a9-a46c-8e02f8cd8afd_SetDate">
    <vt:lpwstr>2022-08-18T04:57:30Z</vt:lpwstr>
  </property>
  <property fmtid="{D5CDD505-2E9C-101B-9397-08002B2CF9AE}" pid="4" name="MSIP_Label_cc294d44-ca12-44a9-a46c-8e02f8cd8afd_Method">
    <vt:lpwstr>Standard</vt:lpwstr>
  </property>
  <property fmtid="{D5CDD505-2E9C-101B-9397-08002B2CF9AE}" pid="5" name="MSIP_Label_cc294d44-ca12-44a9-a46c-8e02f8cd8afd_Name">
    <vt:lpwstr>defa4170-0d19-0005-0004-bc88714345d2</vt:lpwstr>
  </property>
  <property fmtid="{D5CDD505-2E9C-101B-9397-08002B2CF9AE}" pid="6" name="MSIP_Label_cc294d44-ca12-44a9-a46c-8e02f8cd8afd_SiteId">
    <vt:lpwstr>c1ae0ae2-d504-4287-b6f4-7eafd6648d22</vt:lpwstr>
  </property>
  <property fmtid="{D5CDD505-2E9C-101B-9397-08002B2CF9AE}" pid="7" name="MSIP_Label_cc294d44-ca12-44a9-a46c-8e02f8cd8afd_ActionId">
    <vt:lpwstr>045b3b55-9e5a-4f6d-a18c-16683f01ee67</vt:lpwstr>
  </property>
  <property fmtid="{D5CDD505-2E9C-101B-9397-08002B2CF9AE}" pid="8" name="MSIP_Label_cc294d44-ca12-44a9-a46c-8e02f8cd8afd_ContentBits">
    <vt:lpwstr>0</vt:lpwstr>
  </property>
</Properties>
</file>