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nnovation\New Industries Fund\Gaming Sector\GDI Pilot Design\Design\Program Documentation\"/>
    </mc:Choice>
  </mc:AlternateContent>
  <bookViews>
    <workbookView xWindow="0" yWindow="0" windowWidth="25200" windowHeight="10050"/>
  </bookViews>
  <sheets>
    <sheet name="Your Project Budget " sheetId="2" r:id="rId1"/>
  </sheets>
  <definedNames>
    <definedName name="_xlnm.Print_Area" localSheetId="0">'Your Project Budget '!$A$1:$E$39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2" l="1"/>
  <c r="B5" i="2" l="1"/>
  <c r="C33" i="2"/>
  <c r="C34" i="2"/>
  <c r="D34" i="2" l="1"/>
  <c r="D33" i="2"/>
  <c r="C35" i="2" l="1"/>
</calcChain>
</file>

<file path=xl/sharedStrings.xml><?xml version="1.0" encoding="utf-8"?>
<sst xmlns="http://schemas.openxmlformats.org/spreadsheetml/2006/main" count="63" uniqueCount="45">
  <si>
    <t>Budget Estimate</t>
  </si>
  <si>
    <t>Details</t>
  </si>
  <si>
    <t>Travel insurance</t>
  </si>
  <si>
    <t>TRIP 1</t>
  </si>
  <si>
    <t>Name of Applicant:</t>
  </si>
  <si>
    <t>Grant Amount Requested:</t>
  </si>
  <si>
    <t>Event registration/access costs</t>
  </si>
  <si>
    <t>Event exhibitor space/booth</t>
  </si>
  <si>
    <t>Associated business events</t>
  </si>
  <si>
    <t>Visas</t>
  </si>
  <si>
    <t>Accommodation</t>
  </si>
  <si>
    <t>Meals and incidental expenses</t>
  </si>
  <si>
    <t>Marketing and event collateral</t>
  </si>
  <si>
    <t>Funding Source</t>
  </si>
  <si>
    <t>TOTAL BUDGET</t>
  </si>
  <si>
    <t>TRIP 2 (IF APPLICABLE)</t>
  </si>
  <si>
    <t>BUDGET TOTALS</t>
  </si>
  <si>
    <t>SUB TOTALS</t>
  </si>
  <si>
    <t>INTERNATIONAL ACCESS PASS (IAP) - BUDGET TEMPLATE</t>
  </si>
  <si>
    <t>Co-investment</t>
  </si>
  <si>
    <t>Marketing and event collateral cannot be funded by the IAP</t>
  </si>
  <si>
    <t>This is the grant amount you are requesting</t>
  </si>
  <si>
    <t>Percentage</t>
  </si>
  <si>
    <t>Check: meals and incidentals %</t>
  </si>
  <si>
    <t>Your co-investment must be equal to at least 25% of the grant amount you are requesting</t>
  </si>
  <si>
    <t>This is the total amount you are co-investing</t>
  </si>
  <si>
    <t>This is the sum of the grant and co-investment</t>
  </si>
  <si>
    <t>This is the % this item comprises your total co-investment</t>
  </si>
  <si>
    <t>Economy rates only</t>
  </si>
  <si>
    <t>Airfares</t>
  </si>
  <si>
    <t>The amount that can be counted towards you total co-investment is capped at 50%</t>
  </si>
  <si>
    <t>Eligible Expenditure Item</t>
  </si>
  <si>
    <t>Budget Item</t>
  </si>
  <si>
    <t>Cost Estimate</t>
  </si>
  <si>
    <t>IAP Grant</t>
  </si>
  <si>
    <t>Important Notes/JTSI Requirements</t>
  </si>
  <si>
    <r>
      <rPr>
        <b/>
        <sz val="12"/>
        <color theme="1"/>
        <rFont val="Calibri"/>
        <family val="2"/>
        <scheme val="minor"/>
      </rPr>
      <t>Details</t>
    </r>
    <r>
      <rPr>
        <sz val="12"/>
        <color theme="1"/>
        <rFont val="Calibri"/>
        <family val="2"/>
        <scheme val="minor"/>
      </rPr>
      <t>: Please provide a short description of the item e.g. the name of the conference and flight route etc.</t>
    </r>
  </si>
  <si>
    <t>Transport</t>
  </si>
  <si>
    <t>Accommodation cannot be funded by the IAP. This is limited to hotel rooms up to three stars, or the equivalent average cost for alternative accommodation.</t>
  </si>
  <si>
    <t>Meals and incidentals cannot be funded by the IAP. The max. daily rates are set out by the ATO and can be used for the duration of an event and travel time either side. The total combined amount that can be counted towards your co-investment is capped at 50%.</t>
  </si>
  <si>
    <t>The grant amount cannot be more than $5,000. This should match the figure you entre in Tab 3 of the application form.</t>
  </si>
  <si>
    <r>
      <rPr>
        <b/>
        <sz val="12"/>
        <color theme="1"/>
        <rFont val="Calibri"/>
        <family val="2"/>
        <scheme val="minor"/>
      </rPr>
      <t xml:space="preserve">Eligible Expenditure Item: </t>
    </r>
    <r>
      <rPr>
        <sz val="12"/>
        <color theme="1"/>
        <rFont val="Calibri"/>
        <family val="2"/>
        <scheme val="minor"/>
      </rPr>
      <t>Please use the pre-defined items provided in this template. The Financials Fact Sheet provides more information on each item so that you can complete your budget in a way that is consistent with the requirements of the grant.</t>
    </r>
  </si>
  <si>
    <r>
      <t>Handy notes</t>
    </r>
    <r>
      <rPr>
        <b/>
        <sz val="14"/>
        <rFont val="Calibri"/>
        <family val="2"/>
        <scheme val="minor"/>
      </rPr>
      <t xml:space="preserve"> (more information is provided in the Financials Fact Sheet)</t>
    </r>
  </si>
  <si>
    <r>
      <rPr>
        <b/>
        <sz val="12"/>
        <color theme="1"/>
        <rFont val="Calibri"/>
        <family val="2"/>
        <scheme val="minor"/>
      </rPr>
      <t>Editing:</t>
    </r>
    <r>
      <rPr>
        <sz val="12"/>
        <color theme="1"/>
        <rFont val="Calibri"/>
        <family val="2"/>
        <scheme val="minor"/>
      </rPr>
      <t xml:space="preserve"> If you need to insert additional rows, please do so by copying and inserting an existing row for the same expenditure item so that the formatting and formulas remain intact where possible. Please do not edit the  'Budget Totals' section where possible - the formulas should automatically calculate the correct totals (but please check the calculations before submitting to ensure all is correct).</t>
    </r>
  </si>
  <si>
    <r>
      <rPr>
        <b/>
        <sz val="14"/>
        <color theme="1"/>
        <rFont val="Calibri"/>
        <family val="2"/>
        <scheme val="minor"/>
      </rPr>
      <t>Introduction:</t>
    </r>
    <r>
      <rPr>
        <b/>
        <sz val="12"/>
        <color theme="1"/>
        <rFont val="Calibri"/>
        <family val="2"/>
        <scheme val="minor"/>
      </rPr>
      <t xml:space="preserve"> </t>
    </r>
    <r>
      <rPr>
        <sz val="14"/>
        <color theme="1"/>
        <rFont val="Calibri"/>
        <family val="2"/>
        <scheme val="minor"/>
      </rPr>
      <t>A budget is an important part of your application for an International Access Pass grant and shows that you have researched and costed your proposal. You are required to complete this budget template and upload it in Tab 5 of your application (PDF or excel format is accepted). The Customer Information document and Financials Fact Sheet provide more information about how to complete your budget in a way that is consistent with the requirements of the grant. Please note this template contains formulas so significant changes are not recommended. Enter all amounts in Australian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</si>
</sst>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4"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16"/>
      <color theme="0"/>
      <name val="Calibri"/>
      <family val="2"/>
      <scheme val="minor"/>
    </font>
    <font>
      <b/>
      <sz val="14"/>
      <color theme="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i/>
      <sz val="12"/>
      <color theme="1"/>
      <name val="Calibri"/>
      <family val="2"/>
      <scheme val="minor"/>
    </font>
    <font>
      <b/>
      <sz val="16"/>
      <color theme="1"/>
      <name val="Calibri"/>
      <family val="2"/>
      <scheme val="minor"/>
    </font>
    <font>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2" tint="-9.9978637043366805E-2"/>
        <bgColor indexed="64"/>
      </patternFill>
    </fill>
    <fill>
      <patternFill patternType="solid">
        <fgColor rgb="FFD24202"/>
        <bgColor indexed="64"/>
      </patternFill>
    </fill>
    <fill>
      <patternFill patternType="solid">
        <fgColor rgb="FFB02222"/>
        <bgColor indexed="64"/>
      </patternFill>
    </fill>
    <fill>
      <patternFill patternType="solid">
        <fgColor rgb="FFCB4627"/>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3" fillId="0" borderId="0" xfId="0" applyFont="1"/>
    <xf numFmtId="0" fontId="2" fillId="3" borderId="2" xfId="0" applyFont="1" applyFill="1" applyBorder="1" applyAlignment="1"/>
    <xf numFmtId="0" fontId="2" fillId="3" borderId="3" xfId="0" applyFont="1" applyFill="1" applyBorder="1" applyAlignment="1"/>
    <xf numFmtId="0" fontId="3" fillId="0" borderId="6" xfId="0" applyFont="1" applyBorder="1"/>
    <xf numFmtId="0" fontId="6" fillId="3" borderId="1" xfId="0" applyFont="1" applyFill="1" applyBorder="1" applyAlignment="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7" fillId="0" borderId="5" xfId="0" applyFont="1" applyBorder="1" applyAlignment="1"/>
    <xf numFmtId="0" fontId="3" fillId="0" borderId="6" xfId="0" applyFont="1" applyFill="1" applyBorder="1" applyAlignment="1">
      <alignment wrapText="1"/>
    </xf>
    <xf numFmtId="0" fontId="6" fillId="3" borderId="1" xfId="0" applyFont="1" applyFill="1" applyBorder="1" applyAlignment="1">
      <alignment horizontal="left" vertical="center"/>
    </xf>
    <xf numFmtId="0" fontId="5" fillId="2" borderId="2" xfId="0" applyFont="1" applyFill="1" applyBorder="1" applyAlignment="1">
      <alignment wrapText="1"/>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8" fillId="0" borderId="3" xfId="0" applyFont="1" applyFill="1" applyBorder="1" applyAlignment="1">
      <alignment horizontal="left" vertical="top" wrapText="1"/>
    </xf>
    <xf numFmtId="44" fontId="9" fillId="0" borderId="5" xfId="1" applyFont="1" applyFill="1" applyBorder="1" applyAlignment="1">
      <alignment horizontal="center" vertical="top" wrapText="1"/>
    </xf>
    <xf numFmtId="0" fontId="8" fillId="0" borderId="3" xfId="0" applyFont="1" applyFill="1" applyBorder="1" applyAlignment="1">
      <alignment horizontal="center" vertical="top" wrapText="1"/>
    </xf>
    <xf numFmtId="17" fontId="8" fillId="0" borderId="3" xfId="0" applyNumberFormat="1" applyFont="1" applyFill="1" applyBorder="1" applyAlignment="1">
      <alignment horizontal="left" vertical="top" wrapText="1"/>
    </xf>
    <xf numFmtId="44" fontId="9" fillId="0" borderId="1" xfId="1" applyFont="1" applyFill="1" applyBorder="1" applyAlignment="1">
      <alignment horizontal="center" vertical="top" wrapText="1"/>
    </xf>
    <xf numFmtId="0" fontId="8" fillId="0" borderId="5" xfId="0" applyFont="1" applyFill="1" applyBorder="1" applyAlignment="1">
      <alignment horizontal="center" vertical="top" wrapText="1"/>
    </xf>
    <xf numFmtId="17" fontId="10" fillId="0" borderId="3" xfId="0" applyNumberFormat="1" applyFont="1" applyFill="1" applyBorder="1" applyAlignment="1">
      <alignment horizontal="left" vertical="top" wrapText="1"/>
    </xf>
    <xf numFmtId="0" fontId="10" fillId="0" borderId="3" xfId="0" applyFont="1" applyFill="1" applyBorder="1" applyAlignment="1">
      <alignment horizontal="left" vertical="top" wrapText="1"/>
    </xf>
    <xf numFmtId="0" fontId="7" fillId="0" borderId="5" xfId="0" applyFont="1" applyFill="1" applyBorder="1" applyAlignment="1">
      <alignment horizontal="left" vertical="top" wrapText="1" indent="1"/>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44" fontId="7" fillId="0" borderId="1" xfId="1" applyFont="1" applyFill="1" applyBorder="1" applyAlignment="1">
      <alignment horizontal="center" vertical="top" wrapText="1"/>
    </xf>
    <xf numFmtId="9" fontId="7" fillId="0" borderId="1" xfId="2" applyFont="1" applyFill="1" applyBorder="1" applyAlignment="1">
      <alignment vertical="top" wrapText="1"/>
    </xf>
    <xf numFmtId="0" fontId="10" fillId="0" borderId="5" xfId="1" applyNumberFormat="1" applyFont="1" applyFill="1" applyBorder="1" applyAlignment="1">
      <alignment vertical="top" wrapText="1"/>
    </xf>
    <xf numFmtId="44" fontId="7" fillId="0" borderId="1" xfId="1" applyNumberFormat="1" applyFont="1" applyFill="1" applyBorder="1" applyAlignment="1">
      <alignment horizontal="center" vertical="top" wrapText="1"/>
    </xf>
    <xf numFmtId="9" fontId="7" fillId="0" borderId="5" xfId="2" applyFont="1" applyFill="1" applyBorder="1" applyAlignment="1">
      <alignment horizontal="center" vertical="top" wrapText="1"/>
    </xf>
    <xf numFmtId="44" fontId="7" fillId="0" borderId="4" xfId="1" applyNumberFormat="1" applyFont="1" applyFill="1" applyBorder="1" applyAlignment="1">
      <alignment horizontal="center" vertical="top" wrapText="1"/>
    </xf>
    <xf numFmtId="0" fontId="7" fillId="0" borderId="5" xfId="0" applyFont="1" applyFill="1" applyBorder="1" applyAlignment="1">
      <alignment vertical="top" wrapText="1"/>
    </xf>
    <xf numFmtId="44" fontId="7" fillId="0" borderId="8" xfId="1" applyNumberFormat="1" applyFont="1" applyFill="1" applyBorder="1" applyAlignment="1">
      <alignment horizontal="center" vertical="top" wrapText="1"/>
    </xf>
    <xf numFmtId="9" fontId="8" fillId="0" borderId="5" xfId="2" applyFont="1" applyFill="1" applyBorder="1" applyAlignment="1">
      <alignment vertical="top" wrapText="1"/>
    </xf>
    <xf numFmtId="9" fontId="8" fillId="0" borderId="3" xfId="2" applyFont="1" applyFill="1" applyBorder="1" applyAlignment="1">
      <alignment horizontal="center" vertical="top" wrapText="1"/>
    </xf>
    <xf numFmtId="0" fontId="7" fillId="0" borderId="5" xfId="0" applyFont="1" applyFill="1" applyBorder="1" applyAlignment="1">
      <alignment horizontal="left" vertical="top" wrapText="1" indent="2"/>
    </xf>
    <xf numFmtId="0" fontId="8" fillId="0" borderId="5" xfId="0" applyFont="1" applyFill="1" applyBorder="1" applyAlignment="1">
      <alignment horizontal="left" wrapText="1"/>
    </xf>
    <xf numFmtId="0" fontId="11" fillId="0" borderId="0" xfId="0" applyFont="1" applyAlignment="1">
      <alignment horizontal="left" vertical="top" wrapText="1"/>
    </xf>
    <xf numFmtId="0" fontId="4" fillId="2" borderId="7" xfId="0" applyFont="1" applyFill="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164" fontId="8" fillId="0" borderId="2" xfId="1" applyNumberFormat="1" applyFont="1" applyBorder="1" applyAlignment="1">
      <alignment horizontal="left"/>
    </xf>
    <xf numFmtId="164" fontId="8" fillId="0" borderId="3" xfId="1" applyNumberFormat="1" applyFont="1" applyBorder="1" applyAlignment="1">
      <alignment horizontal="left"/>
    </xf>
    <xf numFmtId="0" fontId="5" fillId="2" borderId="2" xfId="0" applyFont="1" applyFill="1" applyBorder="1" applyAlignment="1">
      <alignment horizontal="left" wrapText="1"/>
    </xf>
  </cellXfs>
  <cellStyles count="3">
    <cellStyle name="Currency" xfId="1" builtinId="4"/>
    <cellStyle name="Normal" xfId="0" builtinId="0"/>
    <cellStyle name="Percent" xfId="2" builtinId="5"/>
  </cellStyles>
  <dxfs count="6">
    <dxf>
      <font>
        <color rgb="FFFF0000"/>
      </font>
    </dxf>
    <dxf>
      <font>
        <color rgb="FF00B050"/>
      </font>
    </dxf>
    <dxf>
      <font>
        <color rgb="FF00B050"/>
      </font>
    </dxf>
    <dxf>
      <font>
        <color rgb="FFFF0000"/>
      </font>
    </dxf>
    <dxf>
      <font>
        <color rgb="FFFF0000"/>
      </font>
    </dxf>
    <dxf>
      <font>
        <color rgb="FF00B050"/>
      </font>
    </dxf>
  </dxfs>
  <tableStyles count="0" defaultTableStyle="TableStyleMedium2" defaultPivotStyle="PivotStyleLight16"/>
  <colors>
    <mruColors>
      <color rgb="FFD54A29"/>
      <color rgb="FFCB4627"/>
      <color rgb="FFD64B2A"/>
      <color rgb="FFD64A2A"/>
      <color rgb="FFD63E2A"/>
      <color rgb="FFCD3E11"/>
      <color rgb="FFCD3E09"/>
      <color rgb="FFCD3E05"/>
      <color rgb="FFD12705"/>
      <color rgb="FFD13E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1276350</xdr:colOff>
      <xdr:row>0</xdr:row>
      <xdr:rowOff>19050</xdr:rowOff>
    </xdr:from>
    <xdr:to>
      <xdr:col>4</xdr:col>
      <xdr:colOff>2931888</xdr:colOff>
      <xdr:row>0</xdr:row>
      <xdr:rowOff>1541850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072"/>
        <a:stretch/>
      </xdr:blipFill>
      <xdr:spPr>
        <a:xfrm>
          <a:off x="3600450" y="19050"/>
          <a:ext cx="8018238" cy="152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topLeftCell="A22" zoomScaleNormal="100" workbookViewId="0">
      <selection activeCell="A37" sqref="A37:E37"/>
    </sheetView>
  </sheetViews>
  <sheetFormatPr defaultRowHeight="15" x14ac:dyDescent="0.25"/>
  <cols>
    <col min="1" max="1" width="34.85546875" customWidth="1"/>
    <col min="2" max="2" width="54.28515625" customWidth="1"/>
    <col min="3" max="3" width="20" customWidth="1"/>
    <col min="4" max="4" width="21.140625" customWidth="1"/>
    <col min="5" max="5" width="95.85546875" customWidth="1"/>
  </cols>
  <sheetData>
    <row r="1" spans="1:5" ht="121.5" customHeight="1" x14ac:dyDescent="0.25">
      <c r="A1" s="13"/>
      <c r="B1" s="13"/>
      <c r="C1" s="12"/>
      <c r="D1" s="12"/>
      <c r="E1" s="14"/>
    </row>
    <row r="2" spans="1:5" ht="66.75" customHeight="1" x14ac:dyDescent="0.25">
      <c r="A2" s="39" t="s">
        <v>44</v>
      </c>
      <c r="B2" s="39"/>
      <c r="C2" s="39"/>
      <c r="D2" s="39"/>
      <c r="E2" s="39"/>
    </row>
    <row r="3" spans="1:5" ht="25.5" customHeight="1" x14ac:dyDescent="0.25">
      <c r="A3" s="40" t="s">
        <v>18</v>
      </c>
      <c r="B3" s="40"/>
      <c r="C3" s="40"/>
      <c r="D3" s="40"/>
      <c r="E3" s="40"/>
    </row>
    <row r="4" spans="1:5" ht="15.75" customHeight="1" x14ac:dyDescent="0.25">
      <c r="A4" s="8" t="s">
        <v>4</v>
      </c>
      <c r="B4" s="41"/>
      <c r="C4" s="41"/>
      <c r="D4" s="41"/>
      <c r="E4" s="42"/>
    </row>
    <row r="5" spans="1:5" ht="15.75" customHeight="1" x14ac:dyDescent="0.25">
      <c r="A5" s="8" t="s">
        <v>5</v>
      </c>
      <c r="B5" s="43">
        <f>C32</f>
        <v>0</v>
      </c>
      <c r="C5" s="43"/>
      <c r="D5" s="43"/>
      <c r="E5" s="44"/>
    </row>
    <row r="6" spans="1:5" s="1" customFormat="1" ht="23.25" x14ac:dyDescent="0.35">
      <c r="A6" s="5" t="s">
        <v>31</v>
      </c>
      <c r="B6" s="6" t="s">
        <v>1</v>
      </c>
      <c r="C6" s="6" t="s">
        <v>33</v>
      </c>
      <c r="D6" s="6" t="s">
        <v>13</v>
      </c>
      <c r="E6" s="7" t="s">
        <v>35</v>
      </c>
    </row>
    <row r="7" spans="1:5" s="1" customFormat="1" ht="23.25" x14ac:dyDescent="0.35">
      <c r="A7" s="45" t="s">
        <v>3</v>
      </c>
      <c r="B7" s="45"/>
      <c r="C7" s="45"/>
      <c r="D7" s="45"/>
      <c r="E7" s="45"/>
    </row>
    <row r="8" spans="1:5" s="1" customFormat="1" ht="18.75" customHeight="1" x14ac:dyDescent="0.35">
      <c r="A8" s="23" t="s">
        <v>6</v>
      </c>
      <c r="B8" s="15"/>
      <c r="C8" s="16">
        <v>0</v>
      </c>
      <c r="D8" s="17"/>
      <c r="E8" s="18"/>
    </row>
    <row r="9" spans="1:5" s="1" customFormat="1" ht="18.75" customHeight="1" x14ac:dyDescent="0.35">
      <c r="A9" s="23" t="s">
        <v>7</v>
      </c>
      <c r="B9" s="15"/>
      <c r="C9" s="19">
        <v>0</v>
      </c>
      <c r="D9" s="20"/>
      <c r="E9" s="18"/>
    </row>
    <row r="10" spans="1:5" s="1" customFormat="1" ht="18.75" customHeight="1" x14ac:dyDescent="0.35">
      <c r="A10" s="23" t="s">
        <v>8</v>
      </c>
      <c r="B10" s="15"/>
      <c r="C10" s="19">
        <v>0</v>
      </c>
      <c r="D10" s="20"/>
      <c r="E10" s="18"/>
    </row>
    <row r="11" spans="1:5" s="1" customFormat="1" ht="18.75" customHeight="1" x14ac:dyDescent="0.35">
      <c r="A11" s="23" t="s">
        <v>29</v>
      </c>
      <c r="B11" s="15"/>
      <c r="C11" s="19">
        <v>0</v>
      </c>
      <c r="D11" s="20"/>
      <c r="E11" s="21" t="s">
        <v>28</v>
      </c>
    </row>
    <row r="12" spans="1:5" s="1" customFormat="1" ht="18.75" customHeight="1" x14ac:dyDescent="0.35">
      <c r="A12" s="23" t="s">
        <v>37</v>
      </c>
      <c r="B12" s="15"/>
      <c r="C12" s="19">
        <v>0</v>
      </c>
      <c r="D12" s="20"/>
      <c r="E12" s="22" t="s">
        <v>28</v>
      </c>
    </row>
    <row r="13" spans="1:5" s="1" customFormat="1" ht="18.75" customHeight="1" x14ac:dyDescent="0.35">
      <c r="A13" s="23" t="s">
        <v>9</v>
      </c>
      <c r="B13" s="15"/>
      <c r="C13" s="16">
        <v>0</v>
      </c>
      <c r="D13" s="17"/>
      <c r="E13" s="18"/>
    </row>
    <row r="14" spans="1:5" s="1" customFormat="1" ht="18.75" customHeight="1" x14ac:dyDescent="0.35">
      <c r="A14" s="23" t="s">
        <v>2</v>
      </c>
      <c r="B14" s="15"/>
      <c r="C14" s="19">
        <v>0</v>
      </c>
      <c r="D14" s="20"/>
      <c r="E14" s="15"/>
    </row>
    <row r="15" spans="1:5" s="1" customFormat="1" ht="31.5" x14ac:dyDescent="0.35">
      <c r="A15" s="23" t="s">
        <v>10</v>
      </c>
      <c r="B15" s="15"/>
      <c r="C15" s="16">
        <v>0</v>
      </c>
      <c r="D15" s="17"/>
      <c r="E15" s="22" t="s">
        <v>38</v>
      </c>
    </row>
    <row r="16" spans="1:5" s="1" customFormat="1" ht="47.25" x14ac:dyDescent="0.35">
      <c r="A16" s="23" t="s">
        <v>11</v>
      </c>
      <c r="B16" s="15"/>
      <c r="C16" s="19">
        <v>0</v>
      </c>
      <c r="D16" s="20"/>
      <c r="E16" s="22" t="s">
        <v>39</v>
      </c>
    </row>
    <row r="17" spans="1:5" s="1" customFormat="1" ht="18.75" customHeight="1" x14ac:dyDescent="0.35">
      <c r="A17" s="23" t="s">
        <v>12</v>
      </c>
      <c r="B17" s="15"/>
      <c r="C17" s="19">
        <v>0</v>
      </c>
      <c r="D17" s="20"/>
      <c r="E17" s="22" t="s">
        <v>20</v>
      </c>
    </row>
    <row r="18" spans="1:5" s="1" customFormat="1" ht="23.25" x14ac:dyDescent="0.35">
      <c r="A18" s="11" t="s">
        <v>15</v>
      </c>
      <c r="B18" s="11"/>
      <c r="C18" s="11"/>
      <c r="D18" s="11"/>
      <c r="E18" s="11"/>
    </row>
    <row r="19" spans="1:5" s="1" customFormat="1" ht="18.75" customHeight="1" x14ac:dyDescent="0.35">
      <c r="A19" s="23" t="s">
        <v>6</v>
      </c>
      <c r="B19" s="15"/>
      <c r="C19" s="16">
        <v>0</v>
      </c>
      <c r="D19" s="17"/>
      <c r="E19" s="21"/>
    </row>
    <row r="20" spans="1:5" s="1" customFormat="1" ht="18.75" customHeight="1" x14ac:dyDescent="0.35">
      <c r="A20" s="23" t="s">
        <v>7</v>
      </c>
      <c r="B20" s="15"/>
      <c r="C20" s="19">
        <v>0</v>
      </c>
      <c r="D20" s="20"/>
      <c r="E20" s="21"/>
    </row>
    <row r="21" spans="1:5" s="1" customFormat="1" ht="18.75" customHeight="1" x14ac:dyDescent="0.35">
      <c r="A21" s="23" t="s">
        <v>8</v>
      </c>
      <c r="B21" s="15"/>
      <c r="C21" s="19">
        <v>0</v>
      </c>
      <c r="D21" s="20"/>
      <c r="E21" s="21"/>
    </row>
    <row r="22" spans="1:5" s="1" customFormat="1" ht="18.75" customHeight="1" x14ac:dyDescent="0.35">
      <c r="A22" s="23" t="s">
        <v>29</v>
      </c>
      <c r="B22" s="15"/>
      <c r="C22" s="19">
        <v>0</v>
      </c>
      <c r="D22" s="20"/>
      <c r="E22" s="21" t="s">
        <v>28</v>
      </c>
    </row>
    <row r="23" spans="1:5" s="1" customFormat="1" ht="18.75" customHeight="1" x14ac:dyDescent="0.35">
      <c r="A23" s="23" t="s">
        <v>37</v>
      </c>
      <c r="B23" s="15"/>
      <c r="C23" s="19">
        <v>0</v>
      </c>
      <c r="D23" s="20"/>
      <c r="E23" s="22" t="s">
        <v>28</v>
      </c>
    </row>
    <row r="24" spans="1:5" s="1" customFormat="1" ht="18.75" customHeight="1" x14ac:dyDescent="0.35">
      <c r="A24" s="23" t="s">
        <v>9</v>
      </c>
      <c r="B24" s="15"/>
      <c r="C24" s="19">
        <v>0</v>
      </c>
      <c r="D24" s="20"/>
      <c r="E24" s="21"/>
    </row>
    <row r="25" spans="1:5" s="1" customFormat="1" ht="18.75" customHeight="1" x14ac:dyDescent="0.35">
      <c r="A25" s="23" t="s">
        <v>2</v>
      </c>
      <c r="B25" s="15"/>
      <c r="C25" s="19">
        <v>0</v>
      </c>
      <c r="D25" s="20"/>
      <c r="E25" s="22"/>
    </row>
    <row r="26" spans="1:5" s="1" customFormat="1" ht="31.5" x14ac:dyDescent="0.35">
      <c r="A26" s="23" t="s">
        <v>10</v>
      </c>
      <c r="B26" s="15"/>
      <c r="C26" s="16">
        <v>0</v>
      </c>
      <c r="D26" s="17"/>
      <c r="E26" s="22" t="s">
        <v>38</v>
      </c>
    </row>
    <row r="27" spans="1:5" s="1" customFormat="1" ht="47.25" x14ac:dyDescent="0.35">
      <c r="A27" s="23" t="s">
        <v>11</v>
      </c>
      <c r="B27" s="15"/>
      <c r="C27" s="19">
        <v>0</v>
      </c>
      <c r="D27" s="20"/>
      <c r="E27" s="22" t="s">
        <v>39</v>
      </c>
    </row>
    <row r="28" spans="1:5" s="1" customFormat="1" ht="18.75" customHeight="1" x14ac:dyDescent="0.35">
      <c r="A28" s="23" t="s">
        <v>12</v>
      </c>
      <c r="B28" s="15"/>
      <c r="C28" s="19">
        <v>0</v>
      </c>
      <c r="D28" s="20"/>
      <c r="E28" s="22" t="s">
        <v>20</v>
      </c>
    </row>
    <row r="29" spans="1:5" s="1" customFormat="1" ht="23.25" x14ac:dyDescent="0.35">
      <c r="A29" s="5" t="s">
        <v>32</v>
      </c>
      <c r="B29" s="6" t="s">
        <v>1</v>
      </c>
      <c r="C29" s="6" t="s">
        <v>0</v>
      </c>
      <c r="D29" s="6" t="s">
        <v>22</v>
      </c>
      <c r="E29" s="7" t="s">
        <v>35</v>
      </c>
    </row>
    <row r="30" spans="1:5" s="1" customFormat="1" ht="24" customHeight="1" x14ac:dyDescent="0.35">
      <c r="A30" s="11" t="s">
        <v>16</v>
      </c>
      <c r="B30" s="11"/>
      <c r="C30" s="11"/>
      <c r="D30" s="11"/>
      <c r="E30" s="11"/>
    </row>
    <row r="31" spans="1:5" s="1" customFormat="1" ht="21.75" customHeight="1" x14ac:dyDescent="0.35">
      <c r="A31" s="24" t="s">
        <v>17</v>
      </c>
      <c r="B31" s="25"/>
      <c r="C31" s="25"/>
      <c r="D31" s="25"/>
      <c r="E31" s="26"/>
    </row>
    <row r="32" spans="1:5" s="1" customFormat="1" ht="32.25" customHeight="1" x14ac:dyDescent="0.35">
      <c r="A32" s="37" t="s">
        <v>34</v>
      </c>
      <c r="B32" s="15" t="s">
        <v>21</v>
      </c>
      <c r="C32" s="27">
        <f>SUMIF(D8:D28,"IAP Grant",C8:C28)</f>
        <v>0</v>
      </c>
      <c r="D32" s="28"/>
      <c r="E32" s="29" t="s">
        <v>40</v>
      </c>
    </row>
    <row r="33" spans="1:6" s="1" customFormat="1" ht="21.75" customHeight="1" x14ac:dyDescent="0.35">
      <c r="A33" s="37" t="s">
        <v>19</v>
      </c>
      <c r="B33" s="15" t="s">
        <v>25</v>
      </c>
      <c r="C33" s="30">
        <f>SUMIF(D8:D28,"Co-investment",C8:C28)</f>
        <v>0</v>
      </c>
      <c r="D33" s="31" t="e">
        <f>C33/C32</f>
        <v>#DIV/0!</v>
      </c>
      <c r="E33" s="22" t="s">
        <v>24</v>
      </c>
    </row>
    <row r="34" spans="1:6" s="1" customFormat="1" ht="21.75" customHeight="1" thickBot="1" x14ac:dyDescent="0.4">
      <c r="A34" s="37" t="s">
        <v>23</v>
      </c>
      <c r="B34" s="15" t="s">
        <v>27</v>
      </c>
      <c r="C34" s="32">
        <f>SUM(C27,C16)</f>
        <v>0</v>
      </c>
      <c r="D34" s="31" t="e">
        <f>C34/C33</f>
        <v>#DIV/0!</v>
      </c>
      <c r="E34" s="22" t="s">
        <v>30</v>
      </c>
    </row>
    <row r="35" spans="1:6" s="1" customFormat="1" ht="21.75" customHeight="1" thickTop="1" x14ac:dyDescent="0.35">
      <c r="A35" s="33" t="s">
        <v>14</v>
      </c>
      <c r="B35" s="15" t="s">
        <v>26</v>
      </c>
      <c r="C35" s="34">
        <f>SUM(C32,C33)</f>
        <v>0</v>
      </c>
      <c r="D35" s="35"/>
      <c r="E35" s="36"/>
    </row>
    <row r="36" spans="1:6" s="1" customFormat="1" ht="29.25" customHeight="1" x14ac:dyDescent="0.35">
      <c r="A36" s="10" t="s">
        <v>42</v>
      </c>
      <c r="B36" s="2"/>
      <c r="C36" s="2"/>
      <c r="D36" s="2"/>
      <c r="E36" s="3"/>
      <c r="F36" s="4"/>
    </row>
    <row r="37" spans="1:6" s="1" customFormat="1" ht="37.5" customHeight="1" x14ac:dyDescent="0.35">
      <c r="A37" s="38" t="s">
        <v>43</v>
      </c>
      <c r="B37" s="38"/>
      <c r="C37" s="38"/>
      <c r="D37" s="38"/>
      <c r="E37" s="38"/>
      <c r="F37" s="9"/>
    </row>
    <row r="38" spans="1:6" s="1" customFormat="1" ht="36.75" customHeight="1" x14ac:dyDescent="0.35">
      <c r="A38" s="38" t="s">
        <v>41</v>
      </c>
      <c r="B38" s="38"/>
      <c r="C38" s="38"/>
      <c r="D38" s="38"/>
      <c r="E38" s="38"/>
      <c r="F38" s="9"/>
    </row>
    <row r="39" spans="1:6" s="1" customFormat="1" ht="25.5" customHeight="1" x14ac:dyDescent="0.35">
      <c r="A39" s="38" t="s">
        <v>36</v>
      </c>
      <c r="B39" s="38"/>
      <c r="C39" s="38"/>
      <c r="D39" s="38"/>
      <c r="E39" s="38"/>
      <c r="F39" s="9"/>
    </row>
    <row r="40" spans="1:6" s="1" customFormat="1" ht="24" customHeight="1" x14ac:dyDescent="0.35"/>
    <row r="41" spans="1:6" s="1" customFormat="1" ht="24" customHeight="1" x14ac:dyDescent="0.35"/>
  </sheetData>
  <mergeCells count="8">
    <mergeCell ref="A37:E37"/>
    <mergeCell ref="A38:E38"/>
    <mergeCell ref="A39:E39"/>
    <mergeCell ref="A2:E2"/>
    <mergeCell ref="A3:E3"/>
    <mergeCell ref="B4:E4"/>
    <mergeCell ref="B5:E5"/>
    <mergeCell ref="A7:E7"/>
  </mergeCells>
  <conditionalFormatting sqref="C32">
    <cfRule type="cellIs" dxfId="5" priority="5" operator="lessThanOrEqual">
      <formula>5000</formula>
    </cfRule>
    <cfRule type="cellIs" dxfId="4" priority="6" operator="greaterThan">
      <formula>5000</formula>
    </cfRule>
  </conditionalFormatting>
  <conditionalFormatting sqref="D33">
    <cfRule type="cellIs" dxfId="3" priority="3" operator="lessThan">
      <formula>0.25</formula>
    </cfRule>
    <cfRule type="cellIs" dxfId="2" priority="4" operator="greaterThanOrEqual">
      <formula>0.25</formula>
    </cfRule>
  </conditionalFormatting>
  <conditionalFormatting sqref="D34">
    <cfRule type="cellIs" dxfId="1" priority="1" operator="lessThanOrEqual">
      <formula>0.5</formula>
    </cfRule>
    <cfRule type="cellIs" dxfId="0" priority="2" operator="greaterThan">
      <formula>0.5</formula>
    </cfRule>
  </conditionalFormatting>
  <dataValidations count="2">
    <dataValidation type="list" allowBlank="1" showInputMessage="1" showErrorMessage="1" error="Please select an option from the list" prompt="Please select an option from the drop-down list" sqref="D19:D25 D8:D14">
      <formula1>$A$32:$A$33</formula1>
    </dataValidation>
    <dataValidation type="list" allowBlank="1" showInputMessage="1" showErrorMessage="1" error="Please select an option from the list" prompt="Please select an option from the drop-down list" sqref="D15:D17 D26:D28">
      <formula1>$A$33:$A$33</formula1>
    </dataValidation>
  </dataValidations>
  <pageMargins left="3.937007874015748E-2" right="3.937007874015748E-2" top="0.15748031496062992" bottom="0.19685039370078741" header="0.11811023622047245" footer="0.11811023622047245"/>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Your Project Budget </vt:lpstr>
      <vt:lpstr>'Your Project Budget '!Print_Area</vt:lpstr>
    </vt:vector>
  </TitlesOfParts>
  <Company>Department of Mines and Petroleum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GILLIGAN, Jane</dc:creator>
  <cp:lastModifiedBy>SCHAAP, Karina</cp:lastModifiedBy>
  <cp:lastPrinted>2018-10-23T05:45:00Z</cp:lastPrinted>
  <dcterms:created xsi:type="dcterms:W3CDTF">2018-06-25T08:53:16Z</dcterms:created>
  <dcterms:modified xsi:type="dcterms:W3CDTF">2018-10-23T07:56:04Z</dcterms:modified>
</cp:coreProperties>
</file>