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P:\FiscalStrategy\Financial Reporting\Report templates\Quarterly Reports\December 21\Web Accessibility\"/>
    </mc:Choice>
  </mc:AlternateContent>
  <xr:revisionPtr revIDLastSave="0" documentId="13_ncr:1_{0C7BB33D-0A88-485C-A35E-688EC8C91FE6}" xr6:coauthVersionLast="47" xr6:coauthVersionMax="47" xr10:uidLastSave="{00000000-0000-0000-0000-000000000000}"/>
  <bookViews>
    <workbookView xWindow="-120" yWindow="-120" windowWidth="29040" windowHeight="15840" tabRatio="942" xr2:uid="{00000000-000D-0000-FFFF-FFFF00000000}"/>
  </bookViews>
  <sheets>
    <sheet name="Table 1" sheetId="1" r:id="rId1"/>
    <sheet name="Figure 1" sheetId="38" r:id="rId2"/>
    <sheet name="Figure 2" sheetId="39" r:id="rId3"/>
    <sheet name="Figure 3" sheetId="40" r:id="rId4"/>
    <sheet name="Figure 4" sheetId="41" r:id="rId5"/>
    <sheet name="Table 2" sheetId="2" r:id="rId6"/>
    <sheet name="Table 3" sheetId="34" r:id="rId7"/>
    <sheet name="Figure 5" sheetId="42" r:id="rId8"/>
    <sheet name="Table 1.1" sheetId="6" r:id="rId9"/>
    <sheet name="Table 1.2" sheetId="5" r:id="rId10"/>
    <sheet name="Table 1.3" sheetId="27" r:id="rId11"/>
    <sheet name="Table1.4" sheetId="4" r:id="rId12"/>
    <sheet name="Table 1.5" sheetId="3" r:id="rId13"/>
    <sheet name="Table 1.6" sheetId="8" r:id="rId14"/>
    <sheet name="Table 1.7" sheetId="28" r:id="rId15"/>
    <sheet name="Table 1.8" sheetId="7" r:id="rId16"/>
    <sheet name="Note 3" sheetId="43" r:id="rId17"/>
    <sheet name="Note 5" sheetId="9" r:id="rId18"/>
    <sheet name="Note 6" sheetId="35" r:id="rId19"/>
    <sheet name="Note 7" sheetId="36" r:id="rId20"/>
    <sheet name="Table 2.1" sheetId="44" r:id="rId21"/>
    <sheet name="Table 2.2" sheetId="45" r:id="rId22"/>
    <sheet name="Table 3.1" sheetId="47" r:id="rId23"/>
    <sheet name="Table 3.2" sheetId="48" r:id="rId24"/>
    <sheet name="Table 3.3" sheetId="49" r:id="rId25"/>
    <sheet name="Table 3.4" sheetId="50" r:id="rId26"/>
    <sheet name="Table 4.1" sheetId="46" r:id="rId27"/>
    <sheet name="Table 4.2" sheetId="52" r:id="rId28"/>
    <sheet name="Table 4.3" sheetId="53" r:id="rId29"/>
    <sheet name="Table 4.4" sheetId="54" r:id="rId30"/>
    <sheet name="Table 4.5" sheetId="55" r:id="rId31"/>
    <sheet name="Table 4.6" sheetId="56" r:id="rId32"/>
    <sheet name="Table 4.7" sheetId="57" r:id="rId33"/>
    <sheet name="Table 4.8" sheetId="58" r:id="rId34"/>
    <sheet name="Table 4.9" sheetId="59" r:id="rId35"/>
    <sheet name="Table 4.10" sheetId="60" r:id="rId36"/>
    <sheet name="Table 4.11" sheetId="61" r:id="rId37"/>
    <sheet name="Table 4.12" sheetId="62" r:id="rId38"/>
    <sheet name="Table 4.13" sheetId="63" r:id="rId39"/>
    <sheet name="Table 4.14" sheetId="64" r:id="rId40"/>
    <sheet name="Table 5.1" sheetId="65"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Hlk63674776" localSheetId="26">'Table 4.1'!$A$1</definedName>
    <definedName name="_Order1" hidden="1">0</definedName>
    <definedName name="_Order2" hidden="1">0</definedName>
    <definedName name="_Toc464649088" localSheetId="23">'Table 3.2'!$A$58</definedName>
    <definedName name="a" hidden="1">{#N/A,#N/A,TRUE,"NMVR"}</definedName>
    <definedName name="A163384V">#REF!,#REF!</definedName>
    <definedName name="A163384V_Data">#REF!</definedName>
    <definedName name="A163384V_Latest">#REF!</definedName>
    <definedName name="A163401K">#REF!,#REF!</definedName>
    <definedName name="A163401K_Data">#REF!</definedName>
    <definedName name="A163401K_Latest">#REF!</definedName>
    <definedName name="A163418F">#REF!,#REF!</definedName>
    <definedName name="A163418F_Data">#REF!</definedName>
    <definedName name="A163418F_Latest">#REF!</definedName>
    <definedName name="A181734V">#REF!,#REF!</definedName>
    <definedName name="A181734V_Data">#REF!</definedName>
    <definedName name="A181734V_Latest">#REF!</definedName>
    <definedName name="A181736X">#REF!,#REF!</definedName>
    <definedName name="A181736X_Data">#REF!</definedName>
    <definedName name="A181736X_Latest">#REF!</definedName>
    <definedName name="A181739F">#REF!,#REF!</definedName>
    <definedName name="A181739F_Data">#REF!</definedName>
    <definedName name="A181739F_Latest">#REF!</definedName>
    <definedName name="A181745A">#REF!,#REF!</definedName>
    <definedName name="A181745A_Data">#REF!</definedName>
    <definedName name="A181745A_Latest">#REF!</definedName>
    <definedName name="A181746C">#REF!,#REF!</definedName>
    <definedName name="A181746C_Data">#REF!</definedName>
    <definedName name="A181746C_Latest">#REF!</definedName>
    <definedName name="A181751W">#REF!,#REF!</definedName>
    <definedName name="A181751W_Data">#REF!</definedName>
    <definedName name="A181751W_Latest">#REF!</definedName>
    <definedName name="A181753A">#REF!,#REF!</definedName>
    <definedName name="A181753A_Data">#REF!</definedName>
    <definedName name="A181753A_Latest">#REF!</definedName>
    <definedName name="A181756J">#REF!,#REF!</definedName>
    <definedName name="A181756J_Data">#REF!</definedName>
    <definedName name="A181756J_Latest">#REF!</definedName>
    <definedName name="A181762C">#REF!,#REF!</definedName>
    <definedName name="A181762C_Data">#REF!</definedName>
    <definedName name="A181762C_Latest">#REF!</definedName>
    <definedName name="A181763F">#REF!,#REF!</definedName>
    <definedName name="A181763F_Data">#REF!</definedName>
    <definedName name="A181763F_Latest">#REF!</definedName>
    <definedName name="A181768T">#REF!,#REF!</definedName>
    <definedName name="A181768T_Data">#REF!</definedName>
    <definedName name="A181768T_Latest">#REF!</definedName>
    <definedName name="A181770C">#REF!,#REF!</definedName>
    <definedName name="A181770C_Data">#REF!</definedName>
    <definedName name="A181770C_Latest">#REF!</definedName>
    <definedName name="A181773K">#REF!,#REF!</definedName>
    <definedName name="A181773K_Data">#REF!</definedName>
    <definedName name="A181773K_Latest">#REF!</definedName>
    <definedName name="A181779X">#REF!,#REF!</definedName>
    <definedName name="A181779X_Data">#REF!</definedName>
    <definedName name="A181779X_Latest">#REF!</definedName>
    <definedName name="A181780J">#REF!,#REF!</definedName>
    <definedName name="A181780J_Data">#REF!</definedName>
    <definedName name="A181780J_Latest">#REF!</definedName>
    <definedName name="A184029T">#REF!,#REF!</definedName>
    <definedName name="A184029T_Data">#REF!</definedName>
    <definedName name="A184029T_Latest">#REF!</definedName>
    <definedName name="A184031C">#REF!,#REF!</definedName>
    <definedName name="A184031C_Data">#REF!</definedName>
    <definedName name="A184031C_Latest">#REF!</definedName>
    <definedName name="A184034K">#REF!,#REF!</definedName>
    <definedName name="A184034K_Data">#REF!</definedName>
    <definedName name="A184034K_Latest">#REF!</definedName>
    <definedName name="A184040F">#REF!,#REF!</definedName>
    <definedName name="A184040F_Data">#REF!</definedName>
    <definedName name="A184040F_Latest">#REF!</definedName>
    <definedName name="A184041J">#REF!,#REF!</definedName>
    <definedName name="A184041J_Data">#REF!</definedName>
    <definedName name="A184041J_Latest">#REF!</definedName>
    <definedName name="A184046V">#REF!,#REF!</definedName>
    <definedName name="A184046V_Data">#REF!</definedName>
    <definedName name="A184046V_Latest">#REF!</definedName>
    <definedName name="A184048X">#REF!,#REF!</definedName>
    <definedName name="A184048X_Data">#REF!</definedName>
    <definedName name="A184048X_Latest">#REF!</definedName>
    <definedName name="A184051L">#REF!,#REF!</definedName>
    <definedName name="A184051L_Data">#REF!</definedName>
    <definedName name="A184051L_Latest">#REF!</definedName>
    <definedName name="A184057A">#REF!,#REF!</definedName>
    <definedName name="A184057A_Data">#REF!</definedName>
    <definedName name="A184057A_Latest">#REF!</definedName>
    <definedName name="A184058C">#REF!,#REF!</definedName>
    <definedName name="A184058C_Data">#REF!</definedName>
    <definedName name="A184058C_Latest">#REF!</definedName>
    <definedName name="A184063W">#REF!,#REF!</definedName>
    <definedName name="A184063W_Data">#REF!</definedName>
    <definedName name="A184063W_Latest">#REF!</definedName>
    <definedName name="A184065A">#REF!,#REF!</definedName>
    <definedName name="A184065A_Data">#REF!</definedName>
    <definedName name="A184065A_Latest">#REF!</definedName>
    <definedName name="A184068J">#REF!,#REF!</definedName>
    <definedName name="A184068J_Data">#REF!</definedName>
    <definedName name="A184068J_Latest">#REF!</definedName>
    <definedName name="A184074C">#REF!,#REF!</definedName>
    <definedName name="A184074C_Data">#REF!</definedName>
    <definedName name="A184074C_Latest">#REF!</definedName>
    <definedName name="A184075F">#REF!,#REF!</definedName>
    <definedName name="A184075F_Data">#REF!</definedName>
    <definedName name="A184075F_Latest">#REF!</definedName>
    <definedName name="A2159244F">#REF!,#REF!</definedName>
    <definedName name="A2159244F_Data">#REF!</definedName>
    <definedName name="A2159244F_Latest">#REF!</definedName>
    <definedName name="A2159253J">#REF!,#REF!</definedName>
    <definedName name="A2159253J_Data">#REF!</definedName>
    <definedName name="A2159253J_Latest">#REF!</definedName>
    <definedName name="A2159262K">#REF!,#REF!</definedName>
    <definedName name="A2159262K_Data">#REF!</definedName>
    <definedName name="A2159262K_Latest">#REF!</definedName>
    <definedName name="A2187320V">#REF!,#REF!</definedName>
    <definedName name="A2187320V_Data">#REF!</definedName>
    <definedName name="A2187320V_Latest">#REF!</definedName>
    <definedName name="A2187321W">#REF!,#REF!</definedName>
    <definedName name="A2187321W_Data">#REF!</definedName>
    <definedName name="A2187321W_Latest">#REF!</definedName>
    <definedName name="A2187322X">#REF!,#REF!</definedName>
    <definedName name="A2187322X_Data">#REF!</definedName>
    <definedName name="A2187322X_Latest">#REF!</definedName>
    <definedName name="A2187323A">#REF!,#REF!</definedName>
    <definedName name="A2187323A_Data">#REF!</definedName>
    <definedName name="A2187323A_Latest">#REF!</definedName>
    <definedName name="A2187324C">#REF!,#REF!</definedName>
    <definedName name="A2187324C_Data">#REF!</definedName>
    <definedName name="A2187324C_Latest">#REF!</definedName>
    <definedName name="A2187325F">#REF!,#REF!</definedName>
    <definedName name="A2187325F_Data">#REF!</definedName>
    <definedName name="A2187325F_Latest">#REF!</definedName>
    <definedName name="A367164K">'[1]ABSData-VehicleSales'!#REF!,'[1]ABSData-VehicleSales'!#REF!</definedName>
    <definedName name="A367164K_Data">'[1]ABSData-VehicleSales'!#REF!</definedName>
    <definedName name="A367164K_Latest">'[1]ABSData-VehicleSales'!#REF!</definedName>
    <definedName name="A367165L">'[1]ABSData-VehicleSales'!#REF!,'[1]ABSData-VehicleSales'!#REF!</definedName>
    <definedName name="A367165L_Data">'[1]ABSData-VehicleSales'!#REF!</definedName>
    <definedName name="A367165L_Latest">'[1]ABSData-VehicleSales'!#REF!</definedName>
    <definedName name="A367166R">'[1]ABSData-VehicleSales'!#REF!,'[1]ABSData-VehicleSales'!#REF!</definedName>
    <definedName name="A367166R_Data">'[1]ABSData-VehicleSales'!#REF!</definedName>
    <definedName name="A367166R_Latest">'[1]ABSData-VehicleSales'!#REF!</definedName>
    <definedName name="A367169W">'[1]ABSData-VehicleSales'!#REF!,'[1]ABSData-VehicleSales'!#REF!</definedName>
    <definedName name="A367169W_Data">'[1]ABSData-VehicleSales'!#REF!</definedName>
    <definedName name="A367169W_Latest">'[1]ABSData-VehicleSales'!#REF!</definedName>
    <definedName name="A367170F">'[1]ABSData-VehicleSales'!#REF!,'[1]ABSData-VehicleSales'!#REF!</definedName>
    <definedName name="A367170F_Data">'[1]ABSData-VehicleSales'!#REF!</definedName>
    <definedName name="A367170F_Latest">'[1]ABSData-VehicleSales'!#REF!</definedName>
    <definedName name="A367171J">'[1]ABSData-VehicleSales'!#REF!,'[1]ABSData-VehicleSales'!#REF!</definedName>
    <definedName name="A367171J_Data">'[1]ABSData-VehicleSales'!#REF!</definedName>
    <definedName name="A367171J_Latest">'[1]ABSData-VehicleSales'!#REF!</definedName>
    <definedName name="A367174R">'[1]ABSData-VehicleSales'!#REF!,'[1]ABSData-VehicleSales'!#REF!</definedName>
    <definedName name="A367174R_Data">'[1]ABSData-VehicleSales'!#REF!</definedName>
    <definedName name="A367174R_Latest">'[1]ABSData-VehicleSales'!#REF!</definedName>
    <definedName name="A367175T">'[1]ABSData-VehicleSales'!#REF!,'[1]ABSData-VehicleSales'!#REF!</definedName>
    <definedName name="A367175T_Data">'[1]ABSData-VehicleSales'!#REF!</definedName>
    <definedName name="A367175T_Latest">'[1]ABSData-VehicleSales'!#REF!</definedName>
    <definedName name="A367176V">'[1]ABSData-VehicleSales'!#REF!,'[1]ABSData-VehicleSales'!#REF!</definedName>
    <definedName name="A367176V_Data">'[1]ABSData-VehicleSales'!#REF!</definedName>
    <definedName name="A367176V_Latest">'[1]ABSData-VehicleSales'!#REF!</definedName>
    <definedName name="A367179A">'[1]ABSData-VehicleSales'!#REF!,'[1]ABSData-VehicleSales'!#REF!</definedName>
    <definedName name="A367179A_Data">'[1]ABSData-VehicleSales'!#REF!</definedName>
    <definedName name="A367179A_Latest">'[1]ABSData-VehicleSales'!#REF!</definedName>
    <definedName name="A367180K">'[1]ABSData-VehicleSales'!#REF!,'[1]ABSData-VehicleSales'!#REF!</definedName>
    <definedName name="A367180K_Data">'[1]ABSData-VehicleSales'!#REF!</definedName>
    <definedName name="A367180K_Latest">'[1]ABSData-VehicleSales'!#REF!</definedName>
    <definedName name="A367181L">'[1]ABSData-VehicleSales'!#REF!,'[1]ABSData-VehicleSales'!#REF!</definedName>
    <definedName name="A367181L_Data">'[1]ABSData-VehicleSales'!#REF!</definedName>
    <definedName name="A367181L_Latest">'[1]ABSData-VehicleSales'!#REF!</definedName>
    <definedName name="A367184V">'[1]ABSData-VehicleSales'!#REF!,'[1]ABSData-VehicleSales'!#REF!</definedName>
    <definedName name="A367184V_Data">'[1]ABSData-VehicleSales'!#REF!</definedName>
    <definedName name="A367184V_Latest">'[1]ABSData-VehicleSales'!#REF!</definedName>
    <definedName name="A367185W">'[1]ABSData-VehicleSales'!#REF!,'[1]ABSData-VehicleSales'!#REF!</definedName>
    <definedName name="A367185W_Data">'[1]ABSData-VehicleSales'!#REF!</definedName>
    <definedName name="A367185W_Latest">'[1]ABSData-VehicleSales'!#REF!</definedName>
    <definedName name="A367186X">'[1]ABSData-VehicleSales'!#REF!,'[1]ABSData-VehicleSales'!#REF!</definedName>
    <definedName name="A367186X_Data">'[1]ABSData-VehicleSales'!#REF!</definedName>
    <definedName name="A367186X_Latest">'[1]ABSData-VehicleSales'!#REF!</definedName>
    <definedName name="A367189F">'[1]ABSData-VehicleSales'!$B$1:$B$10,'[1]ABSData-VehicleSales'!$B$11:$B$150</definedName>
    <definedName name="A367189F_Data">#REF!</definedName>
    <definedName name="A367189F_Latest">#REF!</definedName>
    <definedName name="A367190R">'[1]ABSData-VehicleSales'!#REF!,'[1]ABSData-VehicleSales'!#REF!</definedName>
    <definedName name="A367190R_Data">'[1]ABSData-VehicleSales'!#REF!</definedName>
    <definedName name="A367190R_Latest">'[1]ABSData-VehicleSales'!#REF!</definedName>
    <definedName name="A367191T">'[1]ABSData-VehicleSales'!#REF!,'[1]ABSData-VehicleSales'!#REF!</definedName>
    <definedName name="A367191T_Data">'[1]ABSData-VehicleSales'!#REF!</definedName>
    <definedName name="A367191T_Latest">'[1]ABSData-VehicleSales'!#REF!</definedName>
    <definedName name="A367194X">'[1]ABSData-VehicleSales'!#REF!,'[1]ABSData-VehicleSales'!#REF!</definedName>
    <definedName name="A367194X_Data">'[1]ABSData-VehicleSales'!#REF!</definedName>
    <definedName name="A367194X_Latest">'[1]ABSData-VehicleSales'!#REF!</definedName>
    <definedName name="A367195A">'[1]ABSData-VehicleSales'!#REF!,'[1]ABSData-VehicleSales'!#REF!</definedName>
    <definedName name="A367195A_Data">'[1]ABSData-VehicleSales'!#REF!</definedName>
    <definedName name="A367195A_Latest">'[1]ABSData-VehicleSales'!#REF!</definedName>
    <definedName name="A367196C">'[1]ABSData-VehicleSales'!#REF!,'[1]ABSData-VehicleSales'!#REF!</definedName>
    <definedName name="A367196C_Data">'[1]ABSData-VehicleSales'!#REF!</definedName>
    <definedName name="A367196C_Latest">'[1]ABSData-VehicleSales'!#REF!</definedName>
    <definedName name="A367199K">'[1]ABSData-VehicleSales'!#REF!,'[1]ABSData-VehicleSales'!#REF!</definedName>
    <definedName name="A367199K_Data">'[1]ABSData-VehicleSales'!#REF!</definedName>
    <definedName name="A367199K_Latest">'[1]ABSData-VehicleSales'!#REF!</definedName>
    <definedName name="A367200J">'[1]ABSData-VehicleSales'!#REF!,'[1]ABSData-VehicleSales'!#REF!</definedName>
    <definedName name="A367200J_Data">'[1]ABSData-VehicleSales'!#REF!</definedName>
    <definedName name="A367200J_Latest">'[1]ABSData-VehicleSales'!#REF!</definedName>
    <definedName name="A367201K">'[1]ABSData-VehicleSales'!#REF!,'[1]ABSData-VehicleSales'!#REF!</definedName>
    <definedName name="A367201K_Data">'[1]ABSData-VehicleSales'!#REF!</definedName>
    <definedName name="A367201K_Latest">'[1]ABSData-VehicleSales'!#REF!</definedName>
    <definedName name="A367204T">'[1]ABSData-VehicleSales'!#REF!,'[1]ABSData-VehicleSales'!#REF!</definedName>
    <definedName name="A367204T_Data">'[1]ABSData-VehicleSales'!#REF!</definedName>
    <definedName name="A367204T_Latest">'[1]ABSData-VehicleSales'!#REF!</definedName>
    <definedName name="A367205V">'[1]ABSData-VehicleSales'!#REF!,'[1]ABSData-VehicleSales'!#REF!</definedName>
    <definedName name="A367205V_Data">'[1]ABSData-VehicleSales'!#REF!</definedName>
    <definedName name="A367205V_Latest">'[1]ABSData-VehicleSales'!#REF!</definedName>
    <definedName name="A367206W">'[1]ABSData-VehicleSales'!#REF!,'[1]ABSData-VehicleSales'!#REF!</definedName>
    <definedName name="A367206W_Data">'[1]ABSData-VehicleSales'!#REF!</definedName>
    <definedName name="A367206W_Latest">'[1]ABSData-VehicleSales'!#REF!</definedName>
    <definedName name="A367209C">'[1]ABSData-VehicleSales'!#REF!,'[1]ABSData-VehicleSales'!#REF!</definedName>
    <definedName name="A367209C_Data">'[1]ABSData-VehicleSales'!#REF!</definedName>
    <definedName name="A367209C_Latest">'[1]ABSData-VehicleSales'!#REF!</definedName>
    <definedName name="A367210L">'[1]ABSData-VehicleSales'!#REF!,'[1]ABSData-VehicleSales'!#REF!</definedName>
    <definedName name="A367210L_Data">'[1]ABSData-VehicleSales'!#REF!</definedName>
    <definedName name="A367210L_Latest">'[1]ABSData-VehicleSales'!#REF!</definedName>
    <definedName name="A367211R">'[1]ABSData-VehicleSales'!#REF!,'[1]ABSData-VehicleSales'!#REF!</definedName>
    <definedName name="A367211R_Data">'[1]ABSData-VehicleSales'!#REF!</definedName>
    <definedName name="A367211R_Latest">'[1]ABSData-VehicleSales'!#REF!</definedName>
    <definedName name="A367214W">'[1]ABSData-VehicleSales'!#REF!,'[1]ABSData-VehicleSales'!#REF!</definedName>
    <definedName name="A367214W_Data">'[1]ABSData-VehicleSales'!#REF!</definedName>
    <definedName name="A367214W_Latest">'[1]ABSData-VehicleSales'!#REF!</definedName>
    <definedName name="A367215X">'[1]ABSData-VehicleSales'!#REF!,'[1]ABSData-VehicleSales'!#REF!</definedName>
    <definedName name="A367215X_Data">'[1]ABSData-VehicleSales'!#REF!</definedName>
    <definedName name="A367215X_Latest">'[1]ABSData-VehicleSales'!#REF!</definedName>
    <definedName name="A367216A">'[1]ABSData-VehicleSales'!#REF!,'[1]ABSData-VehicleSales'!#REF!</definedName>
    <definedName name="A367216A_Data">'[1]ABSData-VehicleSales'!#REF!</definedName>
    <definedName name="A367216A_Latest">'[1]ABSData-VehicleSales'!#REF!</definedName>
    <definedName name="A367219J">'[1]ABSData-VehicleSales'!#REF!,'[1]ABSData-VehicleSales'!#REF!</definedName>
    <definedName name="A367219J_Data">'[1]ABSData-VehicleSales'!#REF!</definedName>
    <definedName name="A367219J_Latest">'[1]ABSData-VehicleSales'!#REF!</definedName>
    <definedName name="A367220T">'[1]ABSData-VehicleSales'!#REF!,'[1]ABSData-VehicleSales'!#REF!</definedName>
    <definedName name="A367220T_Data">'[1]ABSData-VehicleSales'!#REF!</definedName>
    <definedName name="A367220T_Latest">'[1]ABSData-VehicleSales'!#REF!</definedName>
    <definedName name="A367221V">'[1]ABSData-VehicleSales'!#REF!,'[1]ABSData-VehicleSales'!#REF!</definedName>
    <definedName name="A367221V_Data">'[1]ABSData-VehicleSales'!#REF!</definedName>
    <definedName name="A367221V_Latest">'[1]ABSData-VehicleSales'!#REF!</definedName>
    <definedName name="A367224A">'[1]ABSData-VehicleSales'!#REF!,'[1]ABSData-VehicleSales'!#REF!</definedName>
    <definedName name="A367224A_Data">'[1]ABSData-VehicleSales'!#REF!</definedName>
    <definedName name="A367224A_Latest">'[1]ABSData-VehicleSales'!#REF!</definedName>
    <definedName name="A367225C">'[1]ABSData-VehicleSales'!#REF!,'[1]ABSData-VehicleSales'!#REF!</definedName>
    <definedName name="A367225C_Data">'[1]ABSData-VehicleSales'!#REF!</definedName>
    <definedName name="A367225C_Latest">'[1]ABSData-VehicleSales'!#REF!</definedName>
    <definedName name="A367226F">'[1]ABSData-VehicleSales'!#REF!,'[1]ABSData-VehicleSales'!#REF!</definedName>
    <definedName name="A367226F_Data">'[1]ABSData-VehicleSales'!#REF!</definedName>
    <definedName name="A367226F_Latest">'[1]ABSData-VehicleSales'!#REF!</definedName>
    <definedName name="A367229L">'[1]ABSData-VehicleSales'!#REF!,'[1]ABSData-VehicleSales'!#REF!</definedName>
    <definedName name="A367229L_Data">'[1]ABSData-VehicleSales'!#REF!</definedName>
    <definedName name="A367229L_Latest">'[1]ABSData-VehicleSales'!#REF!</definedName>
    <definedName name="A367230W">'[1]ABSData-VehicleSales'!#REF!,'[1]ABSData-VehicleSales'!#REF!</definedName>
    <definedName name="A367230W_Data">'[1]ABSData-VehicleSales'!#REF!</definedName>
    <definedName name="A367230W_Latest">'[1]ABSData-VehicleSales'!#REF!</definedName>
    <definedName name="A367231X">'[1]ABSData-VehicleSales'!#REF!,'[1]ABSData-VehicleSales'!#REF!</definedName>
    <definedName name="A367231X_Data">'[1]ABSData-VehicleSales'!#REF!</definedName>
    <definedName name="A367231X_Latest">'[1]ABSData-VehicleSales'!#REF!</definedName>
    <definedName name="A367234F">'[1]ABSData-VehicleSales'!$C$1:$C$10,'[1]ABSData-VehicleSales'!$C$11:$C$150</definedName>
    <definedName name="A367234F_Data">#REF!</definedName>
    <definedName name="A367234F_Latest">#REF!</definedName>
    <definedName name="A367235J">'[1]ABSData-VehicleSales'!#REF!,'[1]ABSData-VehicleSales'!#REF!</definedName>
    <definedName name="A367235J_Data">'[1]ABSData-VehicleSales'!#REF!</definedName>
    <definedName name="A367235J_Latest">'[1]ABSData-VehicleSales'!#REF!</definedName>
    <definedName name="A367236K">'[1]ABSData-VehicleSales'!#REF!,'[1]ABSData-VehicleSales'!#REF!</definedName>
    <definedName name="A367236K_Data">'[1]ABSData-VehicleSales'!#REF!</definedName>
    <definedName name="A367236K_Latest">'[1]ABSData-VehicleSales'!#REF!</definedName>
    <definedName name="A367239T">'[1]ABSData-VehicleSales'!#REF!,'[1]ABSData-VehicleSales'!#REF!</definedName>
    <definedName name="A367239T_Data">'[1]ABSData-VehicleSales'!#REF!</definedName>
    <definedName name="A367239T_Latest">'[1]ABSData-VehicleSales'!#REF!</definedName>
    <definedName name="A367240A">'[1]ABSData-VehicleSales'!#REF!,'[1]ABSData-VehicleSales'!#REF!</definedName>
    <definedName name="A367240A_Data">'[1]ABSData-VehicleSales'!#REF!</definedName>
    <definedName name="A367240A_Latest">'[1]ABSData-VehicleSales'!#REF!</definedName>
    <definedName name="A367241C">'[1]ABSData-VehicleSales'!#REF!,'[1]ABSData-VehicleSales'!#REF!</definedName>
    <definedName name="A367241C_Data">'[1]ABSData-VehicleSales'!#REF!</definedName>
    <definedName name="A367241C_Latest">'[1]ABSData-VehicleSales'!#REF!</definedName>
    <definedName name="A367244K">'[1]ABSData-VehicleSales'!#REF!,'[1]ABSData-VehicleSales'!#REF!</definedName>
    <definedName name="A367244K_Data">'[1]ABSData-VehicleSales'!#REF!</definedName>
    <definedName name="A367244K_Latest">'[1]ABSData-VehicleSales'!#REF!</definedName>
    <definedName name="A367245L">'[1]ABSData-VehicleSales'!#REF!,'[1]ABSData-VehicleSales'!#REF!</definedName>
    <definedName name="A367245L_Data">'[1]ABSData-VehicleSales'!#REF!</definedName>
    <definedName name="A367245L_Latest">'[1]ABSData-VehicleSales'!#REF!</definedName>
    <definedName name="A367246R">'[1]ABSData-VehicleSales'!#REF!,'[1]ABSData-VehicleSales'!#REF!</definedName>
    <definedName name="A367246R_Data">'[1]ABSData-VehicleSales'!#REF!</definedName>
    <definedName name="A367246R_Latest">'[1]ABSData-VehicleSales'!#REF!</definedName>
    <definedName name="A367249W">'[1]ABSData-VehicleSales'!#REF!,'[1]ABSData-VehicleSales'!#REF!</definedName>
    <definedName name="A367249W_Data">'[1]ABSData-VehicleSales'!#REF!</definedName>
    <definedName name="A367249W_Latest">'[1]ABSData-VehicleSales'!#REF!</definedName>
    <definedName name="A367250F">'[1]ABSData-VehicleSales'!#REF!,'[1]ABSData-VehicleSales'!#REF!</definedName>
    <definedName name="A367250F_Data">'[1]ABSData-VehicleSales'!#REF!</definedName>
    <definedName name="A367250F_Latest">'[1]ABSData-VehicleSales'!#REF!</definedName>
    <definedName name="A367251J">'[1]ABSData-VehicleSales'!#REF!,'[1]ABSData-VehicleSales'!#REF!</definedName>
    <definedName name="A367251J_Data">'[1]ABSData-VehicleSales'!#REF!</definedName>
    <definedName name="A367251J_Latest">'[1]ABSData-VehicleSales'!#REF!</definedName>
    <definedName name="A367254R">'[1]ABSData-VehicleSales'!#REF!,'[1]ABSData-VehicleSales'!#REF!</definedName>
    <definedName name="A367254R_Data">'[1]ABSData-VehicleSales'!#REF!</definedName>
    <definedName name="A367254R_Latest">'[1]ABSData-VehicleSales'!#REF!</definedName>
    <definedName name="A367255T">'[1]ABSData-VehicleSales'!#REF!,'[1]ABSData-VehicleSales'!#REF!</definedName>
    <definedName name="A367255T_Data">'[1]ABSData-VehicleSales'!#REF!</definedName>
    <definedName name="A367255T_Latest">'[1]ABSData-VehicleSales'!#REF!</definedName>
    <definedName name="A367256V">'[1]ABSData-VehicleSales'!#REF!,'[1]ABSData-VehicleSales'!#REF!</definedName>
    <definedName name="A367256V_Data">'[1]ABSData-VehicleSales'!#REF!</definedName>
    <definedName name="A367256V_Latest">'[1]ABSData-VehicleSales'!#REF!</definedName>
    <definedName name="A367259A">'[1]ABSData-VehicleSales'!#REF!,'[1]ABSData-VehicleSales'!#REF!</definedName>
    <definedName name="A367259A_Data">'[1]ABSData-VehicleSales'!#REF!</definedName>
    <definedName name="A367259A_Latest">'[1]ABSData-VehicleSales'!#REF!</definedName>
    <definedName name="A367260K">'[1]ABSData-VehicleSales'!#REF!,'[1]ABSData-VehicleSales'!#REF!</definedName>
    <definedName name="A367260K_Data">'[1]ABSData-VehicleSales'!#REF!</definedName>
    <definedName name="A367260K_Latest">'[1]ABSData-VehicleSales'!#REF!</definedName>
    <definedName name="A367261L">'[1]ABSData-VehicleSales'!#REF!,'[1]ABSData-VehicleSales'!#REF!</definedName>
    <definedName name="A367261L_Data">'[1]ABSData-VehicleSales'!#REF!</definedName>
    <definedName name="A367261L_Latest">'[1]ABSData-VehicleSales'!#REF!</definedName>
    <definedName name="A367264V">'[1]ABSData-VehicleSales'!#REF!,'[1]ABSData-VehicleSales'!#REF!</definedName>
    <definedName name="A367264V_Data">'[1]ABSData-VehicleSales'!#REF!</definedName>
    <definedName name="A367264V_Latest">'[1]ABSData-VehicleSales'!#REF!</definedName>
    <definedName name="A367265W">'[1]ABSData-VehicleSales'!#REF!,'[1]ABSData-VehicleSales'!#REF!</definedName>
    <definedName name="A367265W_Data">'[1]ABSData-VehicleSales'!#REF!</definedName>
    <definedName name="A367265W_Latest">'[1]ABSData-VehicleSales'!#REF!</definedName>
    <definedName name="A367266X">'[1]ABSData-VehicleSales'!#REF!,'[1]ABSData-VehicleSales'!#REF!</definedName>
    <definedName name="A367266X_Data">'[1]ABSData-VehicleSales'!#REF!</definedName>
    <definedName name="A367266X_Latest">'[1]ABSData-VehicleSales'!#REF!</definedName>
    <definedName name="A367269F">'[1]ABSData-VehicleSales'!#REF!,'[1]ABSData-VehicleSales'!#REF!</definedName>
    <definedName name="A367269F_Data">'[1]ABSData-VehicleSales'!#REF!</definedName>
    <definedName name="A367269F_Latest">'[1]ABSData-VehicleSales'!#REF!</definedName>
    <definedName name="A367270R">'[1]ABSData-VehicleSales'!#REF!,'[1]ABSData-VehicleSales'!#REF!</definedName>
    <definedName name="A367270R_Data">'[1]ABSData-VehicleSales'!#REF!</definedName>
    <definedName name="A367270R_Latest">'[1]ABSData-VehicleSales'!#REF!</definedName>
    <definedName name="A367271T">'[1]ABSData-VehicleSales'!#REF!,'[1]ABSData-VehicleSales'!#REF!</definedName>
    <definedName name="A367271T_Data">'[1]ABSData-VehicleSales'!#REF!</definedName>
    <definedName name="A367271T_Latest">'[1]ABSData-VehicleSales'!#REF!</definedName>
    <definedName name="A367274X">'[1]ABSData-VehicleSales'!#REF!,'[1]ABSData-VehicleSales'!#REF!</definedName>
    <definedName name="A367274X_Data">'[1]ABSData-VehicleSales'!#REF!</definedName>
    <definedName name="A367274X_Latest">'[1]ABSData-VehicleSales'!#REF!</definedName>
    <definedName name="A367275A">'[1]ABSData-VehicleSales'!#REF!,'[1]ABSData-VehicleSales'!#REF!</definedName>
    <definedName name="A367275A_Data">'[1]ABSData-VehicleSales'!#REF!</definedName>
    <definedName name="A367275A_Latest">'[1]ABSData-VehicleSales'!#REF!</definedName>
    <definedName name="A367276C">'[1]ABSData-VehicleSales'!#REF!,'[1]ABSData-VehicleSales'!#REF!</definedName>
    <definedName name="A367276C_Data">'[1]ABSData-VehicleSales'!#REF!</definedName>
    <definedName name="A367276C_Latest">'[1]ABSData-VehicleSales'!#REF!</definedName>
    <definedName name="A367279K">'[1]ABSData-VehicleSales'!$D$1:$D$10,'[1]ABSData-VehicleSales'!$D$11:$D$150</definedName>
    <definedName name="A367279K_Data">#REF!</definedName>
    <definedName name="A367279K_Latest">#REF!</definedName>
    <definedName name="A367280V">'[1]ABSData-VehicleSales'!#REF!,'[1]ABSData-VehicleSales'!#REF!</definedName>
    <definedName name="A367280V_Data">'[1]ABSData-VehicleSales'!#REF!</definedName>
    <definedName name="A367280V_Latest">'[1]ABSData-VehicleSales'!#REF!</definedName>
    <definedName name="A367281W">'[1]ABSData-VehicleSales'!#REF!,'[1]ABSData-VehicleSales'!#REF!</definedName>
    <definedName name="A367281W_Data">'[1]ABSData-VehicleSales'!#REF!</definedName>
    <definedName name="A367281W_Latest">'[1]ABSData-VehicleSales'!#REF!</definedName>
    <definedName name="A367284C">'[1]ABSData-VehicleSales'!#REF!,'[1]ABSData-VehicleSales'!#REF!</definedName>
    <definedName name="A367284C_Data">'[1]ABSData-VehicleSales'!#REF!</definedName>
    <definedName name="A367284C_Latest">'[1]ABSData-VehicleSales'!#REF!</definedName>
    <definedName name="A367285F">'[1]ABSData-VehicleSales'!#REF!,'[1]ABSData-VehicleSales'!#REF!</definedName>
    <definedName name="A367285F_Data">'[1]ABSData-VehicleSales'!#REF!</definedName>
    <definedName name="A367285F_Latest">'[1]ABSData-VehicleSales'!#REF!</definedName>
    <definedName name="A367286J">'[1]ABSData-VehicleSales'!#REF!,'[1]ABSData-VehicleSales'!#REF!</definedName>
    <definedName name="A367286J_Data">'[1]ABSData-VehicleSales'!#REF!</definedName>
    <definedName name="A367286J_Latest">'[1]ABSData-VehicleSales'!#REF!</definedName>
    <definedName name="A367289R">'[1]ABSData-VehicleSales'!#REF!,'[1]ABSData-VehicleSales'!#REF!</definedName>
    <definedName name="A367289R_Data">'[1]ABSData-VehicleSales'!#REF!</definedName>
    <definedName name="A367289R_Latest">'[1]ABSData-VehicleSales'!#REF!</definedName>
    <definedName name="A367290X">'[1]ABSData-VehicleSales'!#REF!,'[1]ABSData-VehicleSales'!#REF!</definedName>
    <definedName name="A367290X_Data">'[1]ABSData-VehicleSales'!#REF!</definedName>
    <definedName name="A367290X_Latest">'[1]ABSData-VehicleSales'!#REF!</definedName>
    <definedName name="A367291A">'[1]ABSData-VehicleSales'!#REF!,'[1]ABSData-VehicleSales'!#REF!</definedName>
    <definedName name="A367291A_Data">'[1]ABSData-VehicleSales'!#REF!</definedName>
    <definedName name="A367291A_Latest">'[1]ABSData-VehicleSales'!#REF!</definedName>
    <definedName name="A367294J">'[1]ABSData-VehicleSales'!#REF!,'[1]ABSData-VehicleSales'!#REF!</definedName>
    <definedName name="A367294J_Data">'[1]ABSData-VehicleSales'!#REF!</definedName>
    <definedName name="A367294J_Latest">'[1]ABSData-VehicleSales'!#REF!</definedName>
    <definedName name="A367295K">'[1]ABSData-VehicleSales'!#REF!,'[1]ABSData-VehicleSales'!#REF!</definedName>
    <definedName name="A367295K_Data">'[1]ABSData-VehicleSales'!#REF!</definedName>
    <definedName name="A367295K_Latest">'[1]ABSData-VehicleSales'!#REF!</definedName>
    <definedName name="A367296L">'[1]ABSData-VehicleSales'!#REF!,'[1]ABSData-VehicleSales'!#REF!</definedName>
    <definedName name="A367296L_Data">'[1]ABSData-VehicleSales'!#REF!</definedName>
    <definedName name="A367296L_Latest">'[1]ABSData-VehicleSales'!#REF!</definedName>
    <definedName name="A367299V">'[1]ABSData-VehicleSales'!#REF!,'[1]ABSData-VehicleSales'!#REF!</definedName>
    <definedName name="A367299V_Data">'[1]ABSData-VehicleSales'!#REF!</definedName>
    <definedName name="A367299V_Latest">'[1]ABSData-VehicleSales'!#REF!</definedName>
    <definedName name="A367300T">'[1]ABSData-VehicleSales'!#REF!,'[1]ABSData-VehicleSales'!#REF!</definedName>
    <definedName name="A367300T_Data">'[1]ABSData-VehicleSales'!#REF!</definedName>
    <definedName name="A367300T_Latest">'[1]ABSData-VehicleSales'!#REF!</definedName>
    <definedName name="A367301V">'[1]ABSData-VehicleSales'!#REF!,'[1]ABSData-VehicleSales'!#REF!</definedName>
    <definedName name="A367301V_Data">'[1]ABSData-VehicleSales'!#REF!</definedName>
    <definedName name="A367301V_Latest">'[1]ABSData-VehicleSales'!#REF!</definedName>
    <definedName name="A367304A">'[1]ABSData-VehicleSales'!#REF!,'[1]ABSData-VehicleSales'!#REF!</definedName>
    <definedName name="A367304A_Data">'[1]ABSData-VehicleSales'!#REF!</definedName>
    <definedName name="A367304A_Latest">'[1]ABSData-VehicleSales'!#REF!</definedName>
    <definedName name="A367305C">'[1]ABSData-VehicleSales'!#REF!,'[1]ABSData-VehicleSales'!#REF!</definedName>
    <definedName name="A367305C_Data">'[1]ABSData-VehicleSales'!#REF!</definedName>
    <definedName name="A367305C_Latest">'[1]ABSData-VehicleSales'!#REF!</definedName>
    <definedName name="A367306F">'[1]ABSData-VehicleSales'!#REF!,'[1]ABSData-VehicleSales'!#REF!</definedName>
    <definedName name="A367306F_Data">'[1]ABSData-VehicleSales'!#REF!</definedName>
    <definedName name="A367306F_Latest">'[1]ABSData-VehicleSales'!#REF!</definedName>
    <definedName name="A367309L">'[1]ABSData-VehicleSales'!#REF!,'[1]ABSData-VehicleSales'!#REF!</definedName>
    <definedName name="A367309L_Data">'[1]ABSData-VehicleSales'!#REF!</definedName>
    <definedName name="A367309L_Latest">'[1]ABSData-VehicleSales'!#REF!</definedName>
    <definedName name="A367310W">'[1]ABSData-VehicleSales'!#REF!,'[1]ABSData-VehicleSales'!#REF!</definedName>
    <definedName name="A367310W_Data">'[1]ABSData-VehicleSales'!#REF!</definedName>
    <definedName name="A367310W_Latest">'[1]ABSData-VehicleSales'!#REF!</definedName>
    <definedName name="A367311X">'[1]ABSData-VehicleSales'!#REF!,'[1]ABSData-VehicleSales'!#REF!</definedName>
    <definedName name="A367311X_Data">'[1]ABSData-VehicleSales'!#REF!</definedName>
    <definedName name="A367311X_Latest">'[1]ABSData-VehicleSales'!#REF!</definedName>
    <definedName name="A367314F">'[1]ABSData-VehicleSales'!#REF!,'[1]ABSData-VehicleSales'!#REF!</definedName>
    <definedName name="A367314F_Data">'[1]ABSData-VehicleSales'!#REF!</definedName>
    <definedName name="A367314F_Latest">'[1]ABSData-VehicleSales'!#REF!</definedName>
    <definedName name="A367315J">'[1]ABSData-VehicleSales'!#REF!,'[1]ABSData-VehicleSales'!#REF!</definedName>
    <definedName name="A367315J_Data">'[1]ABSData-VehicleSales'!#REF!</definedName>
    <definedName name="A367315J_Latest">'[1]ABSData-VehicleSales'!#REF!</definedName>
    <definedName name="A367316K">'[1]ABSData-VehicleSales'!#REF!,'[1]ABSData-VehicleSales'!#REF!</definedName>
    <definedName name="A367316K_Data">'[1]ABSData-VehicleSales'!#REF!</definedName>
    <definedName name="A367316K_Latest">'[1]ABSData-VehicleSales'!#REF!</definedName>
    <definedName name="A367319T">'[1]ABSData-VehicleSales'!#REF!,'[1]ABSData-VehicleSales'!#REF!</definedName>
    <definedName name="A367319T_Data">'[1]ABSData-VehicleSales'!#REF!</definedName>
    <definedName name="A367319T_Latest">'[1]ABSData-VehicleSales'!#REF!</definedName>
    <definedName name="A367320A">'[1]ABSData-VehicleSales'!#REF!,'[1]ABSData-VehicleSales'!#REF!</definedName>
    <definedName name="A367320A_Data">'[1]ABSData-VehicleSales'!#REF!</definedName>
    <definedName name="A367320A_Latest">'[1]ABSData-VehicleSales'!#REF!</definedName>
    <definedName name="A367321C">'[1]ABSData-VehicleSales'!#REF!,'[1]ABSData-VehicleSales'!#REF!</definedName>
    <definedName name="A367321C_Data">'[1]ABSData-VehicleSales'!#REF!</definedName>
    <definedName name="A367321C_Latest">'[1]ABSData-VehicleSales'!#REF!</definedName>
    <definedName name="A367324K">'[1]ABSData-VehicleSales'!$E$1:$E$10,'[1]ABSData-VehicleSales'!$E$11:$E$150</definedName>
    <definedName name="A367324K_Data">#REF!</definedName>
    <definedName name="A367324K_Latest">#REF!</definedName>
    <definedName name="A367325L">'[1]ABSData-VehicleSales'!#REF!,'[1]ABSData-VehicleSales'!#REF!</definedName>
    <definedName name="A367325L_Data">'[1]ABSData-VehicleSales'!#REF!</definedName>
    <definedName name="A367325L_Latest">'[1]ABSData-VehicleSales'!#REF!</definedName>
    <definedName name="A367326R">'[1]ABSData-VehicleSales'!#REF!,'[1]ABSData-VehicleSales'!#REF!</definedName>
    <definedName name="A367326R_Data">'[1]ABSData-VehicleSales'!#REF!</definedName>
    <definedName name="A367326R_Latest">'[1]ABSData-VehicleSales'!#REF!</definedName>
    <definedName name="A367329W">'[1]ABSData-VehicleSales'!#REF!,'[1]ABSData-VehicleSales'!#REF!</definedName>
    <definedName name="A367329W_Data">'[1]ABSData-VehicleSales'!#REF!</definedName>
    <definedName name="A367329W_Latest">'[1]ABSData-VehicleSales'!#REF!</definedName>
    <definedName name="A367330F">'[1]ABSData-VehicleSales'!#REF!,'[1]ABSData-VehicleSales'!#REF!</definedName>
    <definedName name="A367330F_Data">'[1]ABSData-VehicleSales'!#REF!</definedName>
    <definedName name="A367330F_Latest">'[1]ABSData-VehicleSales'!#REF!</definedName>
    <definedName name="A367331J">'[1]ABSData-VehicleSales'!#REF!,'[1]ABSData-VehicleSales'!#REF!</definedName>
    <definedName name="A367331J_Data">'[1]ABSData-VehicleSales'!#REF!</definedName>
    <definedName name="A367331J_Latest">'[1]ABSData-VehicleSales'!#REF!</definedName>
    <definedName name="A367334R">'[1]ABSData-VehicleSales'!#REF!,'[1]ABSData-VehicleSales'!#REF!</definedName>
    <definedName name="A367334R_Data">'[1]ABSData-VehicleSales'!#REF!</definedName>
    <definedName name="A367334R_Latest">'[1]ABSData-VehicleSales'!#REF!</definedName>
    <definedName name="A367335T">'[1]ABSData-VehicleSales'!#REF!,'[1]ABSData-VehicleSales'!#REF!</definedName>
    <definedName name="A367335T_Data">'[1]ABSData-VehicleSales'!#REF!</definedName>
    <definedName name="A367335T_Latest">'[1]ABSData-VehicleSales'!#REF!</definedName>
    <definedName name="A367336V">'[1]ABSData-VehicleSales'!#REF!,'[1]ABSData-VehicleSales'!#REF!</definedName>
    <definedName name="A367336V_Data">'[1]ABSData-VehicleSales'!#REF!</definedName>
    <definedName name="A367336V_Latest">'[1]ABSData-VehicleSales'!#REF!</definedName>
    <definedName name="A367339A">'[1]ABSData-VehicleSales'!#REF!,'[1]ABSData-VehicleSales'!#REF!</definedName>
    <definedName name="A367339A_Data">'[1]ABSData-VehicleSales'!#REF!</definedName>
    <definedName name="A367339A_Latest">'[1]ABSData-VehicleSales'!#REF!</definedName>
    <definedName name="A367340K">'[1]ABSData-VehicleSales'!#REF!,'[1]ABSData-VehicleSales'!#REF!</definedName>
    <definedName name="A367340K_Data">'[1]ABSData-VehicleSales'!#REF!</definedName>
    <definedName name="A367340K_Latest">'[1]ABSData-VehicleSales'!#REF!</definedName>
    <definedName name="A367341L">'[1]ABSData-VehicleSales'!#REF!,'[1]ABSData-VehicleSales'!#REF!</definedName>
    <definedName name="A367341L_Data">'[1]ABSData-VehicleSales'!#REF!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aa" hidden="1">{#N/A,#N/A,TRUE,"NMVR"}</definedName>
    <definedName name="Acct">[3]Acct!$A$2:$B$860</definedName>
    <definedName name="additions">'[4]Trial Balance'!$A$59:$R$65</definedName>
    <definedName name="adjtyp">[4]Main!$D$7</definedName>
    <definedName name="asdf" hidden="1">{#N/A,#N/A,TRUE,"NMVR"}</definedName>
    <definedName name="asset">#REF!</definedName>
    <definedName name="assets">#REF!</definedName>
    <definedName name="b" hidden="1">{#N/A,#N/A,TRUE,"NMVR"}</definedName>
    <definedName name="binv" hidden="1">{#N/A,#N/A,TRUE,"NMVR"}</definedName>
    <definedName name="BS">#REF!</definedName>
    <definedName name="bui">#REF!</definedName>
    <definedName name="CASH">#REF!</definedName>
    <definedName name="cc" hidden="1">{#N/A,#N/A,TRUE,"NMVR"}</definedName>
    <definedName name="ccc" hidden="1">{#N/A,#N/A,TRUE,"NMVR"}</definedName>
    <definedName name="cccc" hidden="1">{#N/A,#N/A,TRUE,"NMVR"}</definedName>
    <definedName name="coa">[4]SCOA!$A$2:$B$644</definedName>
    <definedName name="Comparatives">#REF!</definedName>
    <definedName name="Comparatives2">#REF!</definedName>
    <definedName name="controltotal">'[4]Trial Balance'!$A$67:$R$67</definedName>
    <definedName name="Data">#REF!</definedName>
    <definedName name="DataSet">[5]Lists!$G$11:$G$13</definedName>
    <definedName name="Date_Range">'[1]ABSData-VehicleSales'!$A$2:$A$10,'[1]ABSData-VehicleSales'!$A$11:$A$150</definedName>
    <definedName name="Date_Range_Data">#REF!</definedName>
    <definedName name="ddddd" hidden="1">{#N/A,#N/A,TRUE,"NMVR"}</definedName>
    <definedName name="deci">#REF!</definedName>
    <definedName name="DetailLastCalcTimeStamp">'[4]Depreciation Schedule'!#REF!</definedName>
    <definedName name="Details">'[6]DATA Store'!$A$7:$U$29</definedName>
    <definedName name="disposals">#REF!</definedName>
    <definedName name="DME_Dirty" hidden="1">"False"</definedName>
    <definedName name="ER">#REF!</definedName>
    <definedName name="EssLatest">"P1"</definedName>
    <definedName name="f" hidden="1">{#N/A,#N/A,TRUE,"NMVR"}</definedName>
    <definedName name="failedCalcTime">#REF!</definedName>
    <definedName name="ff" hidden="1">{#N/A,#N/A,TRUE,"NMVR"}</definedName>
    <definedName name="fff" hidden="1">{#N/A,#N/A,TRUE,"NMVR"}</definedName>
    <definedName name="furn">#REF!</definedName>
    <definedName name="g" hidden="1">{#N/A,#N/A,TRUE,"NMVR"}</definedName>
    <definedName name="GCF418EM.XLS">#REF!</definedName>
    <definedName name="GFS_all">[7]QueryAll!$A$8:$J$5001</definedName>
    <definedName name="Hawthorn">#REF!</definedName>
    <definedName name="hehtehte" hidden="1">{#N/A,#N/A,TRUE,"NMVR"}</definedName>
    <definedName name="her" hidden="1">{#N/A,#N/A,TRUE,"NMVR"}</definedName>
    <definedName name="herh" hidden="1">{#N/A,#N/A,TRUE,"NMVR"}</definedName>
    <definedName name="INTANGIBLES">#REF!</definedName>
    <definedName name="intangibles2">#REF!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l" hidden="1">{#N/A,#N/A,TRUE,"NMVR"}</definedName>
    <definedName name="land2">'[8]Asset_WIP Analysis'!$B$99:$CZ$102</definedName>
    <definedName name="LGA">#REF!</definedName>
    <definedName name="look">'[4]Depreciation Schedule'!$B$9:$H$19</definedName>
    <definedName name="Macro1">[9]Macro1!$A$1</definedName>
    <definedName name="Macro2">[9]Macro1!$A$8</definedName>
    <definedName name="Macro3">[9]Macro1!$A$15</definedName>
    <definedName name="Macro4">[9]Macro1!$A$22</definedName>
    <definedName name="Macro5">[9]Macro1!$A$29</definedName>
    <definedName name="Macro6">[10]Macro1!$A$36</definedName>
    <definedName name="Macro7">[10]Macro1!$A$43</definedName>
    <definedName name="Mar00" hidden="1">{#N/A,#N/A,TRUE,"NMVR"}</definedName>
    <definedName name="med">#REF!</definedName>
    <definedName name="MidLastCalcTimeStamp">#REF!</definedName>
    <definedName name="Month">[11]Lists!$A$1:$A$13</definedName>
    <definedName name="Month1">[12]Lists!$A$1:$A$12</definedName>
    <definedName name="MonthAlias">[13]Lists!$C$1:$C$12</definedName>
    <definedName name="New" hidden="1">{#N/A,#N/A,TRUE,"NMVR"}</definedName>
    <definedName name="office">'[4]Trial Balance'!$A$66:$R$66</definedName>
    <definedName name="one" hidden="1">{#N/A,#N/A,TRUE,"NMVR"}</definedName>
    <definedName name="PANDL">#REF!</definedName>
    <definedName name="PathCentre">[14]PathCentre!$C$3:$E$192</definedName>
    <definedName name="Peel">[14]Peel!$E$3:$G$696</definedName>
    <definedName name="PeelSPA">[14]PeelSPA!$E$3:$G$444</definedName>
    <definedName name="Periods">[15]Lists!$A$2:$IV$2</definedName>
    <definedName name="PL">#REF!</definedName>
    <definedName name="_xlnm.Print_Area" localSheetId="17">'Note 5'!$A$1:$F$38</definedName>
    <definedName name="_xlnm.Print_Area" localSheetId="18">'Note 6'!$A$1:$F$22</definedName>
    <definedName name="_xlnm.Print_Area" localSheetId="19">'Note 7'!$A$1:$F$27</definedName>
    <definedName name="_xlnm.Print_Area" localSheetId="0">'Table 1'!$A$2:$H$18</definedName>
    <definedName name="_xlnm.Print_Area" localSheetId="8">'Table 1.1'!$A$2:$I$72</definedName>
    <definedName name="_xlnm.Print_Area" localSheetId="9">'Table 1.2'!$A$2:$G$69</definedName>
    <definedName name="_xlnm.Print_Area" localSheetId="10">'Table 1.3'!$A$1:$E$33</definedName>
    <definedName name="_xlnm.Print_Area" localSheetId="12">'Table 1.5'!$A$2:$I$68</definedName>
    <definedName name="_xlnm.Print_Area" localSheetId="13">'Table 1.6'!$A$2:$G$66</definedName>
    <definedName name="_xlnm.Print_Area" localSheetId="14">'Table 1.7'!$A$1:$D$32</definedName>
    <definedName name="_xlnm.Print_Area" localSheetId="15">'Table 1.8'!$A$2:$I$73</definedName>
    <definedName name="_xlnm.Print_Area" localSheetId="5">'Table 2'!$A$2:$H$18</definedName>
    <definedName name="_xlnm.Print_Area" localSheetId="20">'Table 2.1'!$A$2:$H$109</definedName>
    <definedName name="_xlnm.Print_Area" localSheetId="21">'Table 2.2'!$A$2:$H$101</definedName>
    <definedName name="_xlnm.Print_Area" localSheetId="6">'Table 3'!$A$2:$H$23</definedName>
    <definedName name="_xlnm.Print_Area" localSheetId="22">'Table 3.1'!$A$2:$D$15</definedName>
    <definedName name="_xlnm.Print_Area" localSheetId="23">'Table 3.2'!$A$2:$E$57</definedName>
    <definedName name="_xlnm.Print_Area" localSheetId="24">'Table 3.3'!$A$2:$D$17</definedName>
    <definedName name="_xlnm.Print_Area" localSheetId="25">'Table 3.4'!$A$2:$D$23</definedName>
    <definedName name="_xlnm.Print_Area" localSheetId="40">'Table 5.1'!$A$3:$G$50</definedName>
    <definedName name="_xlnm.Print_Area" localSheetId="11">Table1.4!$A$2:$I$74</definedName>
    <definedName name="QEII">[16]QEII!$C$3:$E$54</definedName>
    <definedName name="qry_GetAgencyProfile">#REF!</definedName>
    <definedName name="Quad">[16]Quad!$C$3:$E$226</definedName>
    <definedName name="Rate_m2">#REF!</definedName>
    <definedName name="Recover">[9]Macro1!$A$43</definedName>
    <definedName name="Report">#REF!</definedName>
    <definedName name="Report2">#REF!</definedName>
    <definedName name="review">#REF!</definedName>
    <definedName name="round">'[4]Depreciation Schedule'!#REF!</definedName>
    <definedName name="round2">#REF!</definedName>
    <definedName name="round3">'[8]Depreciation Schedule'!#REF!</definedName>
    <definedName name="s" hidden="1">{#N/A,#N/A,TRUE,"NMVR"}</definedName>
    <definedName name="sales">#REF!</definedName>
    <definedName name="SCFlow">#REF!</definedName>
    <definedName name="SCOA">[4]SCOA!$A$2:$B$1047</definedName>
    <definedName name="sdf" hidden="1">{#N/A,#N/A,TRUE,"NMVR"}</definedName>
    <definedName name="sdgsdg" hidden="1">{#N/A,#N/A,TRUE,"NMVR"}</definedName>
    <definedName name="sdgsdgsdg" hidden="1">{#N/A,#N/A,TRUE,"NMVR"}</definedName>
    <definedName name="sdgsdgsdggsd" hidden="1">{#N/A,#N/A,TRUE,"NMVR"}</definedName>
    <definedName name="sdgsdgsdgsgd" hidden="1">{#N/A,#N/A,TRUE,"NMVR"}</definedName>
    <definedName name="sdgsdgsgd" hidden="1">{#N/A,#N/A,TRUE,"NMVR"}</definedName>
    <definedName name="SFPerfMet">'[14]SFPerf Metro'!$A$9:$AA$473</definedName>
    <definedName name="SFPerfRS">'[14]SFPerf RS'!$A$9:$AA$464</definedName>
    <definedName name="SFPerfSCOA">'[17]SFPerf SCOA'!$A$8:$Q$538</definedName>
    <definedName name="SFPos">#REF!</definedName>
    <definedName name="SFPosMet">'[14]SFPos Metro'!$A$9:$AA$220</definedName>
    <definedName name="SFPosRS">'[14]SFPos RS'!$A$9:$AA$218</definedName>
    <definedName name="SFPosSCOA">'[17]SFPos SCOA'!$A$8:$Q$244</definedName>
    <definedName name="sgsg" hidden="1">{#N/A,#N/A,TRUE,"NMVR"}</definedName>
    <definedName name="sjjs" hidden="1">{#N/A,#N/A,TRUE,"NMVR"}</definedName>
    <definedName name="Sought">'[4]TB Sought'!$A$82:$J$102</definedName>
    <definedName name="Start_Year">#REF!</definedName>
    <definedName name="SummaryLastCalcTimeStamp">#REF!</definedName>
    <definedName name="SWHA">[16]SWHA!$C$3:$E$437</definedName>
    <definedName name="TableName">"Dummy"</definedName>
    <definedName name="timcoa2">'[8]Full COA for TIM'!$B$1:$C$2029</definedName>
    <definedName name="TRNR_09f6f62b2f7e47c18c2e4d75dc0491f7_1310_1" hidden="1">#REF!</definedName>
    <definedName name="TRNR_174ee7faeb8f4eebb77687527faf3ec4_1310_1" hidden="1">#REF!</definedName>
    <definedName name="TRNR_1fb2a52e14824b85a9fff041b4d88f16_100_1" hidden="1">#REF!</definedName>
    <definedName name="TRNR_2f75f5f4ed6141539069a04798110dc0_1310_1" hidden="1">#REF!</definedName>
    <definedName name="TRNR_39345cda02d24c08aa0236033210a072_33_2" hidden="1">#REF!</definedName>
    <definedName name="TRNR_3e1c4af66e2440099ef56be1da9c7c1f_1310_1" hidden="1">#REF!</definedName>
    <definedName name="TRNR_40a0279c9cb1483885a18e01acc1fff7_1310_1" hidden="1">#REF!</definedName>
    <definedName name="TRNR_41369ccaff4e45db9f7830d92ee46d5d_10_1" hidden="1">#REF!</definedName>
    <definedName name="TRNR_48b2d7f3aef348f98b752ecc8677c25b_785_3" hidden="1">'[18]Data 1 - China IO'!#REF!</definedName>
    <definedName name="TRNR_4ab41dcfea8d4144bf11e468be1c969e_2615_1" hidden="1">#REF!</definedName>
    <definedName name="TRNR_4bc512a353f349f3814567181d502444_1310_1" hidden="1">#REF!</definedName>
    <definedName name="TRNR_4e06ba7bda4a424f82565e4e0fbf3552_1310_1" hidden="1">#REF!</definedName>
    <definedName name="TRNR_4ef942fd210a417da9a57835f6d9d3cd_534_2" hidden="1">[19]Oil!#REF!</definedName>
    <definedName name="TRNR_538fb76d7b424f5c881519a41342eaa5_5225_3" hidden="1">#REF!</definedName>
    <definedName name="TRNR_693d8da6b54247578eb968c4579810bc_1310_1" hidden="1">#REF!</definedName>
    <definedName name="TRNR_6fa14e18e29741a59c267fe5ac02e9e7_1310_3" hidden="1">#REF!</definedName>
    <definedName name="TRNR_7058a4e54fcb43f3b560c78146e03d31_5223_3" hidden="1">#REF!</definedName>
    <definedName name="TRNR_72da13a34d314eb38ceaff081a928fad_1310_3" hidden="1">#REF!</definedName>
    <definedName name="TRNR_79067c669ac346098ced07276aba233e_524_1" hidden="1">#REF!</definedName>
    <definedName name="TRNR_8336cf31dcd846a18f15c997087d06ea_1310_1" hidden="1">#REF!</definedName>
    <definedName name="TRNR_835fe6572535404bb1046a2b85b9e222_1310_1" hidden="1">#REF!</definedName>
    <definedName name="TRNR_8c36a4b85f4e4e77b38aec75c8be2142_1310_1" hidden="1">#REF!</definedName>
    <definedName name="TRNR_933f280d43f14283ab8456cfb798955d_1310_1" hidden="1">#REF!</definedName>
    <definedName name="TRNR_999da15c5e2a4f8abcd4d6e98dc4c839_1310_1" hidden="1">#REF!</definedName>
    <definedName name="TRNR_99d04391b32046dcaa05cf489563a93b_1310_1" hidden="1">#REF!</definedName>
    <definedName name="TRNR_9d54d05b501d498e85aff5e2a84d914f_97_3" hidden="1">#REF!</definedName>
    <definedName name="TRNR_a2ba52b6e070491db3cd10a2331bd68a_1310_1" hidden="1">#REF!</definedName>
    <definedName name="TRNR_a6d4460f440448cab0c790695e804379_1310_3" hidden="1">#REF!</definedName>
    <definedName name="TRNR_a9bc102ab0b54afa952135c45a708977_1310_1" hidden="1">#REF!</definedName>
    <definedName name="TRNR_b277c0d848914b528042ed2db5409d0b_527_1" hidden="1">[19]Oil!#REF!</definedName>
    <definedName name="TRNR_b70daabe186e4ae2b3911fdbedb509f5_100_1" hidden="1">#REF!</definedName>
    <definedName name="TRNR_c2867ae1bf954945bfb6b1bc4bcf60df_1310_1" hidden="1">#REF!</definedName>
    <definedName name="TRNR_cf0e72c850404c71bffab87bb6a5d327_33_1" hidden="1">#REF!</definedName>
    <definedName name="TRNR_d38b7c5331a54e7384b09c827a8fdece_2281_3" hidden="1">#REF!</definedName>
    <definedName name="TRNR_d572cddff57c424ca9b11df09ee1add8_353_1" hidden="1">'[20]Brazil exports'!#REF!</definedName>
    <definedName name="TRNR_dad3394cca914e0792b39f67cf177a9d_1310_1" hidden="1">#REF!</definedName>
    <definedName name="TRNR_dc0787d32d3a43bea0162d8686e2cd21_2288_2" hidden="1">#REF!</definedName>
    <definedName name="TRNR_e25c555e4000403880a6528388e48cf4_1310_1" hidden="1">#REF!</definedName>
    <definedName name="TRNR_e58f5e231490447f9d9047146f61c853_1310_1" hidden="1">#REF!</definedName>
    <definedName name="TRNR_e827b8a2b12144dd9b04f82815b1a363_1310_1" hidden="1">#REF!</definedName>
    <definedName name="TRNR_ea47eb4ea0d04444ad2b1d8d556605a0_1310_1" hidden="1">#REF!</definedName>
    <definedName name="TRNR_f0ada52cb510414dac7d972d940ca08d_5224_3" hidden="1">#REF!</definedName>
    <definedName name="TRNR_f854c5365e8945a1aa609533b269f1ab_1310_1" hidden="1">#REF!</definedName>
    <definedName name="TRNR_fa97e6c5834f4b10b89cb246e0d6f46c_1310_1" hidden="1">#REF!</definedName>
    <definedName name="TRNR_fef4f7928bdf42a4bd28a64b3667cb23_524_1" hidden="1">#REF!</definedName>
    <definedName name="variance">[21]Summary!$B$11:$H$110</definedName>
    <definedName name="W30T">[22]Warnings!#REF!</definedName>
    <definedName name="WAADA">[16]WAADA!$C$3:$E$336</definedName>
    <definedName name="WACHS">[16]WACHS!$C$3:$E$470</definedName>
    <definedName name="weh" hidden="1">{#N/A,#N/A,TRUE,"NMVR"}</definedName>
    <definedName name="wfwfe" hidden="1">{#N/A,#N/A,TRUE,"NMVR"}</definedName>
    <definedName name="WOG">#REF!</definedName>
    <definedName name="wrn.NMVR." hidden="1">{#N/A,#N/A,TRUE,"NMVR"}</definedName>
    <definedName name="xxzs" hidden="1">{#N/A,#N/A,TRUE,"NMVR"}</definedName>
    <definedName name="year">#REF!</definedName>
    <definedName name="youth" hidden="1">{#N/A,#N/A,TRUE,"NMVR"}</definedName>
    <definedName name="z" hidden="1">{#N/A,#N/A,TRUE,"NMVR"}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45" l="1"/>
  <c r="F6" i="45"/>
  <c r="G6" i="44"/>
  <c r="F6" i="44"/>
  <c r="G26" i="43" l="1"/>
  <c r="C26" i="43"/>
  <c r="E23" i="9" l="1"/>
  <c r="B23" i="9"/>
</calcChain>
</file>

<file path=xl/sharedStrings.xml><?xml version="1.0" encoding="utf-8"?>
<sst xmlns="http://schemas.openxmlformats.org/spreadsheetml/2006/main" count="1333" uniqueCount="567">
  <si>
    <t>$m</t>
  </si>
  <si>
    <t>Net operating balance</t>
  </si>
  <si>
    <t>Net worth</t>
  </si>
  <si>
    <t>Memorandum items</t>
  </si>
  <si>
    <t>Net lending</t>
  </si>
  <si>
    <t>Net debt</t>
  </si>
  <si>
    <t>SUMMARY OF GENERAL GOVERNMENT FINANCES</t>
  </si>
  <si>
    <t>Western Australia</t>
  </si>
  <si>
    <t>Note</t>
  </si>
  <si>
    <t>Inventories</t>
  </si>
  <si>
    <t>Receivables</t>
  </si>
  <si>
    <t>Other financial assets</t>
  </si>
  <si>
    <t>Biological assets</t>
  </si>
  <si>
    <t>Land</t>
  </si>
  <si>
    <t>TOTAL ASSETS</t>
  </si>
  <si>
    <t>Payables</t>
  </si>
  <si>
    <t>Borrowings</t>
  </si>
  <si>
    <t>Other liabilities</t>
  </si>
  <si>
    <t>TOTAL LIABILITIES</t>
  </si>
  <si>
    <t>NET ASSETS</t>
  </si>
  <si>
    <t>Grants and subsidies received</t>
  </si>
  <si>
    <t>Other receipts</t>
  </si>
  <si>
    <t>Grants and subsidies paid</t>
  </si>
  <si>
    <t>Other payments</t>
  </si>
  <si>
    <t>Net cash flows from operating activities</t>
  </si>
  <si>
    <t>Current grants and subsidies</t>
  </si>
  <si>
    <t>Capital grants</t>
  </si>
  <si>
    <t>Dividends</t>
  </si>
  <si>
    <t>Royalty income</t>
  </si>
  <si>
    <t>Other</t>
  </si>
  <si>
    <t>Total</t>
  </si>
  <si>
    <t>Salaries</t>
  </si>
  <si>
    <t>Depreciation and amortisation</t>
  </si>
  <si>
    <t>Superannuation</t>
  </si>
  <si>
    <t>Other gross operating expenses</t>
  </si>
  <si>
    <t>Other interest</t>
  </si>
  <si>
    <t>Other property expenses</t>
  </si>
  <si>
    <t>Current transfers</t>
  </si>
  <si>
    <t>Capital transfers</t>
  </si>
  <si>
    <t>Financial assets</t>
  </si>
  <si>
    <t>Cash and deposits</t>
  </si>
  <si>
    <t>Advances paid</t>
  </si>
  <si>
    <t>Investments, loans and placements</t>
  </si>
  <si>
    <t>LIABILITIES</t>
  </si>
  <si>
    <t>Deposits held</t>
  </si>
  <si>
    <t>Advances received</t>
  </si>
  <si>
    <t>NET WORTH</t>
  </si>
  <si>
    <t>Payments for goods and services</t>
  </si>
  <si>
    <t>Interest paid</t>
  </si>
  <si>
    <t>General Government</t>
  </si>
  <si>
    <t>Accounts Receivable</t>
  </si>
  <si>
    <t>Investments</t>
  </si>
  <si>
    <t>Term deposits</t>
  </si>
  <si>
    <t>Government securities</t>
  </si>
  <si>
    <t>Loans and advances</t>
  </si>
  <si>
    <t>Bank overdrafts</t>
  </si>
  <si>
    <t>Finance leases</t>
  </si>
  <si>
    <t>Services and contracts</t>
  </si>
  <si>
    <t>Purchase of non-financial assets</t>
  </si>
  <si>
    <t>Sales of non-financial assets</t>
  </si>
  <si>
    <t>REVENUE</t>
  </si>
  <si>
    <t>Of which:</t>
  </si>
  <si>
    <t>GENERAL GOVERNMENT OPERATING STATEMENT</t>
  </si>
  <si>
    <t>GENERAL GOVERNMENT BALANCE SHEET</t>
  </si>
  <si>
    <t>GENERAL GOVERNMENT CASH FLOW STATEMENT</t>
  </si>
  <si>
    <t>GENERAL GOVERNMENT</t>
  </si>
  <si>
    <t>TAXATION</t>
  </si>
  <si>
    <t>Taxes on employers’ payroll and labour force</t>
  </si>
  <si>
    <t>Payroll tax</t>
  </si>
  <si>
    <t>Property taxes</t>
  </si>
  <si>
    <t>Land tax</t>
  </si>
  <si>
    <t>Transfer Duty</t>
  </si>
  <si>
    <t>Total duty on transfers</t>
  </si>
  <si>
    <t>Other stamp duties</t>
  </si>
  <si>
    <t>Metropolitan Region Improvement Tax</t>
  </si>
  <si>
    <t>Emergency Services Levy</t>
  </si>
  <si>
    <t>Loan guarantee fees</t>
  </si>
  <si>
    <t>Total other property taxes</t>
  </si>
  <si>
    <t>Taxes on provision of goods and services</t>
  </si>
  <si>
    <t>Lotteries Commission</t>
  </si>
  <si>
    <t>Video lottery terminals</t>
  </si>
  <si>
    <t>Total taxes on gambling</t>
  </si>
  <si>
    <t>Total taxes on insurance</t>
  </si>
  <si>
    <t>Taxes on use of goods and performance of activities</t>
  </si>
  <si>
    <t>Total motor vehicle taxes</t>
  </si>
  <si>
    <t>Total Taxation</t>
  </si>
  <si>
    <t>CURRENT GRANTS AND SUBSIDIES</t>
  </si>
  <si>
    <t>General Purpose Grants</t>
  </si>
  <si>
    <t>Total Current Grants and Subsidies</t>
  </si>
  <si>
    <t xml:space="preserve">CAPITAL GRANTS </t>
  </si>
  <si>
    <t>Total Capital Grants</t>
  </si>
  <si>
    <t>SALES OF GOODS AND SERVICES</t>
  </si>
  <si>
    <t>INTEREST INCOME</t>
  </si>
  <si>
    <t>REVENUE FROM PUBLIC CORPORATIONS</t>
  </si>
  <si>
    <t>Tax Equivalent Regime</t>
  </si>
  <si>
    <t>Total Revenue from Public Corporations</t>
  </si>
  <si>
    <t>ROYALTY INCOME</t>
  </si>
  <si>
    <t>OTHER</t>
  </si>
  <si>
    <t>Fines</t>
  </si>
  <si>
    <t>Revenue not elsewhere counted</t>
  </si>
  <si>
    <t>Total Other</t>
  </si>
  <si>
    <t>GRAND TOTAL</t>
  </si>
  <si>
    <t>Operating Revenue</t>
  </si>
  <si>
    <t>Interest Income</t>
  </si>
  <si>
    <t xml:space="preserve">Other </t>
  </si>
  <si>
    <t>Concurrent costs</t>
  </si>
  <si>
    <t>Superannuation interest cost</t>
  </si>
  <si>
    <t>Other employee costs</t>
  </si>
  <si>
    <t>NET OPERATING BALANCE</t>
  </si>
  <si>
    <t>Provision for doubtful debts</t>
  </si>
  <si>
    <t>Total other economic flows</t>
  </si>
  <si>
    <t>OPERATING RESULT</t>
  </si>
  <si>
    <t>All other movements in equity</t>
  </si>
  <si>
    <t>Revaluations</t>
  </si>
  <si>
    <t>Gains recognised directly in equity</t>
  </si>
  <si>
    <t>All other</t>
  </si>
  <si>
    <t>Total all other movements in equity</t>
  </si>
  <si>
    <t>TOTAL CHANGE IN NET WORTH</t>
  </si>
  <si>
    <t>KEY FISCAL AGGREGATES</t>
  </si>
  <si>
    <t>Changes in inventories</t>
  </si>
  <si>
    <t>Other movement in non-financial assets</t>
  </si>
  <si>
    <t>less:</t>
  </si>
  <si>
    <t>Depreciation</t>
  </si>
  <si>
    <t>Total net acquisition of non-financial assets</t>
  </si>
  <si>
    <t>NET LENDING/-BORROWING</t>
  </si>
  <si>
    <t>ASSETS</t>
  </si>
  <si>
    <t>Investment property</t>
  </si>
  <si>
    <t>Total financial assets</t>
  </si>
  <si>
    <t>Non-financial assets</t>
  </si>
  <si>
    <t>Property, plant and equipment</t>
  </si>
  <si>
    <t>Land inventories</t>
  </si>
  <si>
    <t>Other inventories</t>
  </si>
  <si>
    <t>Intangibles</t>
  </si>
  <si>
    <t>Total non-financial assets</t>
  </si>
  <si>
    <t>Unfunded superannuation</t>
  </si>
  <si>
    <t>Other employee benefits</t>
  </si>
  <si>
    <t>Contributed equity</t>
  </si>
  <si>
    <t>Accumulated surplus</t>
  </si>
  <si>
    <t>Other reserves</t>
  </si>
  <si>
    <t>MEMORANDUM ITEMS</t>
  </si>
  <si>
    <t>Net financial worth</t>
  </si>
  <si>
    <t>Net financial liabilities</t>
  </si>
  <si>
    <t>Gross debt liabilities</t>
  </si>
  <si>
    <t>Interest receipts</t>
  </si>
  <si>
    <t>Dividends and tax equivalents</t>
  </si>
  <si>
    <t>Wages, salaries and supplements, and superannuation</t>
  </si>
  <si>
    <t>NET CASH FLOWS FROM OPERATING ACTIVITIES</t>
  </si>
  <si>
    <t>Cash flows from investments in non-financial assets</t>
  </si>
  <si>
    <t>Total cash flows from investments in non-financial assets</t>
  </si>
  <si>
    <t>Cash flows from investments in financial assets</t>
  </si>
  <si>
    <t>For policy purposes</t>
  </si>
  <si>
    <t>For liquidity purposes</t>
  </si>
  <si>
    <t>Total cash flows from investments in financial assets</t>
  </si>
  <si>
    <t>NET CASH FLOWS FROM INVESTING ACTIVITIES</t>
  </si>
  <si>
    <t>Deposits received</t>
  </si>
  <si>
    <t>Other financing receipts</t>
  </si>
  <si>
    <t>Borrowings repaid</t>
  </si>
  <si>
    <t>Deposits paid</t>
  </si>
  <si>
    <t>Other financing payments</t>
  </si>
  <si>
    <t>NET CASH FLOWS FROM FINANCING ACTIVITIES</t>
  </si>
  <si>
    <t>Net increase in cash and cash equivalents</t>
  </si>
  <si>
    <t>Net cash flows from investing in non-financial assets</t>
  </si>
  <si>
    <t>Cash surplus/-deficit</t>
  </si>
  <si>
    <t>Change in net worth of the public corporations sectors</t>
  </si>
  <si>
    <t>Investments in other public sector entities - equity method</t>
  </si>
  <si>
    <t>Investments in other public sector entities - direct injections</t>
  </si>
  <si>
    <t>SUMMARY OF TOTAL PUBLIC SECTOR FINANCES</t>
  </si>
  <si>
    <t>Provision for impairment of receivables</t>
  </si>
  <si>
    <t xml:space="preserve">Total </t>
  </si>
  <si>
    <t>Loans</t>
  </si>
  <si>
    <t>Financial Assets held for trading/available for sale</t>
  </si>
  <si>
    <t>TOTAL PUBLIC SECTOR OPERATING STATEMENT</t>
  </si>
  <si>
    <t>TOTAL PUBLIC SECTOR BALANCE SHEET</t>
  </si>
  <si>
    <t>TOTAL PUBLIC SECTOR CASH FLOW STATEMENT</t>
  </si>
  <si>
    <t>TOTAL PUBLIC SECTOR</t>
  </si>
  <si>
    <t>Net Operating Balance</t>
  </si>
  <si>
    <t>General government sector</t>
  </si>
  <si>
    <r>
      <t xml:space="preserve">Less </t>
    </r>
    <r>
      <rPr>
        <i/>
        <sz val="8"/>
        <rFont val="Arial"/>
        <family val="2"/>
      </rPr>
      <t>Net acquisition of non-financial assets</t>
    </r>
  </si>
  <si>
    <r>
      <t>less</t>
    </r>
    <r>
      <rPr>
        <sz val="8"/>
        <rFont val="Arial"/>
        <family val="2"/>
      </rPr>
      <t>: liquid financial assets</t>
    </r>
  </si>
  <si>
    <t xml:space="preserve">   Note</t>
  </si>
  <si>
    <t>Actual</t>
  </si>
  <si>
    <t>Results from Transactions</t>
  </si>
  <si>
    <t xml:space="preserve">REVENUE  </t>
  </si>
  <si>
    <t>Tax equivalent income</t>
  </si>
  <si>
    <t>EXPENSES</t>
  </si>
  <si>
    <t>Shares and other equity</t>
  </si>
  <si>
    <t>Investments in other entities</t>
  </si>
  <si>
    <r>
      <t>less:</t>
    </r>
    <r>
      <rPr>
        <sz val="8"/>
        <rFont val="Arial"/>
        <family val="2"/>
      </rPr>
      <t xml:space="preserve"> liquid financial assets</t>
    </r>
  </si>
  <si>
    <t>CASH FLOWS FROM OPERATING ACTIVITIES</t>
  </si>
  <si>
    <t>Cash received</t>
  </si>
  <si>
    <t>Total cash received</t>
  </si>
  <si>
    <t>Cash paid</t>
  </si>
  <si>
    <t>Total cash paid</t>
  </si>
  <si>
    <t>CASH FLOWS FROM INVESTING ACTIVITIES</t>
  </si>
  <si>
    <t>CASH FLOWS FROM FINANCING ACTIVITIES</t>
  </si>
  <si>
    <t>Cash and cash equivalents at the beginning of the year</t>
  </si>
  <si>
    <t>Cash and cash equivalents at the end of the year</t>
  </si>
  <si>
    <t>Equity - investments in other entities</t>
  </si>
  <si>
    <t>Total Public Sector</t>
  </si>
  <si>
    <t>North West Shelf grants</t>
  </si>
  <si>
    <t>National Specific Purpose Payment Agreement Grants</t>
  </si>
  <si>
    <t>Transport</t>
  </si>
  <si>
    <t>Health</t>
  </si>
  <si>
    <t>Net gains on assets/liabilities</t>
  </si>
  <si>
    <t>Dividends from other sectors</t>
  </si>
  <si>
    <t>GENERAL GOVERNMENT STATEMENT OF CHANGES IN EQUITY</t>
  </si>
  <si>
    <t>TOTAL PUBLIC SECTOR STATEMENT OF CHANGES IN EQUITY</t>
  </si>
  <si>
    <t>Movement in cash balances</t>
  </si>
  <si>
    <t>30 June</t>
  </si>
  <si>
    <t>For the period ending</t>
  </si>
  <si>
    <t>RESULTS FROM TRANSACTIONS</t>
  </si>
  <si>
    <t>Revenue from public corporations</t>
  </si>
  <si>
    <t>Other economic flows - included in the operating result</t>
  </si>
  <si>
    <t>Net actuarial gains/-loss - superannuation</t>
  </si>
  <si>
    <t>Items that will not be reclassified to operating result</t>
  </si>
  <si>
    <t>Assets classified as held for sale</t>
  </si>
  <si>
    <t>Asset Revaluation
Surplus</t>
  </si>
  <si>
    <t>Accumulated
Surplus/deficit</t>
  </si>
  <si>
    <t>Operating result</t>
  </si>
  <si>
    <t>Total change in net worth</t>
  </si>
  <si>
    <t>Total
Equity</t>
  </si>
  <si>
    <t>Accumulated
net gain on equity investments 
in other 
sector entities</t>
  </si>
  <si>
    <t>Changes in accounting policy/adjustments of prior periods</t>
  </si>
  <si>
    <t>Changes in accounting policy/adjustment of prior periods</t>
  </si>
  <si>
    <t>By Sector</t>
  </si>
  <si>
    <t>Public non-financial corporations sector</t>
  </si>
  <si>
    <t>Public financial corporations sector</t>
  </si>
  <si>
    <t>less</t>
  </si>
  <si>
    <t>General government dividend revenue</t>
  </si>
  <si>
    <t xml:space="preserve">Public non-financial corporations dividend </t>
  </si>
  <si>
    <t>Total public sector net operating balance</t>
  </si>
  <si>
    <r>
      <t xml:space="preserve">Actual </t>
    </r>
    <r>
      <rPr>
        <vertAlign val="superscript"/>
        <sz val="9"/>
        <rFont val="Arial"/>
        <family val="2"/>
      </rPr>
      <t>(b)</t>
    </r>
  </si>
  <si>
    <t>Interest</t>
  </si>
  <si>
    <t>Interest on leases</t>
  </si>
  <si>
    <t>Lease liabilities</t>
  </si>
  <si>
    <t>Other borrowings</t>
  </si>
  <si>
    <t>Agency depreciation costs on right of use assets</t>
  </si>
  <si>
    <r>
      <t xml:space="preserve">revenue </t>
    </r>
    <r>
      <rPr>
        <vertAlign val="superscript"/>
        <sz val="9"/>
        <rFont val="Arial"/>
        <family val="2"/>
      </rPr>
      <t>(c)</t>
    </r>
  </si>
  <si>
    <r>
      <t xml:space="preserve">leased from other government sectors </t>
    </r>
    <r>
      <rPr>
        <vertAlign val="superscript"/>
        <sz val="9"/>
        <rFont val="Arial"/>
        <family val="2"/>
      </rPr>
      <t>(d)</t>
    </r>
  </si>
  <si>
    <t>Three Months 
to 31 Dec</t>
  </si>
  <si>
    <t>Six Months 
to 31 Dec</t>
  </si>
  <si>
    <r>
      <t xml:space="preserve">Estimated Outturn </t>
    </r>
    <r>
      <rPr>
        <vertAlign val="superscript"/>
        <sz val="9"/>
        <rFont val="Arial"/>
        <family val="2"/>
      </rPr>
      <t>(a)</t>
    </r>
  </si>
  <si>
    <t>For the six months ended 31 December</t>
  </si>
  <si>
    <t>31 Dec</t>
  </si>
  <si>
    <t>Estimated Outturn</t>
  </si>
  <si>
    <t>2020-21</t>
  </si>
  <si>
    <t>2020</t>
  </si>
  <si>
    <t>For the six months ended 31 December 2020</t>
  </si>
  <si>
    <t>Balance at 1 July 2020</t>
  </si>
  <si>
    <t>Balance at 31 December 2020</t>
  </si>
  <si>
    <t>Right-of-use assets</t>
  </si>
  <si>
    <t>2021-22</t>
  </si>
  <si>
    <t>2021</t>
  </si>
  <si>
    <r>
      <t xml:space="preserve">2022 </t>
    </r>
    <r>
      <rPr>
        <vertAlign val="superscript"/>
        <sz val="10"/>
        <rFont val="Arial"/>
        <family val="2"/>
      </rPr>
      <t>(a)</t>
    </r>
  </si>
  <si>
    <r>
      <t xml:space="preserve">2021 </t>
    </r>
    <r>
      <rPr>
        <vertAlign val="superscript"/>
        <sz val="10"/>
        <rFont val="Arial"/>
        <family val="2"/>
      </rPr>
      <t>(b)</t>
    </r>
  </si>
  <si>
    <t>Service concession assets</t>
  </si>
  <si>
    <t>Service concession liabilities</t>
  </si>
  <si>
    <t>For the six months ended 31 December 2021</t>
  </si>
  <si>
    <t>Balance at 1 July 2021</t>
  </si>
  <si>
    <t>Balance at 31 December 2021</t>
  </si>
  <si>
    <t>Taxation</t>
  </si>
  <si>
    <t>Sales of goods and services</t>
  </si>
  <si>
    <t>Servicce concession liabilities</t>
  </si>
  <si>
    <t>TOTAL PUBLIC SECTOR OPERATING BALANCE</t>
  </si>
  <si>
    <t>Taxes received</t>
  </si>
  <si>
    <t>Receipts from sales of goods and services</t>
  </si>
  <si>
    <t xml:space="preserve">Taxes received </t>
  </si>
  <si>
    <r>
      <t xml:space="preserve">Service concession liabilities </t>
    </r>
    <r>
      <rPr>
        <vertAlign val="superscript"/>
        <sz val="10"/>
        <rFont val="Arial"/>
        <family val="2"/>
      </rPr>
      <t>(a)</t>
    </r>
  </si>
  <si>
    <r>
      <t>Service concession liabilities</t>
    </r>
    <r>
      <rPr>
        <sz val="9"/>
        <rFont val="Arial"/>
        <family val="2"/>
      </rPr>
      <t xml:space="preserve"> </t>
    </r>
    <r>
      <rPr>
        <vertAlign val="superscript"/>
        <sz val="10"/>
        <rFont val="Arial"/>
        <family val="2"/>
      </rPr>
      <t>(a)</t>
    </r>
  </si>
  <si>
    <t>Table 1</t>
  </si>
  <si>
    <t>Table 2</t>
  </si>
  <si>
    <t>Table 3</t>
  </si>
  <si>
    <t>Table 1.1</t>
  </si>
  <si>
    <t>Table 1.2</t>
  </si>
  <si>
    <t>Table 1.3</t>
  </si>
  <si>
    <t>Table 1.4</t>
  </si>
  <si>
    <t>Table 1.5</t>
  </si>
  <si>
    <t>Table 1.6</t>
  </si>
  <si>
    <t>Table 1.7</t>
  </si>
  <si>
    <t>Table 1.8</t>
  </si>
  <si>
    <t>Figure 1</t>
  </si>
  <si>
    <t>GENERAL GOVERNMENT REVENUE</t>
  </si>
  <si>
    <t>Change - Six Months to December 2021</t>
  </si>
  <si>
    <t>Commonwealth grants</t>
  </si>
  <si>
    <t>Change</t>
  </si>
  <si>
    <r>
      <t>(a)</t>
    </r>
    <r>
      <rPr>
        <sz val="7"/>
        <rFont val="Times New Roman"/>
        <family val="1"/>
      </rPr>
      <t xml:space="preserve">     </t>
    </r>
    <r>
      <rPr>
        <sz val="7"/>
        <rFont val="Arial"/>
        <family val="2"/>
      </rPr>
      <t>Consistent with the revised estimated outcome published in the Mid‑year Review, released on 16 December 2021.</t>
    </r>
  </si>
  <si>
    <r>
      <t>(b)</t>
    </r>
    <r>
      <rPr>
        <sz val="7"/>
        <rFont val="Times New Roman"/>
        <family val="1"/>
      </rPr>
      <t xml:space="preserve">     </t>
    </r>
    <r>
      <rPr>
        <sz val="7"/>
        <rFont val="Arial"/>
        <family val="2"/>
      </rPr>
      <t>Consistent with the final audited data contained in the 2020‑21 </t>
    </r>
    <r>
      <rPr>
        <i/>
        <sz val="7"/>
        <rFont val="Arial"/>
        <family val="2"/>
      </rPr>
      <t>Annual Report on State Finances</t>
    </r>
    <r>
      <rPr>
        <sz val="7"/>
        <rFont val="Arial"/>
        <family val="2"/>
      </rPr>
      <t>, released on 24 September 2021.</t>
    </r>
  </si>
  <si>
    <r>
      <t>(a)</t>
    </r>
    <r>
      <rPr>
        <sz val="8"/>
        <rFont val="Times New Roman"/>
        <family val="1"/>
      </rPr>
      <t xml:space="preserve">     </t>
    </r>
    <r>
      <rPr>
        <sz val="8"/>
        <rFont val="Arial"/>
        <family val="2"/>
      </rPr>
      <t>Consistent with the revised estimated outcome published in the Mid‑year Review, released on 16 December 2021.</t>
    </r>
  </si>
  <si>
    <r>
      <t>(b)</t>
    </r>
    <r>
      <rPr>
        <sz val="8"/>
        <rFont val="Times New Roman"/>
        <family val="1"/>
      </rPr>
      <t xml:space="preserve">     </t>
    </r>
    <r>
      <rPr>
        <sz val="8"/>
        <rFont val="Arial"/>
        <family val="2"/>
      </rPr>
      <t>Consistent with the final audited data contained in the 2020‑21 </t>
    </r>
    <r>
      <rPr>
        <i/>
        <sz val="8"/>
        <rFont val="Arial"/>
        <family val="2"/>
      </rPr>
      <t>Annual Report on State Finances</t>
    </r>
    <r>
      <rPr>
        <sz val="8"/>
        <rFont val="Arial"/>
        <family val="2"/>
      </rPr>
      <t>, released on 24 September 2021.</t>
    </r>
  </si>
  <si>
    <t>Figure 2</t>
  </si>
  <si>
    <t>$US per tonne</t>
  </si>
  <si>
    <t>6 months average to 31 December 2021</t>
  </si>
  <si>
    <t>6 months average to 31 December 2020</t>
  </si>
  <si>
    <t>IRON ORE PRICE</t>
  </si>
  <si>
    <t>Figure 4</t>
  </si>
  <si>
    <r>
      <t xml:space="preserve">GENERAL GOVERNMENT EXPENSES </t>
    </r>
    <r>
      <rPr>
        <b/>
        <vertAlign val="superscript"/>
        <sz val="12"/>
        <rFont val="Arial"/>
        <family val="2"/>
      </rPr>
      <t>(a)</t>
    </r>
  </si>
  <si>
    <t>Six Months to December 2021</t>
  </si>
  <si>
    <t>(a) Segments may not add due to rounding</t>
  </si>
  <si>
    <t>Group</t>
  </si>
  <si>
    <t xml:space="preserve">Communities </t>
  </si>
  <si>
    <t>Training and TAFEs</t>
  </si>
  <si>
    <t>Health and Mental Health</t>
  </si>
  <si>
    <t>Education</t>
  </si>
  <si>
    <t>Electricity and Water Subsidies</t>
  </si>
  <si>
    <t>Transport, Rail and Roads</t>
  </si>
  <si>
    <t>All Other</t>
  </si>
  <si>
    <t>Community Safety</t>
  </si>
  <si>
    <t xml:space="preserve">December </t>
  </si>
  <si>
    <t>(%)</t>
  </si>
  <si>
    <t>Royalty Income</t>
  </si>
  <si>
    <t>Sales of Goods and Services</t>
  </si>
  <si>
    <t>Public Corporations</t>
  </si>
  <si>
    <t>GST-related Grants</t>
  </si>
  <si>
    <t>Other Commonwealth Grants</t>
  </si>
  <si>
    <r>
      <t>GENERAL GOVERNMENT EXPENSES </t>
    </r>
    <r>
      <rPr>
        <b/>
        <vertAlign val="superscript"/>
        <sz val="10"/>
        <rFont val="Arial"/>
        <family val="2"/>
      </rPr>
      <t>(a)</t>
    </r>
  </si>
  <si>
    <t>Six Months to 31 December 2021</t>
  </si>
  <si>
    <r>
      <t>(a)</t>
    </r>
    <r>
      <rPr>
        <sz val="7"/>
        <rFont val="Times New Roman"/>
        <family val="1"/>
      </rPr>
      <t xml:space="preserve">     </t>
    </r>
    <r>
      <rPr>
        <sz val="7"/>
        <rFont val="Arial"/>
        <family val="2"/>
      </rPr>
      <t>Segments may not add due to rounding.</t>
    </r>
  </si>
  <si>
    <r>
      <t>(a)</t>
    </r>
    <r>
      <rPr>
        <sz val="9"/>
        <rFont val="Times New Roman"/>
        <family val="1"/>
      </rPr>
      <t xml:space="preserve">     </t>
    </r>
    <r>
      <rPr>
        <sz val="9"/>
        <rFont val="Arial"/>
        <family val="2"/>
      </rPr>
      <t>Segments may not add due to rounding.</t>
    </r>
  </si>
  <si>
    <t xml:space="preserve"> (%)</t>
  </si>
  <si>
    <t>(a)     Consistent with the revised estimated outcome published in the Mid‑year Review, released on 16 December 2021.</t>
  </si>
  <si>
    <t>(b)     Consistent with the final audited data contained in the 2020‑21 Annual Report on State Finances, released on 24 September 2021.</t>
  </si>
  <si>
    <t>(c)     Dividends received from Keystart (a public financial corporation) by the Housing Authority (a public non‑financial corporation).</t>
  </si>
  <si>
    <t>(d)     Depreciation costs incurred by agencies for right of use assets leased from other agencies within the same sub-sector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</si>
  <si>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r>
      <t>ASSET INVESTMENT PROGRAM </t>
    </r>
    <r>
      <rPr>
        <b/>
        <vertAlign val="superscript"/>
        <sz val="10"/>
        <rFont val="Arial"/>
        <family val="2"/>
      </rPr>
      <t>(a)</t>
    </r>
  </si>
  <si>
    <t>%</t>
  </si>
  <si>
    <t>Other Agencies</t>
  </si>
  <si>
    <t>Planning Commission</t>
  </si>
  <si>
    <t>Main Roads</t>
  </si>
  <si>
    <t>Ports Authorities</t>
  </si>
  <si>
    <t>Water Corporation</t>
  </si>
  <si>
    <t>Electricity Utilities</t>
  </si>
  <si>
    <t>DevelopmentWA</t>
  </si>
  <si>
    <t>Public Transport Authority</t>
  </si>
  <si>
    <t>Figure 5</t>
  </si>
  <si>
    <t>TRANSFER EXPENSES</t>
  </si>
  <si>
    <t>Three Months to 31 Dec</t>
  </si>
  <si>
    <t>Six
Months 
to 31 Dec</t>
  </si>
  <si>
    <r>
      <rPr>
        <sz val="8"/>
        <rFont val="Arial"/>
        <family val="2"/>
      </rPr>
      <t xml:space="preserve">Estimated
Outturn </t>
    </r>
    <r>
      <rPr>
        <vertAlign val="superscript"/>
        <sz val="10"/>
        <rFont val="Arial"/>
        <family val="2"/>
      </rPr>
      <t>(b)</t>
    </r>
  </si>
  <si>
    <r>
      <t xml:space="preserve">Actual </t>
    </r>
    <r>
      <rPr>
        <vertAlign val="superscript"/>
        <sz val="10"/>
        <rFont val="Arial"/>
        <family val="2"/>
      </rPr>
      <t>(c)</t>
    </r>
  </si>
  <si>
    <t>CURRENT TRANSFERS</t>
  </si>
  <si>
    <t>Local government</t>
  </si>
  <si>
    <t>Local Government on-passing</t>
  </si>
  <si>
    <t>Private and not-for-profit sector</t>
  </si>
  <si>
    <t>Other sectors of government</t>
  </si>
  <si>
    <t>Total Current Transfers</t>
  </si>
  <si>
    <t>CAPITAL TRANSFERS</t>
  </si>
  <si>
    <t>Total Capital Transfers</t>
  </si>
  <si>
    <t>(a)     Includes grants, subsidies and other transfer expenses.</t>
  </si>
  <si>
    <t>(b)     Consistent with the revised estimated outcome published in the Mid-year Review, released on 16 December 2021.</t>
  </si>
  <si>
    <t>(c)     Consistent with the final audited data contained in the 2020‑21 Annual Report on State Finances, released on 24 September 2021.</t>
  </si>
  <si>
    <t>Note: Columns may not add due to rounding.</t>
  </si>
  <si>
    <t>(a)     Consistent with the revised estimated outcome published in the Mid-year Review, released on 16 December 2021.</t>
  </si>
  <si>
    <t>Note: Columns may not add due to rounding. The accompanying notes form part of these statements.</t>
  </si>
  <si>
    <t>Note: Columns/rows may not add due to rounding.</t>
  </si>
  <si>
    <t>Six Months
to 31 Dec</t>
  </si>
  <si>
    <r>
      <t xml:space="preserve">Estimated
Outturn </t>
    </r>
    <r>
      <rPr>
        <vertAlign val="superscript"/>
        <sz val="10"/>
        <rFont val="Arial"/>
        <family val="2"/>
      </rPr>
      <t>(a)</t>
    </r>
  </si>
  <si>
    <r>
      <t xml:space="preserve">Actual </t>
    </r>
    <r>
      <rPr>
        <vertAlign val="superscript"/>
        <sz val="10"/>
        <rFont val="Arial"/>
        <family val="2"/>
      </rPr>
      <t>(b)</t>
    </r>
  </si>
  <si>
    <t>Taxes on employers' payroll and labour force</t>
  </si>
  <si>
    <t>Transfer duty</t>
  </si>
  <si>
    <t>Foreign Buyers surcharge</t>
  </si>
  <si>
    <t>Landholder duty</t>
  </si>
  <si>
    <r>
      <t xml:space="preserve">- </t>
    </r>
    <r>
      <rPr>
        <vertAlign val="superscript"/>
        <sz val="10"/>
        <rFont val="Arial"/>
        <family val="2"/>
      </rPr>
      <t>(c)</t>
    </r>
  </si>
  <si>
    <t>Perth Parking Levy</t>
  </si>
  <si>
    <t>Building and Construction Industry Training Fund Levy</t>
  </si>
  <si>
    <t>Casino tax</t>
  </si>
  <si>
    <t>Point of Consumption Tax</t>
  </si>
  <si>
    <t>Insurance duty</t>
  </si>
  <si>
    <t>On-demand Transport Levy</t>
  </si>
  <si>
    <t>Vehicle licence duty</t>
  </si>
  <si>
    <t>Permits - oversize vehicles and loads</t>
  </si>
  <si>
    <t>Motor vehicle registrations</t>
  </si>
  <si>
    <t>Other vehicle taxes</t>
  </si>
  <si>
    <t>Mining Rehabilitation Levy</t>
  </si>
  <si>
    <t>Landfill Levy</t>
  </si>
  <si>
    <t>GST grants</t>
  </si>
  <si>
    <t>Commonwealth-funded 70% floor</t>
  </si>
  <si>
    <t>Commonwealth compensation for changed crude oil</t>
  </si>
  <si>
    <t xml:space="preserve">  excise arrangements</t>
  </si>
  <si>
    <t>Skills and Workforce Development</t>
  </si>
  <si>
    <t>National Disability Services</t>
  </si>
  <si>
    <t>National Housing and Homelessness Agreement</t>
  </si>
  <si>
    <t>National School Reform Agreement - Quality Schools</t>
  </si>
  <si>
    <t>National Health Reform Agreement</t>
  </si>
  <si>
    <t>National Partnerships/Other Grants</t>
  </si>
  <si>
    <t>Disability Services</t>
  </si>
  <si>
    <t>Lease rentals</t>
  </si>
  <si>
    <t>Loan Guarantee Fees</t>
  </si>
  <si>
    <t>Point of Consumption tax</t>
  </si>
  <si>
    <t>Commonwealth-funded 70% floor grant</t>
  </si>
  <si>
    <t>National School Reform Agreement Quality Schools</t>
  </si>
  <si>
    <t>Table 2.1</t>
  </si>
  <si>
    <t>(c)     Amount less than $500,000.</t>
  </si>
  <si>
    <t>Table 2.2</t>
  </si>
  <si>
    <t>Iron ore</t>
  </si>
  <si>
    <t xml:space="preserve">Total Royalty Income </t>
  </si>
  <si>
    <t>PUBLIC LEDGER BALANCES AT 31 DECEMBER</t>
  </si>
  <si>
    <t>Variance</t>
  </si>
  <si>
    <t>THE PUBLIC LEDGER</t>
  </si>
  <si>
    <r>
      <t>Consolidated Account</t>
    </r>
    <r>
      <rPr>
        <sz val="11"/>
        <rFont val="Arial"/>
        <family val="2"/>
      </rPr>
      <t xml:space="preserve"> </t>
    </r>
    <r>
      <rPr>
        <vertAlign val="superscript"/>
        <sz val="11"/>
        <rFont val="Arial"/>
        <family val="2"/>
      </rPr>
      <t>(a)(b)</t>
    </r>
  </si>
  <si>
    <r>
      <t xml:space="preserve">Treasurer's Special Purpose Accounts </t>
    </r>
    <r>
      <rPr>
        <sz val="9"/>
        <rFont val="Arial"/>
        <family val="2"/>
      </rPr>
      <t xml:space="preserve"> </t>
    </r>
  </si>
  <si>
    <t>Treasurer’s Advance Account – Net Advances and Overdrawn Trusts</t>
  </si>
  <si>
    <t>TOTAL</t>
  </si>
  <si>
    <t xml:space="preserve">Agency Special Purpose Accounts </t>
  </si>
  <si>
    <t>TOTAL PUBLIC BANK ACCOUNT</t>
  </si>
  <si>
    <t>Operating Activities</t>
  </si>
  <si>
    <r>
      <t xml:space="preserve">Commonwealth grants </t>
    </r>
    <r>
      <rPr>
        <vertAlign val="superscript"/>
        <sz val="11"/>
        <rFont val="Arial"/>
        <family val="2"/>
      </rPr>
      <t>(b)</t>
    </r>
  </si>
  <si>
    <t>Government enterprises</t>
  </si>
  <si>
    <t>Revenue from other agencies</t>
  </si>
  <si>
    <r>
      <t>Other receipts</t>
    </r>
    <r>
      <rPr>
        <sz val="11"/>
        <rFont val="Arial"/>
        <family val="2"/>
      </rPr>
      <t xml:space="preserve"> </t>
    </r>
    <r>
      <rPr>
        <vertAlign val="superscript"/>
        <sz val="11"/>
        <rFont val="Arial"/>
        <family val="2"/>
      </rPr>
      <t>(b)</t>
    </r>
  </si>
  <si>
    <t>Total Operating Activities</t>
  </si>
  <si>
    <t>Financing Activities</t>
  </si>
  <si>
    <t xml:space="preserve">Repayments of recoverable advances </t>
  </si>
  <si>
    <r>
      <rPr>
        <sz val="8"/>
        <rFont val="Arial"/>
        <family val="2"/>
      </rPr>
      <t>-</t>
    </r>
    <r>
      <rPr>
        <sz val="11"/>
        <rFont val="Arial"/>
        <family val="2"/>
      </rPr>
      <t xml:space="preserve"> </t>
    </r>
    <r>
      <rPr>
        <vertAlign val="superscript"/>
        <sz val="11"/>
        <rFont val="Arial"/>
        <family val="2"/>
      </rPr>
      <t>(c)</t>
    </r>
  </si>
  <si>
    <t>Transfers from the Debt Reduction Account</t>
  </si>
  <si>
    <t>Total Financing Activities</t>
  </si>
  <si>
    <t>TOTAL REVENUE</t>
  </si>
  <si>
    <t>EXPENDITURE</t>
  </si>
  <si>
    <t>Recurrent</t>
  </si>
  <si>
    <t>Authorised by other statutes</t>
  </si>
  <si>
    <t>Appropriation Act (No. 1)</t>
  </si>
  <si>
    <t>Recurrent expenditure under the Treasurer’s Advance</t>
  </si>
  <si>
    <t>Total Recurrent Expenditure</t>
  </si>
  <si>
    <t>Investing Activities</t>
  </si>
  <si>
    <t>Appropriation Act (No. 2)</t>
  </si>
  <si>
    <t>Investing expenditure under the Treasurer’s Advance</t>
  </si>
  <si>
    <t>Total Investing Activities</t>
  </si>
  <si>
    <t>Loan repayments</t>
  </si>
  <si>
    <t>Other financing</t>
  </si>
  <si>
    <t>TOTAL EXPENDITURE</t>
  </si>
  <si>
    <t>NET MOVEMENT (REVENUE LESS EXPENDITURE)</t>
  </si>
  <si>
    <t>Consolidated Account Balance</t>
  </si>
  <si>
    <t>Opening balance at 1 July</t>
  </si>
  <si>
    <t>Closing balance at 31 December</t>
  </si>
  <si>
    <t>Appropriations payable</t>
  </si>
  <si>
    <t>Cash balance at 31 December</t>
  </si>
  <si>
    <t>TREASURER'S SPECIAL PURPOSE ACCOUNTS AT 31 DECEMBER</t>
  </si>
  <si>
    <t>Agency Holding Accounts</t>
  </si>
  <si>
    <t>Western Australian Future Health Research and Innovation Fund</t>
  </si>
  <si>
    <t xml:space="preserve">National Redress Scheme and Civil Litigation for Survivors of Institutional Child Sexual </t>
  </si>
  <si>
    <t xml:space="preserve">  Abuse Account</t>
  </si>
  <si>
    <t>Agency 27th Pay Accounts</t>
  </si>
  <si>
    <t>Fiona Stanley Hospital Construction Account</t>
  </si>
  <si>
    <t>Commonwealth Grants for Specific Purposes</t>
  </si>
  <si>
    <t>Royalties for Regions Fund</t>
  </si>
  <si>
    <t>Other Treasurer's Special Purpose Accounts</t>
  </si>
  <si>
    <t>TREASURER'S ADVANCE AT 31 DECEMBER</t>
  </si>
  <si>
    <t>AUTHORISED LIMIT</t>
  </si>
  <si>
    <t>Total Drawn Against Treasurer’s Advance Account</t>
  </si>
  <si>
    <t>Comprising:</t>
  </si>
  <si>
    <t>Net recoverable advances</t>
  </si>
  <si>
    <t>Petroleum and Geothermal Energy Safety</t>
  </si>
  <si>
    <t>Western Australian Energy Disputes Arbitrator</t>
  </si>
  <si>
    <t>Building Management and Works</t>
  </si>
  <si>
    <t>Sport and Recreation</t>
  </si>
  <si>
    <t>Suitors Fund</t>
  </si>
  <si>
    <t>Sundry Debtors</t>
  </si>
  <si>
    <t>Overdrawn Special Purpose Accounts</t>
  </si>
  <si>
    <t xml:space="preserve">Excesses and new items </t>
  </si>
  <si>
    <t xml:space="preserve">- recurrent </t>
  </si>
  <si>
    <t>- capital</t>
  </si>
  <si>
    <t>Premier and Cabinet</t>
  </si>
  <si>
    <t>Treasury</t>
  </si>
  <si>
    <t>Finance</t>
  </si>
  <si>
    <t>Jobs, Tourism, Science and Innovation</t>
  </si>
  <si>
    <t>Primary Industries and Regional Development</t>
  </si>
  <si>
    <t>Mines, Industry Regulation and Safety</t>
  </si>
  <si>
    <t>Western Australia Police Force</t>
  </si>
  <si>
    <t>Justice</t>
  </si>
  <si>
    <t>Fire and Emergency Services</t>
  </si>
  <si>
    <t>Office of the Director of Public Prosecutions</t>
  </si>
  <si>
    <t>Communities</t>
  </si>
  <si>
    <t>Local Government, Sport and Cultural Industries</t>
  </si>
  <si>
    <t>Biodiversity, Conservation and Attractions</t>
  </si>
  <si>
    <t>Commissioner of Main Roads</t>
  </si>
  <si>
    <t>Table 4.1</t>
  </si>
  <si>
    <t>DEBT REDUCTION ACCOUNT</t>
  </si>
  <si>
    <t>At 31 December</t>
  </si>
  <si>
    <t>Balance at 1 July</t>
  </si>
  <si>
    <t>-</t>
  </si>
  <si>
    <t>Receipts</t>
  </si>
  <si>
    <t>Payments</t>
  </si>
  <si>
    <t xml:space="preserve">Closing Balance </t>
  </si>
  <si>
    <t>Table 4.2</t>
  </si>
  <si>
    <t>METRONET Account</t>
  </si>
  <si>
    <t>Table 4.3</t>
  </si>
  <si>
    <t>Table 4.4</t>
  </si>
  <si>
    <t>METROPOLITAN REGION IMPROVEMENT ACCOUNT</t>
  </si>
  <si>
    <t>Table 4.5</t>
  </si>
  <si>
    <t>MINING REHABILITATION FUND</t>
  </si>
  <si>
    <t>Table 4.6</t>
  </si>
  <si>
    <t>NATIONAL REDRESS SCHEME AND CIVIL LITIGATION FOR SURVIVORS OF INSTITUTIONAL CHILD SEXUAL ABUSE ACCOUNT</t>
  </si>
  <si>
    <t>At 31 December</t>
  </si>
  <si>
    <t>Table 4.7</t>
  </si>
  <si>
    <t>PERTH PARKING LICENSING ACCOUNT</t>
  </si>
  <si>
    <t>Table 4.8</t>
  </si>
  <si>
    <t>PERTH STADIUM ACCOUNT</t>
  </si>
  <si>
    <t>Table 4.9</t>
  </si>
  <si>
    <t>Balance at 1 July </t>
  </si>
  <si>
    <t>ROAD TRAUMA TRUST ACCOUNT</t>
  </si>
  <si>
    <t>Table 4.10</t>
  </si>
  <si>
    <t>ROYALTIES FOR REGIONS FUND</t>
  </si>
  <si>
    <t>Table 4.11</t>
  </si>
  <si>
    <r>
      <t>-</t>
    </r>
    <r>
      <rPr>
        <vertAlign val="superscript"/>
        <sz val="8"/>
        <color rgb="FF000000"/>
        <rFont val="Arial"/>
        <family val="2"/>
      </rPr>
      <t> (a)</t>
    </r>
  </si>
  <si>
    <r>
      <t>(a)</t>
    </r>
    <r>
      <rPr>
        <sz val="7"/>
        <rFont val="Times New Roman"/>
        <family val="1"/>
      </rPr>
      <t xml:space="preserve">     </t>
    </r>
    <r>
      <rPr>
        <sz val="7"/>
        <rFont val="Arial"/>
        <family val="2"/>
      </rPr>
      <t>Amounts less than $500,000.</t>
    </r>
  </si>
  <si>
    <t>ROYALTIES FOR REGIONS REGIONAL REFORM FUND</t>
  </si>
  <si>
    <t>Table 4.12</t>
  </si>
  <si>
    <t>WASTE AVOIDANCE AND RESOURCE RECOVERY ACCOUNT</t>
  </si>
  <si>
    <t>Table 4.13</t>
  </si>
  <si>
    <r>
      <t>AND INNOVATION FUND </t>
    </r>
    <r>
      <rPr>
        <b/>
        <vertAlign val="superscript"/>
        <sz val="11"/>
        <rFont val="Times New Roman"/>
        <family val="1"/>
      </rPr>
      <t>(a)</t>
    </r>
  </si>
  <si>
    <r>
      <t>(a)</t>
    </r>
    <r>
      <rPr>
        <sz val="7"/>
        <rFont val="Times New Roman"/>
        <family val="1"/>
      </rPr>
      <t xml:space="preserve">     </t>
    </r>
    <r>
      <rPr>
        <sz val="7"/>
        <rFont val="Arial"/>
        <family val="2"/>
      </rPr>
      <t>The Fund is a Treasurer’s Special Purpose Account.</t>
    </r>
  </si>
  <si>
    <t>WESTERN AUSTRALIAN FUTURE HEALTH SEARCH</t>
  </si>
  <si>
    <t>Table 4.14</t>
  </si>
  <si>
    <r>
      <t>AND INNOVATION ACCOUNT </t>
    </r>
    <r>
      <rPr>
        <b/>
        <vertAlign val="superscript"/>
        <sz val="11"/>
        <rFont val="Times New Roman"/>
        <family val="1"/>
      </rPr>
      <t>(a)</t>
    </r>
  </si>
  <si>
    <r>
      <t>(a)</t>
    </r>
    <r>
      <rPr>
        <sz val="7"/>
        <rFont val="Times New Roman"/>
        <family val="1"/>
      </rPr>
      <t xml:space="preserve">     </t>
    </r>
    <r>
      <rPr>
        <sz val="7"/>
        <rFont val="Arial"/>
        <family val="2"/>
      </rPr>
      <t>The Account is an agency Special Purpose Account administered by the Minister for Health.</t>
    </r>
  </si>
  <si>
    <t>Six Months</t>
  </si>
  <si>
    <t>Estimated</t>
  </si>
  <si>
    <t>to 31 Dec</t>
  </si>
  <si>
    <r>
      <t>Outturn</t>
    </r>
    <r>
      <rPr>
        <vertAlign val="superscript"/>
        <sz val="8"/>
        <rFont val="Arial"/>
        <family val="2"/>
      </rPr>
      <t xml:space="preserve"> (a)</t>
    </r>
  </si>
  <si>
    <r>
      <t xml:space="preserve">    Actual</t>
    </r>
    <r>
      <rPr>
        <vertAlign val="superscript"/>
        <sz val="8"/>
        <rFont val="Arial"/>
        <family val="2"/>
      </rPr>
      <t xml:space="preserve"> (b)</t>
    </r>
  </si>
  <si>
    <t>North Metropolitan TAFE</t>
  </si>
  <si>
    <t>South Metropolitan TAFE</t>
  </si>
  <si>
    <t>Water and Environmental Regulation</t>
  </si>
  <si>
    <t>Planning, Lands and Heritage</t>
  </si>
  <si>
    <t>WA Sports Centre Trust (Venues West)</t>
  </si>
  <si>
    <t>Land Information Authority (Landgate)</t>
  </si>
  <si>
    <t>Training and Workforce Development</t>
  </si>
  <si>
    <t>Mental Health Commission</t>
  </si>
  <si>
    <t>South Regional TAFE</t>
  </si>
  <si>
    <t>Legal Aid Commission of Westren Australia</t>
  </si>
  <si>
    <t>Central Regional TAFE</t>
  </si>
  <si>
    <t>North Regional TAFE</t>
  </si>
  <si>
    <t>Legislative Assembly</t>
  </si>
  <si>
    <t>Office of the Auditor General</t>
  </si>
  <si>
    <t>State Solicitor's Office</t>
  </si>
  <si>
    <t>Public Sector Commission</t>
  </si>
  <si>
    <t>Legislative Council</t>
  </si>
  <si>
    <t>Corruption and Crime Commission</t>
  </si>
  <si>
    <t>WorkCover WA Authority</t>
  </si>
  <si>
    <t>Chemistry Centre (WA)</t>
  </si>
  <si>
    <t>Parliamentary Services Dept</t>
  </si>
  <si>
    <t>All other agencies (with annual salaries costs below $10 million)</t>
  </si>
  <si>
    <r>
      <t>Provisions</t>
    </r>
    <r>
      <rPr>
        <vertAlign val="superscript"/>
        <sz val="8"/>
        <rFont val="Arial"/>
        <family val="2"/>
      </rPr>
      <t>(c)</t>
    </r>
  </si>
  <si>
    <t>Total salaries</t>
  </si>
  <si>
    <r>
      <t>(c)</t>
    </r>
    <r>
      <rPr>
        <sz val="7"/>
        <rFont val="Times New Roman"/>
        <family val="1"/>
      </rPr>
      <t xml:space="preserve">     </t>
    </r>
    <r>
      <rPr>
        <sz val="7"/>
        <rFont val="Arial"/>
        <family val="2"/>
      </rPr>
      <t>The 2021‑22 Mid‑year‑Review includes a number of provisions with allowances for salary costs.</t>
    </r>
  </si>
  <si>
    <t>General Government Sector</t>
  </si>
  <si>
    <t>SALARIES COSTS</t>
  </si>
  <si>
    <t>Table 3.1</t>
  </si>
  <si>
    <r>
      <t>(a)</t>
    </r>
    <r>
      <rPr>
        <sz val="7"/>
        <rFont val="Times New Roman"/>
        <family val="1"/>
      </rPr>
      <t xml:space="preserve">     </t>
    </r>
    <r>
      <rPr>
        <sz val="7"/>
        <rFont val="Arial"/>
        <family val="2"/>
      </rPr>
      <t>The balance of the Consolidated Account at 31 December 2021 includes non‑cash appropriations of $16,374 million (31 December 2020: $15,004 million), representing the accumulated non‑cash cost of agency services since accrual appropriations were introduced at 1 July 2001. These appropriations are credited to agency Holding Accounts that are included in the TSPAs balance. In cash terms, the Consolidated Account recorded a surplus of $989 million at 31 December 2021 (compared with a cash deficit position of $3,651 million at 31 December 2020).</t>
    </r>
  </si>
  <si>
    <r>
      <t>(b)</t>
    </r>
    <r>
      <rPr>
        <sz val="7"/>
        <rFont val="Times New Roman"/>
        <family val="1"/>
      </rPr>
      <t xml:space="preserve">     </t>
    </r>
    <r>
      <rPr>
        <sz val="7"/>
        <rFont val="Arial"/>
        <family val="2"/>
      </rPr>
      <t xml:space="preserve">The balance of the Consolidated Account at 31 December 2020 has been restated by $49.3 million to reflect the cumulative impact of accounting entries associated with the 2009-10 and 2012-13 payroll tax rebate schemes for small businesses (brought to book in the 2020-21 </t>
    </r>
    <r>
      <rPr>
        <i/>
        <sz val="7"/>
        <rFont val="Arial"/>
        <family val="2"/>
      </rPr>
      <t>Annual Report on State Finances</t>
    </r>
    <r>
      <rPr>
        <sz val="7"/>
        <rFont val="Arial"/>
        <family val="2"/>
      </rPr>
      <t>).</t>
    </r>
  </si>
  <si>
    <r>
      <t>(a)</t>
    </r>
    <r>
      <rPr>
        <sz val="7"/>
        <rFont val="Times New Roman"/>
        <family val="1"/>
      </rPr>
      <t xml:space="preserve">     </t>
    </r>
    <r>
      <rPr>
        <sz val="7"/>
        <rFont val="Arial"/>
        <family val="2"/>
      </rPr>
      <t xml:space="preserve">Opening and closing balances of the Consolidated Account for the 2020-21 year have been restated by $49.3 million to reflect the cumulative impact of accounting entries associated with the 2009-10 and 2012‑13 payroll tax rebate schemes for small businesses (brought to book in the 2020‑21 </t>
    </r>
    <r>
      <rPr>
        <i/>
        <sz val="7"/>
        <rFont val="Arial"/>
        <family val="2"/>
      </rPr>
      <t>Annual Report on State Finance</t>
    </r>
    <r>
      <rPr>
        <sz val="7"/>
        <rFont val="Arial"/>
        <family val="2"/>
      </rPr>
      <t>s).</t>
    </r>
  </si>
  <si>
    <r>
      <t>(b)</t>
    </r>
    <r>
      <rPr>
        <sz val="7"/>
        <rFont val="Times New Roman"/>
        <family val="1"/>
      </rPr>
      <t xml:space="preserve">     </t>
    </r>
    <r>
      <rPr>
        <sz val="7"/>
        <rFont val="Arial"/>
        <family val="2"/>
      </rPr>
      <t>Receipts of transport-related National Partnership funding and Commonwealth legal assistance receipts have been reclassified from ‘other’ receipts to Commonwealth grants in December 2020 comparative data.</t>
    </r>
  </si>
  <si>
    <r>
      <t>(c)</t>
    </r>
    <r>
      <rPr>
        <sz val="7"/>
        <rFont val="Times New Roman"/>
        <family val="1"/>
      </rPr>
      <t xml:space="preserve">     </t>
    </r>
    <r>
      <rPr>
        <sz val="7"/>
        <rFont val="Arial"/>
        <family val="2"/>
      </rPr>
      <t>Amount less than $500,000.</t>
    </r>
  </si>
  <si>
    <t>Table 3.2</t>
  </si>
  <si>
    <r>
      <t xml:space="preserve">CONSOLIDATED ACCOUNT TRANSACTIONS </t>
    </r>
    <r>
      <rPr>
        <b/>
        <vertAlign val="superscript"/>
        <sz val="12"/>
        <rFont val="Arial"/>
        <family val="2"/>
      </rPr>
      <t>(a)</t>
    </r>
  </si>
  <si>
    <t>Table 3.3</t>
  </si>
  <si>
    <t xml:space="preserve">TREASURER'S SPECIAL PURPOSE ACCOUNTS </t>
  </si>
  <si>
    <t>Table 3.4</t>
  </si>
  <si>
    <t>Table 5.1</t>
  </si>
  <si>
    <t>Note 3</t>
  </si>
  <si>
    <t>Note 5</t>
  </si>
  <si>
    <t xml:space="preserve"> INVESTMENTS, LOANS AND PLACEMENTS</t>
  </si>
  <si>
    <t xml:space="preserve"> RECEIVABLES</t>
  </si>
  <si>
    <t>NOTE 6</t>
  </si>
  <si>
    <t>NOTE 7</t>
  </si>
  <si>
    <t>BORROWINGS</t>
  </si>
  <si>
    <t>Figure 3</t>
  </si>
  <si>
    <t>METRONET ROADS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</si>
</sst>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4" formatCode="_-&quot;$&quot;* #,##0.00_-;\-&quot;$&quot;* #,##0.00_-;_-&quot;$&quot;* &quot;-&quot;??_-;_-@_-"/>
    <numFmt numFmtId="43" formatCode="_-* #,##0.00_-;\-* #,##0.00_-;_-* &quot;-&quot;??_-;_-@_-"/>
    <numFmt numFmtId="164" formatCode="0.0%"/>
    <numFmt numFmtId="165" formatCode="#,##0;\-#,##0;\-"/>
    <numFmt numFmtId="166" formatCode="#,##0\ \ \ ;\-#,##0\ \ \ ;\-\ \ \ "/>
    <numFmt numFmtId="167" formatCode="#,##0;\-#,##0;\-\ \ \ "/>
    <numFmt numFmtId="168" formatCode="_-* #,##0_-;\-* #,##0_-;_-* &quot;-&quot;??_-;_-@_-"/>
    <numFmt numFmtId="169" formatCode="#,##0.000;\-#,##0.000;\-"/>
    <numFmt numFmtId="170" formatCode="#,###\-;\-#,###;\-"/>
    <numFmt numFmtId="171" formatCode="#,###\-;\-#,##0;\-"/>
    <numFmt numFmtId="172" formatCode="#,##0;\-#,###;\-"/>
    <numFmt numFmtId="173" formatCode="#,##0.0000000000000_ ;\-#,##0.0000000000000\ "/>
    <numFmt numFmtId="174" formatCode="_-&quot;$&quot;* #,##0.0_-;\-&quot;$&quot;* #,##0.0_-;_-&quot;$&quot;* &quot;-&quot;??_-;_-@_-"/>
    <numFmt numFmtId="175" formatCode="#,##0.0000;\-#,##0.0000;\-"/>
    <numFmt numFmtId="176" formatCode="#,##0.00;\-#,##0.00;\-"/>
    <numFmt numFmtId="177" formatCode="0_ ;\-0\ "/>
    <numFmt numFmtId="178" formatCode="#,##0.0;\-#,##0.0;\-"/>
  </numFmts>
  <fonts count="62" x14ac:knownFonts="1">
    <font>
      <sz val="10"/>
      <name val="Arial"/>
    </font>
    <font>
      <sz val="11"/>
      <color theme="1"/>
      <name val="Arial"/>
      <family val="2"/>
    </font>
    <font>
      <sz val="10"/>
      <name val="Arial"/>
      <family val="2"/>
    </font>
    <font>
      <b/>
      <sz val="8"/>
      <name val="Arial"/>
      <family val="2"/>
    </font>
    <font>
      <sz val="8"/>
      <name val="Arial"/>
      <family val="2"/>
    </font>
    <font>
      <sz val="10"/>
      <name val="Arial"/>
      <family val="2"/>
    </font>
    <font>
      <vertAlign val="superscript"/>
      <sz val="8"/>
      <name val="Arial"/>
      <family val="2"/>
    </font>
    <font>
      <i/>
      <sz val="8"/>
      <name val="Arial"/>
      <family val="2"/>
    </font>
    <font>
      <b/>
      <sz val="10"/>
      <name val="Arial"/>
      <family val="2"/>
    </font>
    <font>
      <i/>
      <sz val="10"/>
      <name val="Arial"/>
      <family val="2"/>
    </font>
    <font>
      <b/>
      <sz val="12"/>
      <name val="Arial"/>
      <family val="2"/>
    </font>
    <font>
      <sz val="8"/>
      <color indexed="8"/>
      <name val="Arial"/>
      <family val="2"/>
    </font>
    <font>
      <b/>
      <sz val="8"/>
      <color indexed="8"/>
      <name val="Arial"/>
      <family val="2"/>
    </font>
    <font>
      <sz val="10"/>
      <name val="Book Antiqua"/>
      <family val="1"/>
    </font>
    <font>
      <sz val="9"/>
      <name val="Arial"/>
      <family val="2"/>
    </font>
    <font>
      <i/>
      <sz val="8"/>
      <color indexed="8"/>
      <name val="Arial"/>
      <family val="2"/>
    </font>
    <font>
      <sz val="8"/>
      <name val="Arial"/>
      <family val="2"/>
    </font>
    <font>
      <sz val="11"/>
      <name val="Arial"/>
      <family val="2"/>
    </font>
    <font>
      <sz val="7"/>
      <name val="Arial"/>
      <family val="2"/>
    </font>
    <font>
      <b/>
      <sz val="18"/>
      <color indexed="56"/>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b/>
      <sz val="10"/>
      <color indexed="48"/>
      <name val="Tahoma"/>
      <family val="2"/>
    </font>
    <font>
      <b/>
      <sz val="11"/>
      <color indexed="8"/>
      <name val="Calibri"/>
      <family val="2"/>
    </font>
    <font>
      <sz val="11"/>
      <color indexed="10"/>
      <name val="Calibri"/>
      <family val="2"/>
    </font>
    <font>
      <sz val="10"/>
      <color theme="1"/>
      <name val="Calibri"/>
      <family val="2"/>
      <scheme val="minor"/>
    </font>
    <font>
      <vertAlign val="superscript"/>
      <sz val="9"/>
      <name val="Arial"/>
      <family val="2"/>
    </font>
    <font>
      <vertAlign val="superscript"/>
      <sz val="10"/>
      <name val="Arial"/>
      <family val="2"/>
    </font>
    <font>
      <b/>
      <sz val="11"/>
      <color theme="1"/>
      <name val="Calibri"/>
      <family val="2"/>
      <scheme val="minor"/>
    </font>
    <font>
      <sz val="10"/>
      <color theme="1"/>
      <name val="Arial"/>
      <family val="2"/>
    </font>
    <font>
      <sz val="10"/>
      <name val="Calibri"/>
      <family val="2"/>
      <scheme val="minor"/>
    </font>
    <font>
      <b/>
      <sz val="10"/>
      <name val="Calibri"/>
      <family val="2"/>
      <scheme val="minor"/>
    </font>
    <font>
      <sz val="7"/>
      <name val="Times New Roman"/>
      <family val="1"/>
    </font>
    <font>
      <i/>
      <sz val="7"/>
      <name val="Arial"/>
      <family val="2"/>
    </font>
    <font>
      <sz val="8"/>
      <name val="Times New Roman"/>
      <family val="1"/>
    </font>
    <font>
      <b/>
      <vertAlign val="superscript"/>
      <sz val="12"/>
      <name val="Arial"/>
      <family val="2"/>
    </font>
    <font>
      <sz val="8"/>
      <color theme="1"/>
      <name val="Arial"/>
      <family val="2"/>
    </font>
    <font>
      <b/>
      <vertAlign val="superscript"/>
      <sz val="10"/>
      <name val="Arial"/>
      <family val="2"/>
    </font>
    <font>
      <sz val="9"/>
      <name val="Times New Roman"/>
      <family val="1"/>
    </font>
    <font>
      <b/>
      <sz val="10"/>
      <color theme="1"/>
      <name val="Calibri"/>
      <family val="2"/>
      <scheme val="minor"/>
    </font>
    <font>
      <i/>
      <sz val="10"/>
      <name val="Book Antiqua"/>
      <family val="1"/>
    </font>
    <font>
      <vertAlign val="superscript"/>
      <sz val="11"/>
      <name val="Arial"/>
      <family val="2"/>
    </font>
    <font>
      <sz val="8"/>
      <color rgb="FF000000"/>
      <name val="Arial"/>
      <family val="2"/>
    </font>
    <font>
      <b/>
      <sz val="8"/>
      <color rgb="FF000000"/>
      <name val="Arial"/>
      <family val="2"/>
    </font>
    <font>
      <i/>
      <sz val="8"/>
      <color rgb="FF000000"/>
      <name val="Arial"/>
      <family val="2"/>
    </font>
    <font>
      <vertAlign val="superscript"/>
      <sz val="8"/>
      <color rgb="FF000000"/>
      <name val="Arial"/>
      <family val="2"/>
    </font>
    <font>
      <b/>
      <vertAlign val="superscript"/>
      <sz val="11"/>
      <name val="Times New Roman"/>
      <family val="1"/>
    </font>
    <font>
      <sz val="10"/>
      <color theme="1"/>
      <name val="Cambria"/>
      <family val="2"/>
    </font>
  </fonts>
  <fills count="29">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bgColor indexed="64"/>
      </patternFill>
    </fill>
    <fill>
      <patternFill patternType="solid">
        <fgColor rgb="FFE0E0E0"/>
        <bgColor indexed="64"/>
      </patternFill>
    </fill>
    <fill>
      <patternFill patternType="solid">
        <fgColor rgb="FFC0C0C0"/>
        <bgColor indexed="64"/>
      </patternFill>
    </fill>
  </fills>
  <borders count="1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diagonal/>
    </border>
  </borders>
  <cellStyleXfs count="95">
    <xf numFmtId="0" fontId="0" fillId="0" borderId="0"/>
    <xf numFmtId="43" fontId="2" fillId="0" borderId="0" applyFont="0" applyFill="0" applyBorder="0" applyAlignment="0" applyProtection="0"/>
    <xf numFmtId="41" fontId="2" fillId="0" borderId="0" applyFont="0" applyFill="0" applyBorder="0" applyAlignment="0" applyProtection="0"/>
    <xf numFmtId="0" fontId="13" fillId="0" borderId="0"/>
    <xf numFmtId="9" fontId="2" fillId="0" borderId="0" applyFont="0" applyFill="0" applyBorder="0" applyAlignment="0" applyProtection="0"/>
    <xf numFmtId="0" fontId="4" fillId="0" borderId="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20" borderId="0" applyNumberFormat="0" applyBorder="0" applyAlignment="0" applyProtection="0"/>
    <xf numFmtId="0" fontId="22" fillId="4" borderId="0" applyNumberFormat="0" applyBorder="0" applyAlignment="0" applyProtection="0"/>
    <xf numFmtId="0" fontId="23" fillId="21" borderId="5" applyNumberFormat="0" applyAlignment="0" applyProtection="0"/>
    <xf numFmtId="0" fontId="24" fillId="22" borderId="6" applyNumberFormat="0" applyAlignment="0" applyProtection="0"/>
    <xf numFmtId="0" fontId="25" fillId="0" borderId="0" applyNumberFormat="0" applyFill="0" applyBorder="0" applyAlignment="0" applyProtection="0"/>
    <xf numFmtId="0" fontId="26" fillId="5" borderId="0" applyNumberFormat="0" applyBorder="0" applyAlignment="0" applyProtection="0"/>
    <xf numFmtId="0" fontId="27" fillId="0" borderId="7" applyNumberFormat="0" applyFill="0" applyAlignment="0" applyProtection="0"/>
    <xf numFmtId="0" fontId="28" fillId="0" borderId="8" applyNumberFormat="0" applyFill="0" applyAlignment="0" applyProtection="0"/>
    <xf numFmtId="0" fontId="29" fillId="0" borderId="9" applyNumberFormat="0" applyFill="0" applyAlignment="0" applyProtection="0"/>
    <xf numFmtId="0" fontId="29" fillId="0" borderId="0" applyNumberFormat="0" applyFill="0" applyBorder="0" applyAlignment="0" applyProtection="0"/>
    <xf numFmtId="0" fontId="30" fillId="8" borderId="5" applyNumberFormat="0" applyAlignment="0" applyProtection="0"/>
    <xf numFmtId="0" fontId="31" fillId="0" borderId="10" applyNumberFormat="0" applyFill="0" applyAlignment="0" applyProtection="0"/>
    <xf numFmtId="0" fontId="32" fillId="23" borderId="0" applyNumberFormat="0" applyBorder="0" applyAlignment="0" applyProtection="0"/>
    <xf numFmtId="0" fontId="33" fillId="24" borderId="4" applyNumberFormat="0" applyFont="0" applyAlignment="0" applyProtection="0"/>
    <xf numFmtId="0" fontId="34" fillId="21" borderId="11"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168" fontId="35" fillId="0" borderId="0">
      <alignment horizontal="left" vertical="center"/>
    </xf>
    <xf numFmtId="168" fontId="36" fillId="0" borderId="0">
      <alignment horizontal="left" vertical="center"/>
    </xf>
    <xf numFmtId="0" fontId="19" fillId="0" borderId="0" applyNumberFormat="0" applyFill="0" applyBorder="0" applyAlignment="0" applyProtection="0"/>
    <xf numFmtId="0" fontId="37" fillId="0" borderId="12" applyNumberFormat="0" applyFill="0" applyAlignment="0" applyProtection="0"/>
    <xf numFmtId="0" fontId="38" fillId="0" borderId="0" applyNumberFormat="0" applyFill="0" applyBorder="0" applyAlignment="0" applyProtection="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0" fontId="39"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2" fillId="0" borderId="0"/>
    <xf numFmtId="0" fontId="4" fillId="0" borderId="0"/>
    <xf numFmtId="9" fontId="2" fillId="0" borderId="0" applyFont="0" applyFill="0" applyBorder="0" applyAlignment="0" applyProtection="0"/>
    <xf numFmtId="9" fontId="61" fillId="0" borderId="0" applyFont="0" applyFill="0" applyBorder="0" applyAlignment="0" applyProtection="0"/>
    <xf numFmtId="0" fontId="2" fillId="0" borderId="0"/>
  </cellStyleXfs>
  <cellXfs count="549">
    <xf numFmtId="0" fontId="0" fillId="0" borderId="0" xfId="0"/>
    <xf numFmtId="0" fontId="4" fillId="0" borderId="1" xfId="0" applyFont="1" applyBorder="1" applyAlignment="1">
      <alignment horizontal="center" vertical="top" wrapText="1"/>
    </xf>
    <xf numFmtId="0" fontId="4" fillId="0" borderId="0" xfId="0" applyFont="1" applyAlignment="1">
      <alignment horizontal="center" vertical="top" wrapText="1"/>
    </xf>
    <xf numFmtId="0" fontId="3" fillId="0" borderId="1" xfId="0" applyFont="1" applyBorder="1" applyAlignment="1">
      <alignment vertical="top"/>
    </xf>
    <xf numFmtId="0" fontId="4" fillId="0" borderId="0" xfId="0" applyFont="1"/>
    <xf numFmtId="0" fontId="3" fillId="0" borderId="0" xfId="0" applyFont="1" applyAlignment="1">
      <alignment vertical="top"/>
    </xf>
    <xf numFmtId="0" fontId="4" fillId="0" borderId="0" xfId="0" applyFont="1" applyAlignment="1">
      <alignment vertical="top"/>
    </xf>
    <xf numFmtId="0" fontId="4" fillId="2" borderId="0" xfId="0" applyFont="1" applyFill="1" applyAlignment="1">
      <alignment horizontal="right" wrapText="1"/>
    </xf>
    <xf numFmtId="0" fontId="4" fillId="0" borderId="0" xfId="0" applyFont="1" applyAlignment="1">
      <alignment horizontal="right" wrapText="1"/>
    </xf>
    <xf numFmtId="0" fontId="4" fillId="0" borderId="0" xfId="0" applyFont="1" applyAlignment="1">
      <alignment horizontal="right" vertical="top" wrapText="1"/>
    </xf>
    <xf numFmtId="0" fontId="7" fillId="0" borderId="0" xfId="0" applyFont="1" applyAlignment="1">
      <alignment vertical="top"/>
    </xf>
    <xf numFmtId="0" fontId="4" fillId="0" borderId="0" xfId="0" applyFont="1" applyAlignment="1"/>
    <xf numFmtId="0" fontId="10" fillId="0" borderId="0" xfId="0" applyFont="1" applyAlignment="1">
      <alignment horizontal="center"/>
    </xf>
    <xf numFmtId="0" fontId="5" fillId="0" borderId="0" xfId="0" applyFont="1" applyAlignment="1">
      <alignment horizontal="center"/>
    </xf>
    <xf numFmtId="0" fontId="4" fillId="0" borderId="0" xfId="0" applyFont="1" applyAlignment="1">
      <alignment horizontal="right"/>
    </xf>
    <xf numFmtId="3" fontId="11" fillId="0" borderId="0" xfId="0" applyNumberFormat="1" applyFont="1" applyAlignment="1">
      <alignment horizontal="right" wrapText="1"/>
    </xf>
    <xf numFmtId="3" fontId="12" fillId="0" borderId="0" xfId="0" applyNumberFormat="1" applyFont="1" applyAlignment="1">
      <alignment horizontal="right" wrapText="1"/>
    </xf>
    <xf numFmtId="0" fontId="4" fillId="0" borderId="1" xfId="0" applyFont="1" applyBorder="1" applyAlignment="1">
      <alignment horizontal="right" vertical="top"/>
    </xf>
    <xf numFmtId="0" fontId="0" fillId="0" borderId="0" xfId="0" applyAlignment="1"/>
    <xf numFmtId="0" fontId="7" fillId="0" borderId="0" xfId="0" applyFont="1"/>
    <xf numFmtId="0" fontId="3" fillId="0" borderId="0" xfId="0" applyFont="1" applyAlignment="1">
      <alignment horizontal="right" vertical="top" wrapText="1"/>
    </xf>
    <xf numFmtId="3" fontId="11" fillId="0" borderId="0" xfId="0" applyNumberFormat="1" applyFont="1" applyAlignment="1">
      <alignment horizontal="right" vertical="top" wrapText="1"/>
    </xf>
    <xf numFmtId="3" fontId="12" fillId="0" borderId="0" xfId="0" applyNumberFormat="1" applyFont="1" applyAlignment="1">
      <alignment horizontal="right" vertical="top" wrapText="1"/>
    </xf>
    <xf numFmtId="0" fontId="4" fillId="0" borderId="0" xfId="0" applyFont="1" applyFill="1" applyAlignment="1">
      <alignment horizontal="right" vertical="top" wrapText="1"/>
    </xf>
    <xf numFmtId="0" fontId="4" fillId="2" borderId="0" xfId="0" applyFont="1" applyFill="1" applyAlignment="1">
      <alignment horizontal="right" vertical="top" wrapText="1"/>
    </xf>
    <xf numFmtId="0" fontId="4" fillId="0" borderId="0" xfId="0" applyFont="1" applyFill="1" applyAlignment="1">
      <alignment horizontal="right" wrapText="1"/>
    </xf>
    <xf numFmtId="0" fontId="3" fillId="0" borderId="0" xfId="0" applyFont="1" applyAlignment="1">
      <alignment horizontal="right" wrapText="1"/>
    </xf>
    <xf numFmtId="0" fontId="4" fillId="0" borderId="1" xfId="0" applyFont="1" applyBorder="1" applyAlignment="1"/>
    <xf numFmtId="0" fontId="4" fillId="0" borderId="0" xfId="0" applyFont="1" applyFill="1"/>
    <xf numFmtId="0" fontId="4" fillId="0" borderId="0" xfId="0" applyFont="1" applyAlignment="1">
      <alignment horizontal="left"/>
    </xf>
    <xf numFmtId="0" fontId="3" fillId="0" borderId="0" xfId="0" applyFont="1" applyFill="1" applyAlignment="1">
      <alignment horizontal="right"/>
    </xf>
    <xf numFmtId="0" fontId="3" fillId="0" borderId="0" xfId="0" applyFont="1" applyFill="1"/>
    <xf numFmtId="165" fontId="4" fillId="0" borderId="0" xfId="0" applyNumberFormat="1" applyFont="1" applyFill="1"/>
    <xf numFmtId="0" fontId="7" fillId="0" borderId="0" xfId="0" applyFont="1" applyFill="1"/>
    <xf numFmtId="0" fontId="3" fillId="0" borderId="0" xfId="0" applyFont="1"/>
    <xf numFmtId="0" fontId="4" fillId="0" borderId="0" xfId="0" applyFont="1" applyAlignment="1">
      <alignment horizontal="left" indent="1"/>
    </xf>
    <xf numFmtId="0" fontId="4" fillId="2" borderId="0" xfId="0" applyFont="1" applyFill="1" applyAlignment="1">
      <alignment horizontal="right"/>
    </xf>
    <xf numFmtId="0" fontId="0" fillId="0" borderId="0" xfId="0" applyFill="1"/>
    <xf numFmtId="0" fontId="3" fillId="0" borderId="2" xfId="0" applyFont="1" applyFill="1" applyBorder="1" applyAlignment="1">
      <alignment vertical="center"/>
    </xf>
    <xf numFmtId="0" fontId="9" fillId="0" borderId="0" xfId="0" applyFont="1"/>
    <xf numFmtId="0" fontId="8" fillId="0" borderId="0" xfId="0" applyFont="1"/>
    <xf numFmtId="0" fontId="4" fillId="0" borderId="0" xfId="0" applyFont="1" applyFill="1" applyAlignment="1">
      <alignment horizontal="left"/>
    </xf>
    <xf numFmtId="0" fontId="4" fillId="0" borderId="0" xfId="0" applyFont="1" applyFill="1" applyAlignment="1">
      <alignment horizontal="left" indent="1"/>
    </xf>
    <xf numFmtId="0" fontId="7" fillId="0" borderId="0" xfId="0" applyFont="1" applyFill="1" applyAlignment="1">
      <alignment wrapText="1"/>
    </xf>
    <xf numFmtId="0" fontId="3" fillId="0" borderId="2" xfId="0" applyFont="1" applyBorder="1" applyAlignment="1">
      <alignment vertical="center"/>
    </xf>
    <xf numFmtId="1" fontId="11" fillId="0" borderId="0" xfId="0" applyNumberFormat="1" applyFont="1" applyAlignment="1">
      <alignment horizontal="right" vertical="top" wrapText="1"/>
    </xf>
    <xf numFmtId="0" fontId="4" fillId="0" borderId="0" xfId="0" applyFont="1" applyAlignment="1">
      <alignment horizontal="right" vertical="top"/>
    </xf>
    <xf numFmtId="3" fontId="4" fillId="0" borderId="0" xfId="0" applyNumberFormat="1" applyFont="1"/>
    <xf numFmtId="3" fontId="11" fillId="0" borderId="0" xfId="0" applyNumberFormat="1" applyFont="1" applyFill="1" applyAlignment="1">
      <alignment horizontal="right" wrapText="1"/>
    </xf>
    <xf numFmtId="1" fontId="11" fillId="0" borderId="0" xfId="0" applyNumberFormat="1" applyFont="1" applyAlignment="1">
      <alignment horizontal="right" wrapText="1"/>
    </xf>
    <xf numFmtId="3" fontId="15" fillId="0" borderId="0" xfId="0" applyNumberFormat="1" applyFont="1" applyAlignment="1">
      <alignment horizontal="right" wrapText="1"/>
    </xf>
    <xf numFmtId="1" fontId="15" fillId="0" borderId="0" xfId="0" applyNumberFormat="1" applyFont="1" applyAlignment="1">
      <alignment horizontal="right" wrapText="1"/>
    </xf>
    <xf numFmtId="0" fontId="11" fillId="0" borderId="0" xfId="0" applyFont="1" applyAlignment="1">
      <alignment horizontal="right" wrapText="1"/>
    </xf>
    <xf numFmtId="0" fontId="15" fillId="0" borderId="0" xfId="0" applyFont="1" applyAlignment="1">
      <alignment horizontal="right" wrapText="1"/>
    </xf>
    <xf numFmtId="0" fontId="4" fillId="0" borderId="0" xfId="0" applyFont="1" applyBorder="1" applyAlignment="1">
      <alignment horizontal="center" vertical="top" wrapText="1"/>
    </xf>
    <xf numFmtId="16" fontId="4" fillId="0" borderId="0" xfId="0" applyNumberFormat="1" applyFont="1" applyBorder="1" applyAlignment="1">
      <alignment horizontal="center" vertical="top" wrapText="1"/>
    </xf>
    <xf numFmtId="165" fontId="0" fillId="0" borderId="0" xfId="0" applyNumberFormat="1"/>
    <xf numFmtId="0" fontId="0" fillId="0" borderId="3" xfId="0" applyBorder="1"/>
    <xf numFmtId="0" fontId="4" fillId="0" borderId="0" xfId="0" applyFont="1" applyFill="1" applyAlignment="1">
      <alignment horizontal="right"/>
    </xf>
    <xf numFmtId="167" fontId="4" fillId="2" borderId="0" xfId="0" applyNumberFormat="1" applyFont="1" applyFill="1" applyAlignment="1">
      <alignment horizontal="right"/>
    </xf>
    <xf numFmtId="167" fontId="4" fillId="0" borderId="0" xfId="0" applyNumberFormat="1" applyFont="1" applyAlignment="1">
      <alignment horizontal="right"/>
    </xf>
    <xf numFmtId="167" fontId="4" fillId="0" borderId="0" xfId="0" applyNumberFormat="1" applyFont="1" applyFill="1" applyAlignment="1">
      <alignment horizontal="right" wrapText="1"/>
    </xf>
    <xf numFmtId="167" fontId="4" fillId="0" borderId="0" xfId="0" applyNumberFormat="1" applyFont="1" applyAlignment="1">
      <alignment horizontal="right" vertical="top" wrapText="1"/>
    </xf>
    <xf numFmtId="167" fontId="3" fillId="0" borderId="0" xfId="0" applyNumberFormat="1" applyFont="1" applyAlignment="1">
      <alignment horizontal="right" wrapText="1"/>
    </xf>
    <xf numFmtId="0" fontId="4" fillId="0" borderId="2" xfId="0" applyFont="1" applyBorder="1" applyAlignment="1">
      <alignment horizontal="right"/>
    </xf>
    <xf numFmtId="0" fontId="7" fillId="0" borderId="0" xfId="0" applyFont="1" applyFill="1" applyAlignment="1">
      <alignment horizontal="right"/>
    </xf>
    <xf numFmtId="0" fontId="3" fillId="0" borderId="2" xfId="0" applyFont="1" applyBorder="1" applyAlignment="1">
      <alignment horizontal="right" vertical="center"/>
    </xf>
    <xf numFmtId="0" fontId="7" fillId="0" borderId="0" xfId="0" applyFont="1" applyAlignment="1">
      <alignment horizontal="right"/>
    </xf>
    <xf numFmtId="0" fontId="3" fillId="0" borderId="0" xfId="0" applyFont="1" applyAlignment="1">
      <alignment horizontal="right" vertical="top"/>
    </xf>
    <xf numFmtId="0" fontId="0" fillId="0" borderId="0" xfId="0" applyAlignment="1">
      <alignment horizontal="right"/>
    </xf>
    <xf numFmtId="0" fontId="0" fillId="2" borderId="0" xfId="0" applyFill="1" applyAlignment="1">
      <alignment horizontal="right"/>
    </xf>
    <xf numFmtId="0" fontId="7" fillId="0" borderId="0" xfId="0" applyFont="1" applyFill="1" applyAlignment="1">
      <alignment horizontal="right" wrapText="1"/>
    </xf>
    <xf numFmtId="0" fontId="3" fillId="0" borderId="2" xfId="0" applyFont="1" applyFill="1" applyBorder="1" applyAlignment="1">
      <alignment horizontal="right" vertical="center"/>
    </xf>
    <xf numFmtId="0" fontId="11" fillId="0" borderId="0" xfId="0" applyFont="1" applyAlignment="1">
      <alignment horizontal="right" vertical="top" wrapText="1"/>
    </xf>
    <xf numFmtId="1" fontId="4" fillId="0" borderId="0" xfId="0" applyNumberFormat="1" applyFont="1" applyAlignment="1">
      <alignment horizontal="right"/>
    </xf>
    <xf numFmtId="1" fontId="4" fillId="0" borderId="0" xfId="0" applyNumberFormat="1" applyFont="1" applyFill="1" applyAlignment="1">
      <alignment horizontal="right"/>
    </xf>
    <xf numFmtId="165" fontId="4" fillId="0" borderId="0" xfId="0" applyNumberFormat="1" applyFont="1" applyFill="1" applyAlignment="1">
      <alignment horizontal="right"/>
    </xf>
    <xf numFmtId="165" fontId="4" fillId="2" borderId="0" xfId="0" applyNumberFormat="1" applyFont="1" applyFill="1" applyAlignment="1">
      <alignment horizontal="right"/>
    </xf>
    <xf numFmtId="165" fontId="3" fillId="0" borderId="0" xfId="0" applyNumberFormat="1" applyFont="1" applyFill="1" applyAlignment="1">
      <alignment horizontal="right"/>
    </xf>
    <xf numFmtId="167" fontId="4" fillId="0" borderId="0" xfId="0" applyNumberFormat="1" applyFont="1" applyFill="1" applyAlignment="1">
      <alignment horizontal="right"/>
    </xf>
    <xf numFmtId="167" fontId="4" fillId="0" borderId="0" xfId="0" applyNumberFormat="1" applyFont="1"/>
    <xf numFmtId="0" fontId="4" fillId="0" borderId="1" xfId="0" applyFont="1" applyBorder="1"/>
    <xf numFmtId="0" fontId="4" fillId="0" borderId="1" xfId="4" applyNumberFormat="1" applyFont="1" applyBorder="1"/>
    <xf numFmtId="0" fontId="10" fillId="0" borderId="0" xfId="0" applyFont="1" applyAlignment="1"/>
    <xf numFmtId="0" fontId="5" fillId="0" borderId="0" xfId="0" applyFont="1" applyAlignment="1"/>
    <xf numFmtId="166" fontId="3" fillId="0" borderId="0" xfId="0" applyNumberFormat="1" applyFont="1" applyFill="1"/>
    <xf numFmtId="0" fontId="4" fillId="0" borderId="0" xfId="0" applyFont="1" applyBorder="1" applyAlignment="1">
      <alignment horizontal="right" vertical="top" wrapText="1"/>
    </xf>
    <xf numFmtId="0" fontId="3" fillId="0" borderId="0" xfId="0" applyFont="1" applyFill="1" applyAlignment="1">
      <alignment horizontal="left" vertical="top"/>
    </xf>
    <xf numFmtId="3" fontId="12" fillId="0" borderId="0" xfId="0" applyNumberFormat="1" applyFont="1" applyFill="1" applyAlignment="1">
      <alignment horizontal="right" wrapText="1"/>
    </xf>
    <xf numFmtId="0" fontId="4" fillId="0" borderId="0" xfId="0" applyFont="1" applyAlignment="1">
      <alignment horizontal="right" vertical="top" wrapText="1"/>
    </xf>
    <xf numFmtId="0" fontId="4" fillId="2" borderId="0" xfId="0" applyFont="1" applyFill="1" applyAlignment="1">
      <alignment horizontal="right" vertical="top" wrapText="1"/>
    </xf>
    <xf numFmtId="3" fontId="4" fillId="2" borderId="0" xfId="0" applyNumberFormat="1" applyFont="1" applyFill="1" applyAlignment="1">
      <alignment horizontal="right"/>
    </xf>
    <xf numFmtId="16" fontId="4" fillId="2" borderId="0" xfId="0" quotePrefix="1" applyNumberFormat="1" applyFont="1" applyFill="1" applyAlignment="1">
      <alignment horizontal="right" vertical="top" wrapText="1"/>
    </xf>
    <xf numFmtId="16" fontId="4" fillId="0" borderId="0" xfId="0" quotePrefix="1" applyNumberFormat="1" applyFont="1" applyAlignment="1">
      <alignment horizontal="right" vertical="top" wrapText="1"/>
    </xf>
    <xf numFmtId="165" fontId="16" fillId="2" borderId="0" xfId="0" applyNumberFormat="1" applyFont="1" applyFill="1" applyAlignment="1">
      <alignment horizontal="right"/>
    </xf>
    <xf numFmtId="165" fontId="16" fillId="0" borderId="0" xfId="0" applyNumberFormat="1" applyFont="1" applyAlignment="1">
      <alignment horizontal="right"/>
    </xf>
    <xf numFmtId="165" fontId="16" fillId="0" borderId="0" xfId="0" applyNumberFormat="1" applyFont="1"/>
    <xf numFmtId="165" fontId="7" fillId="0" borderId="0" xfId="0" applyNumberFormat="1" applyFont="1" applyAlignment="1">
      <alignment horizontal="right"/>
    </xf>
    <xf numFmtId="165" fontId="7" fillId="0" borderId="0" xfId="0" applyNumberFormat="1" applyFont="1"/>
    <xf numFmtId="165" fontId="3" fillId="0" borderId="0" xfId="0" applyNumberFormat="1" applyFont="1"/>
    <xf numFmtId="165" fontId="16" fillId="0" borderId="0" xfId="0" applyNumberFormat="1" applyFont="1" applyFill="1"/>
    <xf numFmtId="165" fontId="4" fillId="0" borderId="0" xfId="0" applyNumberFormat="1" applyFont="1" applyAlignment="1">
      <alignment horizontal="right"/>
    </xf>
    <xf numFmtId="165" fontId="4" fillId="2" borderId="2" xfId="0" applyNumberFormat="1" applyFont="1" applyFill="1" applyBorder="1" applyAlignment="1">
      <alignment horizontal="right"/>
    </xf>
    <xf numFmtId="165" fontId="4" fillId="0" borderId="2" xfId="0" applyNumberFormat="1" applyFont="1" applyBorder="1" applyAlignment="1">
      <alignment horizontal="right"/>
    </xf>
    <xf numFmtId="165" fontId="16" fillId="2" borderId="0" xfId="0" applyNumberFormat="1" applyFont="1" applyFill="1"/>
    <xf numFmtId="165" fontId="7" fillId="2" borderId="0" xfId="0" applyNumberFormat="1" applyFont="1" applyFill="1"/>
    <xf numFmtId="165" fontId="3" fillId="2" borderId="0" xfId="0" applyNumberFormat="1" applyFont="1" applyFill="1"/>
    <xf numFmtId="165" fontId="4" fillId="0" borderId="0" xfId="0" applyNumberFormat="1" applyFont="1" applyFill="1" applyAlignment="1">
      <alignment horizontal="right" wrapText="1"/>
    </xf>
    <xf numFmtId="165" fontId="4" fillId="2" borderId="2" xfId="0" applyNumberFormat="1" applyFont="1" applyFill="1" applyBorder="1" applyAlignment="1">
      <alignment horizontal="right" wrapText="1"/>
    </xf>
    <xf numFmtId="165" fontId="4" fillId="0" borderId="2" xfId="0" applyNumberFormat="1" applyFont="1" applyFill="1" applyBorder="1" applyAlignment="1">
      <alignment horizontal="right" wrapText="1"/>
    </xf>
    <xf numFmtId="165" fontId="16" fillId="2" borderId="2" xfId="0" applyNumberFormat="1" applyFont="1" applyFill="1" applyBorder="1"/>
    <xf numFmtId="165" fontId="16" fillId="0" borderId="2" xfId="0" applyNumberFormat="1" applyFont="1" applyBorder="1"/>
    <xf numFmtId="165" fontId="4" fillId="2" borderId="0" xfId="0" applyNumberFormat="1" applyFont="1" applyFill="1"/>
    <xf numFmtId="164" fontId="0" fillId="0" borderId="0" xfId="4" applyNumberFormat="1" applyFont="1"/>
    <xf numFmtId="0" fontId="4" fillId="0" borderId="1" xfId="0" applyFont="1" applyBorder="1" applyAlignment="1">
      <alignment horizontal="center" vertical="top" wrapText="1"/>
    </xf>
    <xf numFmtId="0" fontId="4" fillId="0" borderId="0" xfId="0" applyFont="1" applyAlignment="1">
      <alignment horizontal="right" vertical="top" wrapText="1"/>
    </xf>
    <xf numFmtId="0" fontId="2" fillId="0" borderId="0" xfId="0" applyFont="1" applyAlignment="1"/>
    <xf numFmtId="0" fontId="2" fillId="0" borderId="0" xfId="0" applyFont="1" applyFill="1"/>
    <xf numFmtId="0" fontId="2" fillId="0" borderId="0" xfId="0" applyFont="1"/>
    <xf numFmtId="0" fontId="2" fillId="0" borderId="0" xfId="0" applyFont="1" applyAlignment="1">
      <alignment horizontal="right"/>
    </xf>
    <xf numFmtId="0" fontId="2" fillId="0" borderId="0" xfId="0" applyFont="1" applyFill="1" applyAlignment="1">
      <alignment horizontal="right"/>
    </xf>
    <xf numFmtId="3" fontId="2" fillId="0" borderId="0" xfId="0" applyNumberFormat="1" applyFont="1" applyAlignment="1">
      <alignment horizontal="right"/>
    </xf>
    <xf numFmtId="0" fontId="2" fillId="0" borderId="0" xfId="0" applyFont="1" applyBorder="1" applyAlignment="1"/>
    <xf numFmtId="0" fontId="2" fillId="0" borderId="0" xfId="0" applyFont="1" applyFill="1" applyBorder="1"/>
    <xf numFmtId="0" fontId="2" fillId="0" borderId="0" xfId="0" applyFont="1" applyBorder="1"/>
    <xf numFmtId="0" fontId="4" fillId="0" borderId="0" xfId="0" applyFont="1" applyAlignment="1">
      <alignment horizontal="right" wrapText="1"/>
    </xf>
    <xf numFmtId="0" fontId="0" fillId="0" borderId="1" xfId="0" applyBorder="1" applyAlignment="1"/>
    <xf numFmtId="0" fontId="4" fillId="0" borderId="0" xfId="0" applyFont="1" applyBorder="1"/>
    <xf numFmtId="0" fontId="10" fillId="0" borderId="0" xfId="0" applyFont="1" applyAlignment="1">
      <alignment horizontal="center"/>
    </xf>
    <xf numFmtId="0" fontId="5" fillId="0" borderId="0" xfId="0" applyFont="1" applyAlignment="1">
      <alignment horizontal="center"/>
    </xf>
    <xf numFmtId="0" fontId="4" fillId="0" borderId="0" xfId="0" applyFont="1" applyAlignment="1">
      <alignment horizontal="right" vertical="top" wrapText="1"/>
    </xf>
    <xf numFmtId="0" fontId="4" fillId="0" borderId="0" xfId="0" applyFont="1" applyAlignment="1">
      <alignment horizontal="right" wrapText="1"/>
    </xf>
    <xf numFmtId="0" fontId="4" fillId="2" borderId="0" xfId="0" applyFont="1" applyFill="1" applyAlignment="1">
      <alignment horizontal="right" wrapText="1"/>
    </xf>
    <xf numFmtId="0" fontId="7" fillId="0" borderId="0" xfId="5" applyFont="1" applyAlignment="1">
      <alignment wrapText="1"/>
    </xf>
    <xf numFmtId="0" fontId="4" fillId="0" borderId="0" xfId="5" applyAlignment="1">
      <alignment wrapText="1"/>
    </xf>
    <xf numFmtId="0" fontId="7" fillId="0" borderId="0" xfId="5" applyFont="1" applyAlignment="1"/>
    <xf numFmtId="0" fontId="4" fillId="0" borderId="0" xfId="5" applyFill="1" applyAlignment="1">
      <alignment wrapText="1"/>
    </xf>
    <xf numFmtId="0" fontId="7" fillId="0" borderId="0" xfId="5" applyFont="1" applyAlignment="1"/>
    <xf numFmtId="0" fontId="4" fillId="0" borderId="0" xfId="5"/>
    <xf numFmtId="0" fontId="4" fillId="0" borderId="0" xfId="5" applyFont="1"/>
    <xf numFmtId="0" fontId="3" fillId="0" borderId="0" xfId="5" applyFont="1"/>
    <xf numFmtId="0" fontId="7" fillId="0" borderId="0" xfId="5" applyFont="1"/>
    <xf numFmtId="0" fontId="4" fillId="0" borderId="1" xfId="5" applyFont="1" applyBorder="1"/>
    <xf numFmtId="166" fontId="4" fillId="0" borderId="0" xfId="5" applyNumberFormat="1" applyFont="1" applyBorder="1"/>
    <xf numFmtId="0" fontId="7" fillId="0" borderId="0" xfId="5" applyFont="1" applyAlignment="1"/>
    <xf numFmtId="0" fontId="7" fillId="0" borderId="0" xfId="5" applyFont="1" applyAlignment="1"/>
    <xf numFmtId="0" fontId="4" fillId="0" borderId="0" xfId="5"/>
    <xf numFmtId="0" fontId="4" fillId="0" borderId="0" xfId="5" applyFont="1"/>
    <xf numFmtId="0" fontId="3" fillId="0" borderId="0" xfId="5" applyFont="1"/>
    <xf numFmtId="0" fontId="7" fillId="0" borderId="0" xfId="5" applyFont="1"/>
    <xf numFmtId="0" fontId="4" fillId="0" borderId="0" xfId="5" applyFont="1" applyAlignment="1">
      <alignment horizontal="center"/>
    </xf>
    <xf numFmtId="0" fontId="4" fillId="0" borderId="1" xfId="5" applyFont="1" applyBorder="1"/>
    <xf numFmtId="0" fontId="7" fillId="0" borderId="0" xfId="5" applyFont="1" applyBorder="1"/>
    <xf numFmtId="16" fontId="4" fillId="2" borderId="0" xfId="0" quotePrefix="1" applyNumberFormat="1" applyFont="1" applyFill="1" applyAlignment="1">
      <alignment horizontal="right" wrapText="1"/>
    </xf>
    <xf numFmtId="0" fontId="4" fillId="0" borderId="0" xfId="0" applyFont="1" applyBorder="1" applyAlignment="1">
      <alignment horizontal="left" vertical="top"/>
    </xf>
    <xf numFmtId="16" fontId="4" fillId="0" borderId="0" xfId="0" quotePrefix="1" applyNumberFormat="1" applyFont="1" applyAlignment="1">
      <alignment horizontal="right" wrapText="1"/>
    </xf>
    <xf numFmtId="16" fontId="4" fillId="0" borderId="1" xfId="0" applyNumberFormat="1" applyFont="1" applyBorder="1" applyAlignment="1">
      <alignment horizontal="right" wrapText="1"/>
    </xf>
    <xf numFmtId="0" fontId="4" fillId="0" borderId="0" xfId="0" applyFont="1" applyAlignment="1">
      <alignment horizontal="left" vertical="top"/>
    </xf>
    <xf numFmtId="0" fontId="7" fillId="0" borderId="0" xfId="0" applyFont="1" applyAlignment="1">
      <alignment horizontal="left" vertical="top"/>
    </xf>
    <xf numFmtId="165" fontId="4" fillId="0" borderId="0" xfId="0" applyNumberFormat="1" applyFont="1"/>
    <xf numFmtId="0" fontId="3" fillId="0" borderId="3" xfId="0" applyFont="1" applyBorder="1" applyAlignment="1">
      <alignment horizontal="left" vertical="top"/>
    </xf>
    <xf numFmtId="165" fontId="3" fillId="2" borderId="3" xfId="0" applyNumberFormat="1" applyFont="1" applyFill="1" applyBorder="1"/>
    <xf numFmtId="165" fontId="3" fillId="0" borderId="3" xfId="0" applyNumberFormat="1" applyFont="1" applyBorder="1"/>
    <xf numFmtId="0" fontId="4" fillId="0" borderId="1" xfId="0" applyFont="1" applyBorder="1" applyAlignment="1">
      <alignment horizontal="left" vertical="top"/>
    </xf>
    <xf numFmtId="0" fontId="3" fillId="0" borderId="0" xfId="0" applyFont="1" applyAlignment="1">
      <alignment horizontal="left" vertical="top"/>
    </xf>
    <xf numFmtId="165" fontId="7" fillId="0" borderId="0" xfId="0" applyNumberFormat="1" applyFont="1" applyFill="1"/>
    <xf numFmtId="165" fontId="3" fillId="0" borderId="0" xfId="0" applyNumberFormat="1" applyFont="1" applyFill="1"/>
    <xf numFmtId="0" fontId="3" fillId="0" borderId="0" xfId="5" applyFont="1" applyBorder="1"/>
    <xf numFmtId="0" fontId="4" fillId="0" borderId="0" xfId="5" applyBorder="1"/>
    <xf numFmtId="0" fontId="5" fillId="0" borderId="0" xfId="0" applyFont="1" applyAlignment="1">
      <alignment horizontal="center"/>
    </xf>
    <xf numFmtId="0" fontId="0" fillId="0" borderId="0" xfId="0" applyBorder="1"/>
    <xf numFmtId="169" fontId="0" fillId="0" borderId="3" xfId="0" applyNumberFormat="1" applyBorder="1"/>
    <xf numFmtId="0" fontId="4" fillId="0" borderId="0" xfId="0" applyFont="1" applyAlignment="1"/>
    <xf numFmtId="0" fontId="2" fillId="0" borderId="0" xfId="55" applyFont="1" applyAlignment="1"/>
    <xf numFmtId="0" fontId="2" fillId="0" borderId="0" xfId="55" applyFont="1"/>
    <xf numFmtId="0" fontId="4" fillId="0" borderId="0" xfId="0" applyFont="1" applyAlignment="1">
      <alignment horizontal="right" vertical="top" wrapText="1"/>
    </xf>
    <xf numFmtId="0" fontId="4" fillId="0" borderId="0" xfId="0" applyFont="1" applyAlignment="1">
      <alignment horizontal="right" wrapText="1"/>
    </xf>
    <xf numFmtId="0" fontId="4" fillId="0" borderId="0" xfId="0" applyFont="1" applyAlignment="1"/>
    <xf numFmtId="0" fontId="4" fillId="0" borderId="1" xfId="0" applyFont="1" applyBorder="1" applyAlignment="1">
      <alignment horizontal="center" vertical="top" wrapText="1"/>
    </xf>
    <xf numFmtId="0" fontId="4" fillId="0" borderId="1" xfId="5" applyFont="1" applyBorder="1" applyAlignment="1">
      <alignment horizontal="right" wrapText="1"/>
    </xf>
    <xf numFmtId="0" fontId="4" fillId="0" borderId="0" xfId="5" applyFont="1" applyAlignment="1">
      <alignment horizontal="right"/>
    </xf>
    <xf numFmtId="165" fontId="3" fillId="0" borderId="2" xfId="0" applyNumberFormat="1" applyFont="1" applyBorder="1" applyAlignment="1">
      <alignment horizontal="right"/>
    </xf>
    <xf numFmtId="0" fontId="4" fillId="0" borderId="0" xfId="0" applyFont="1" applyFill="1" applyAlignment="1"/>
    <xf numFmtId="0" fontId="4" fillId="25" borderId="0" xfId="0" applyFont="1" applyFill="1"/>
    <xf numFmtId="167" fontId="4" fillId="25" borderId="0" xfId="0" applyNumberFormat="1" applyFont="1" applyFill="1" applyAlignment="1">
      <alignment horizontal="right"/>
    </xf>
    <xf numFmtId="167" fontId="3" fillId="25" borderId="0" xfId="0" applyNumberFormat="1" applyFont="1" applyFill="1" applyAlignment="1">
      <alignment horizontal="right"/>
    </xf>
    <xf numFmtId="167" fontId="3" fillId="0" borderId="0" xfId="0" applyNumberFormat="1" applyFont="1" applyAlignment="1">
      <alignment horizontal="right"/>
    </xf>
    <xf numFmtId="167" fontId="3" fillId="0" borderId="0" xfId="0" applyNumberFormat="1" applyFont="1" applyAlignment="1">
      <alignment horizontal="right" vertical="top" wrapText="1"/>
    </xf>
    <xf numFmtId="0" fontId="4" fillId="25" borderId="0" xfId="0" applyFont="1" applyFill="1" applyAlignment="1">
      <alignment horizontal="right" wrapText="1"/>
    </xf>
    <xf numFmtId="165" fontId="4" fillId="25" borderId="0" xfId="0" applyNumberFormat="1" applyFont="1" applyFill="1" applyAlignment="1">
      <alignment horizontal="right"/>
    </xf>
    <xf numFmtId="165" fontId="16" fillId="0" borderId="0" xfId="0" applyNumberFormat="1" applyFont="1" applyFill="1" applyAlignment="1">
      <alignment horizontal="right"/>
    </xf>
    <xf numFmtId="171" fontId="4" fillId="0" borderId="0" xfId="0" applyNumberFormat="1" applyFont="1"/>
    <xf numFmtId="0" fontId="4" fillId="0" borderId="1" xfId="0" applyFont="1" applyBorder="1" applyAlignment="1">
      <alignment horizontal="center" vertical="top" wrapText="1"/>
    </xf>
    <xf numFmtId="165" fontId="7" fillId="0" borderId="0" xfId="0" applyNumberFormat="1" applyFont="1" applyFill="1" applyAlignment="1">
      <alignment horizontal="right"/>
    </xf>
    <xf numFmtId="0" fontId="4" fillId="0" borderId="1" xfId="0" applyFont="1" applyBorder="1" applyAlignment="1">
      <alignment horizontal="center" vertical="top" wrapText="1"/>
    </xf>
    <xf numFmtId="0" fontId="2" fillId="0" borderId="3" xfId="0" applyFont="1" applyBorder="1" applyAlignment="1"/>
    <xf numFmtId="0" fontId="2" fillId="0" borderId="3" xfId="0" applyFont="1" applyFill="1" applyBorder="1"/>
    <xf numFmtId="0" fontId="2" fillId="0" borderId="3" xfId="0" applyFont="1" applyBorder="1"/>
    <xf numFmtId="172" fontId="16" fillId="0" borderId="0" xfId="0" applyNumberFormat="1" applyFont="1" applyAlignment="1">
      <alignment horizontal="right"/>
    </xf>
    <xf numFmtId="168" fontId="4" fillId="0" borderId="0" xfId="1" applyNumberFormat="1" applyFont="1"/>
    <xf numFmtId="0" fontId="4" fillId="0" borderId="1" xfId="0" applyFont="1" applyBorder="1" applyAlignment="1">
      <alignment vertical="top" wrapText="1"/>
    </xf>
    <xf numFmtId="165" fontId="4" fillId="0" borderId="2" xfId="0" applyNumberFormat="1" applyFont="1" applyFill="1" applyBorder="1" applyAlignment="1">
      <alignment horizontal="right"/>
    </xf>
    <xf numFmtId="165" fontId="7" fillId="25" borderId="0" xfId="0" applyNumberFormat="1" applyFont="1" applyFill="1"/>
    <xf numFmtId="0" fontId="4" fillId="0" borderId="0" xfId="0" applyFont="1" applyAlignment="1">
      <alignment horizontal="right" vertical="top" wrapText="1"/>
    </xf>
    <xf numFmtId="0" fontId="4" fillId="0" borderId="0" xfId="0" applyFont="1" applyAlignment="1">
      <alignment horizontal="right" vertical="top" wrapText="1"/>
    </xf>
    <xf numFmtId="16" fontId="4" fillId="2" borderId="1" xfId="0" quotePrefix="1" applyNumberFormat="1" applyFont="1" applyFill="1" applyBorder="1" applyAlignment="1">
      <alignment horizontal="right" vertical="top" wrapText="1"/>
    </xf>
    <xf numFmtId="0" fontId="4" fillId="0" borderId="1" xfId="0" quotePrefix="1" applyFont="1" applyBorder="1" applyAlignment="1">
      <alignment horizontal="right" vertical="top" wrapText="1"/>
    </xf>
    <xf numFmtId="16" fontId="4" fillId="0" borderId="1" xfId="0" quotePrefix="1" applyNumberFormat="1" applyFont="1" applyBorder="1" applyAlignment="1">
      <alignment horizontal="right" vertical="top" wrapText="1"/>
    </xf>
    <xf numFmtId="170" fontId="16" fillId="0" borderId="0" xfId="0" applyNumberFormat="1" applyFont="1" applyFill="1"/>
    <xf numFmtId="170" fontId="16" fillId="25" borderId="0" xfId="0" applyNumberFormat="1" applyFont="1" applyFill="1"/>
    <xf numFmtId="0" fontId="4" fillId="0" borderId="0" xfId="0" applyFont="1" applyAlignment="1">
      <alignment horizontal="right" vertical="top" wrapText="1"/>
    </xf>
    <xf numFmtId="0" fontId="4" fillId="0" borderId="0" xfId="0" applyFont="1" applyAlignment="1">
      <alignment horizontal="right" wrapText="1"/>
    </xf>
    <xf numFmtId="0" fontId="4" fillId="2" borderId="0" xfId="0" applyFont="1" applyFill="1" applyAlignment="1">
      <alignment horizontal="right" wrapText="1"/>
    </xf>
    <xf numFmtId="0" fontId="4" fillId="0" borderId="0" xfId="0" applyFont="1" applyFill="1" applyAlignment="1">
      <alignment horizontal="right" wrapText="1"/>
    </xf>
    <xf numFmtId="0" fontId="4" fillId="0" borderId="0" xfId="0" applyFont="1" applyAlignment="1"/>
    <xf numFmtId="0" fontId="4" fillId="0" borderId="0" xfId="0" applyFont="1" applyAlignment="1">
      <alignment horizontal="right" vertical="top"/>
    </xf>
    <xf numFmtId="0" fontId="4" fillId="0" borderId="0" xfId="0" applyFont="1" applyFill="1" applyAlignment="1">
      <alignment vertical="top"/>
    </xf>
    <xf numFmtId="168" fontId="0" fillId="0" borderId="0" xfId="1" applyNumberFormat="1" applyFont="1" applyFill="1"/>
    <xf numFmtId="165" fontId="16" fillId="0" borderId="2" xfId="0" applyNumberFormat="1" applyFont="1" applyFill="1" applyBorder="1"/>
    <xf numFmtId="166" fontId="4" fillId="0" borderId="0" xfId="5" applyNumberFormat="1" applyFont="1" applyFill="1" applyBorder="1"/>
    <xf numFmtId="165" fontId="16" fillId="25" borderId="0" xfId="0" applyNumberFormat="1" applyFont="1" applyFill="1" applyAlignment="1">
      <alignment horizontal="right"/>
    </xf>
    <xf numFmtId="165" fontId="7" fillId="25" borderId="0" xfId="0" applyNumberFormat="1" applyFont="1" applyFill="1" applyAlignment="1">
      <alignment horizontal="right"/>
    </xf>
    <xf numFmtId="165" fontId="3" fillId="25" borderId="0" xfId="0" applyNumberFormat="1" applyFont="1" applyFill="1" applyAlignment="1">
      <alignment horizontal="right"/>
    </xf>
    <xf numFmtId="165" fontId="4" fillId="25" borderId="2" xfId="0" applyNumberFormat="1" applyFont="1" applyFill="1" applyBorder="1" applyAlignment="1">
      <alignment horizontal="right"/>
    </xf>
    <xf numFmtId="173" fontId="0" fillId="0" borderId="0" xfId="0" applyNumberFormat="1"/>
    <xf numFmtId="170" fontId="16" fillId="0" borderId="0" xfId="0" applyNumberFormat="1" applyFont="1" applyFill="1" applyAlignment="1">
      <alignment horizontal="right"/>
    </xf>
    <xf numFmtId="0" fontId="10" fillId="0" borderId="0" xfId="0" applyFont="1" applyAlignment="1">
      <alignment horizontal="center"/>
    </xf>
    <xf numFmtId="0" fontId="5" fillId="0" borderId="0" xfId="0" applyFont="1" applyAlignment="1">
      <alignment horizontal="center"/>
    </xf>
    <xf numFmtId="0" fontId="4" fillId="0" borderId="0" xfId="0" applyFont="1" applyAlignment="1">
      <alignment horizontal="right" vertical="top" wrapText="1"/>
    </xf>
    <xf numFmtId="0" fontId="4" fillId="0" borderId="0" xfId="0" applyFont="1" applyAlignment="1">
      <alignment horizontal="right" wrapText="1"/>
    </xf>
    <xf numFmtId="0" fontId="4" fillId="2" borderId="0" xfId="0" applyFont="1" applyFill="1" applyAlignment="1">
      <alignment horizontal="right" wrapText="1"/>
    </xf>
    <xf numFmtId="0" fontId="4" fillId="0" borderId="0" xfId="0" applyFont="1" applyFill="1" applyAlignment="1">
      <alignment horizontal="right" wrapText="1"/>
    </xf>
    <xf numFmtId="0" fontId="4" fillId="0" borderId="0" xfId="0" applyFont="1" applyAlignment="1"/>
    <xf numFmtId="0" fontId="4" fillId="0" borderId="0" xfId="0" applyFont="1" applyAlignment="1">
      <alignment horizontal="left" vertical="top"/>
    </xf>
    <xf numFmtId="167" fontId="0" fillId="0" borderId="0" xfId="0" applyNumberFormat="1"/>
    <xf numFmtId="165" fontId="2" fillId="0" borderId="0" xfId="0" applyNumberFormat="1" applyFont="1"/>
    <xf numFmtId="165" fontId="3" fillId="0" borderId="0" xfId="0" applyNumberFormat="1" applyFont="1" applyBorder="1" applyAlignment="1">
      <alignment horizontal="right"/>
    </xf>
    <xf numFmtId="0" fontId="3" fillId="0" borderId="1" xfId="5" applyFont="1" applyBorder="1"/>
    <xf numFmtId="165" fontId="3" fillId="0" borderId="1" xfId="0" applyNumberFormat="1" applyFont="1" applyBorder="1" applyAlignment="1">
      <alignment horizontal="right"/>
    </xf>
    <xf numFmtId="0" fontId="43" fillId="0" borderId="0" xfId="0" applyFont="1"/>
    <xf numFmtId="0" fontId="2" fillId="0" borderId="0" xfId="55" applyFont="1" applyAlignment="1">
      <alignment vertical="top"/>
    </xf>
    <xf numFmtId="0" fontId="44" fillId="0" borderId="0" xfId="0" applyFont="1"/>
    <xf numFmtId="0" fontId="45" fillId="0" borderId="0" xfId="0" applyFont="1" applyAlignment="1">
      <alignment horizontal="right"/>
    </xf>
    <xf numFmtId="3" fontId="44" fillId="0" borderId="0" xfId="0" applyNumberFormat="1" applyFont="1"/>
    <xf numFmtId="0" fontId="18" fillId="0" borderId="0" xfId="0" applyFont="1" applyAlignment="1">
      <alignment horizontal="justify" vertical="center"/>
    </xf>
    <xf numFmtId="0" fontId="18" fillId="0" borderId="0" xfId="0" applyFont="1" applyAlignment="1">
      <alignment vertical="center"/>
    </xf>
    <xf numFmtId="0" fontId="4" fillId="0" borderId="0" xfId="0" applyFont="1" applyAlignment="1">
      <alignment vertical="center"/>
    </xf>
    <xf numFmtId="0" fontId="2" fillId="0" borderId="0" xfId="80"/>
    <xf numFmtId="0" fontId="3" fillId="0" borderId="0" xfId="81" applyFont="1" applyAlignment="1">
      <alignment horizontal="right" wrapText="1"/>
    </xf>
    <xf numFmtId="0" fontId="4" fillId="0" borderId="0" xfId="81" applyFont="1"/>
    <xf numFmtId="174" fontId="4" fillId="0" borderId="0" xfId="82" applyNumberFormat="1" applyFont="1" applyFill="1"/>
    <xf numFmtId="174" fontId="4" fillId="0" borderId="0" xfId="82" applyNumberFormat="1" applyFont="1"/>
    <xf numFmtId="0" fontId="50" fillId="0" borderId="0" xfId="0" applyFont="1"/>
    <xf numFmtId="0" fontId="42" fillId="0" borderId="0" xfId="0" applyFont="1" applyAlignment="1">
      <alignment horizontal="right"/>
    </xf>
    <xf numFmtId="0" fontId="44" fillId="0" borderId="0" xfId="0" applyFont="1" applyAlignment="1">
      <alignment horizontal="right"/>
    </xf>
    <xf numFmtId="168" fontId="44" fillId="0" borderId="0" xfId="1" applyNumberFormat="1" applyFont="1"/>
    <xf numFmtId="1" fontId="0" fillId="0" borderId="0" xfId="0" applyNumberFormat="1"/>
    <xf numFmtId="168" fontId="44" fillId="0" borderId="0" xfId="1" applyNumberFormat="1" applyFont="1" applyAlignment="1">
      <alignment horizontal="right"/>
    </xf>
    <xf numFmtId="0" fontId="45" fillId="0" borderId="0" xfId="0" applyFont="1"/>
    <xf numFmtId="168" fontId="45" fillId="0" borderId="0" xfId="1" applyNumberFormat="1" applyFont="1"/>
    <xf numFmtId="0" fontId="8" fillId="0" borderId="0" xfId="0" applyFont="1" applyAlignment="1">
      <alignment horizontal="center" vertical="center"/>
    </xf>
    <xf numFmtId="0" fontId="2" fillId="0" borderId="0" xfId="0" applyFont="1" applyAlignment="1">
      <alignment horizontal="center" vertical="center"/>
    </xf>
    <xf numFmtId="0" fontId="14" fillId="0" borderId="0" xfId="0" applyFont="1" applyAlignment="1">
      <alignment vertical="center"/>
    </xf>
    <xf numFmtId="168" fontId="0" fillId="0" borderId="0" xfId="0" applyNumberFormat="1"/>
    <xf numFmtId="0" fontId="53" fillId="0" borderId="0" xfId="0" applyFont="1" applyAlignment="1">
      <alignment horizontal="right"/>
    </xf>
    <xf numFmtId="0" fontId="39" fillId="0" borderId="0" xfId="0" applyFont="1" applyAlignment="1">
      <alignment horizontal="right"/>
    </xf>
    <xf numFmtId="0" fontId="18" fillId="0" borderId="0" xfId="0" applyFont="1" applyAlignment="1">
      <alignment horizontal="left" vertical="center"/>
    </xf>
    <xf numFmtId="3" fontId="45" fillId="0" borderId="0" xfId="0" applyNumberFormat="1" applyFont="1"/>
    <xf numFmtId="0" fontId="2" fillId="0" borderId="3" xfId="83" applyBorder="1"/>
    <xf numFmtId="0" fontId="2" fillId="0" borderId="1" xfId="83" applyBorder="1"/>
    <xf numFmtId="0" fontId="2" fillId="0" borderId="3" xfId="83" applyBorder="1" applyAlignment="1">
      <alignment horizontal="center"/>
    </xf>
    <xf numFmtId="0" fontId="2" fillId="0" borderId="0" xfId="83"/>
    <xf numFmtId="0" fontId="2" fillId="0" borderId="2" xfId="83" applyBorder="1"/>
    <xf numFmtId="0" fontId="4" fillId="0" borderId="2" xfId="83" applyFont="1" applyBorder="1" applyAlignment="1">
      <alignment vertical="top" wrapText="1"/>
    </xf>
    <xf numFmtId="0" fontId="4" fillId="0" borderId="0" xfId="83" applyFont="1" applyAlignment="1">
      <alignment horizontal="center" vertical="top" wrapText="1"/>
    </xf>
    <xf numFmtId="0" fontId="4" fillId="0" borderId="0" xfId="83" applyFont="1" applyAlignment="1">
      <alignment horizontal="right" wrapText="1"/>
    </xf>
    <xf numFmtId="0" fontId="4" fillId="2" borderId="0" xfId="83" applyFont="1" applyFill="1" applyAlignment="1">
      <alignment horizontal="right" wrapText="1"/>
    </xf>
    <xf numFmtId="0" fontId="6" fillId="0" borderId="0" xfId="83" applyFont="1" applyAlignment="1">
      <alignment horizontal="right" wrapText="1"/>
    </xf>
    <xf numFmtId="0" fontId="4" fillId="0" borderId="0" xfId="83" applyFont="1" applyAlignment="1">
      <alignment horizontal="right" vertical="top" wrapText="1"/>
    </xf>
    <xf numFmtId="0" fontId="4" fillId="2" borderId="0" xfId="83" applyFont="1" applyFill="1" applyAlignment="1">
      <alignment horizontal="right" vertical="top" wrapText="1"/>
    </xf>
    <xf numFmtId="0" fontId="4" fillId="2" borderId="0" xfId="83" applyFont="1" applyFill="1" applyAlignment="1">
      <alignment horizontal="right"/>
    </xf>
    <xf numFmtId="0" fontId="4" fillId="0" borderId="0" xfId="83" applyFont="1" applyAlignment="1">
      <alignment horizontal="right"/>
    </xf>
    <xf numFmtId="0" fontId="7" fillId="0" borderId="0" xfId="83" applyFont="1"/>
    <xf numFmtId="0" fontId="7" fillId="2" borderId="0" xfId="83" applyFont="1" applyFill="1"/>
    <xf numFmtId="0" fontId="4" fillId="0" borderId="0" xfId="83" applyFont="1"/>
    <xf numFmtId="41" fontId="4" fillId="0" borderId="0" xfId="2" applyFont="1" applyFill="1" applyAlignment="1">
      <alignment horizontal="right" wrapText="1"/>
    </xf>
    <xf numFmtId="41" fontId="4" fillId="2" borderId="0" xfId="2" applyFont="1" applyFill="1" applyAlignment="1">
      <alignment horizontal="right" wrapText="1"/>
    </xf>
    <xf numFmtId="0" fontId="3" fillId="0" borderId="0" xfId="83" applyFont="1"/>
    <xf numFmtId="41" fontId="3" fillId="0" borderId="0" xfId="2" applyFont="1" applyFill="1" applyAlignment="1">
      <alignment horizontal="right" wrapText="1"/>
    </xf>
    <xf numFmtId="41" fontId="3" fillId="2" borderId="0" xfId="2" applyFont="1" applyFill="1" applyAlignment="1">
      <alignment horizontal="right" wrapText="1"/>
    </xf>
    <xf numFmtId="0" fontId="3" fillId="0" borderId="3" xfId="83" applyFont="1" applyBorder="1"/>
    <xf numFmtId="41" fontId="3" fillId="0" borderId="3" xfId="2" applyFont="1" applyFill="1" applyBorder="1" applyAlignment="1">
      <alignment horizontal="right" wrapText="1"/>
    </xf>
    <xf numFmtId="41" fontId="3" fillId="2" borderId="3" xfId="2" applyFont="1" applyFill="1" applyBorder="1" applyAlignment="1">
      <alignment horizontal="right" wrapText="1"/>
    </xf>
    <xf numFmtId="0" fontId="2" fillId="0" borderId="0" xfId="83" applyAlignment="1">
      <alignment horizontal="center"/>
    </xf>
    <xf numFmtId="0" fontId="2" fillId="2" borderId="0" xfId="83" applyFill="1" applyAlignment="1">
      <alignment horizontal="right"/>
    </xf>
    <xf numFmtId="0" fontId="2" fillId="0" borderId="0" xfId="83" applyAlignment="1">
      <alignment horizontal="right"/>
    </xf>
    <xf numFmtId="41" fontId="3" fillId="0" borderId="0" xfId="2" applyFont="1" applyFill="1" applyBorder="1" applyAlignment="1">
      <alignment horizontal="right" wrapText="1"/>
    </xf>
    <xf numFmtId="41" fontId="3" fillId="2" borderId="0" xfId="2" applyFont="1" applyFill="1" applyBorder="1" applyAlignment="1">
      <alignment horizontal="right" wrapText="1"/>
    </xf>
    <xf numFmtId="41" fontId="4" fillId="0" borderId="0" xfId="2" applyFont="1" applyFill="1" applyBorder="1" applyAlignment="1">
      <alignment horizontal="right" wrapText="1"/>
    </xf>
    <xf numFmtId="0" fontId="10" fillId="0" borderId="0" xfId="84" applyFont="1" applyAlignment="1">
      <alignment horizontal="center"/>
    </xf>
    <xf numFmtId="0" fontId="13" fillId="0" borderId="0" xfId="84"/>
    <xf numFmtId="0" fontId="2" fillId="0" borderId="0" xfId="84" applyFont="1" applyAlignment="1">
      <alignment horizontal="center"/>
    </xf>
    <xf numFmtId="0" fontId="13" fillId="0" borderId="3" xfId="84" applyBorder="1"/>
    <xf numFmtId="0" fontId="2" fillId="0" borderId="1" xfId="84" applyFont="1" applyBorder="1"/>
    <xf numFmtId="0" fontId="4" fillId="0" borderId="0" xfId="4" applyNumberFormat="1" applyFont="1" applyBorder="1" applyAlignment="1">
      <alignment horizontal="center"/>
    </xf>
    <xf numFmtId="0" fontId="2" fillId="0" borderId="0" xfId="84" applyFont="1"/>
    <xf numFmtId="0" fontId="4" fillId="0" borderId="0" xfId="84" applyFont="1" applyAlignment="1">
      <alignment horizontal="right" wrapText="1"/>
    </xf>
    <xf numFmtId="0" fontId="4" fillId="25" borderId="0" xfId="84" applyFont="1" applyFill="1" applyAlignment="1">
      <alignment horizontal="right" wrapText="1"/>
    </xf>
    <xf numFmtId="0" fontId="4" fillId="0" borderId="0" xfId="3" applyFont="1" applyAlignment="1">
      <alignment horizontal="right" wrapText="1"/>
    </xf>
    <xf numFmtId="0" fontId="4" fillId="0" borderId="0" xfId="3" applyFont="1" applyAlignment="1">
      <alignment horizontal="right" indent="1"/>
    </xf>
    <xf numFmtId="0" fontId="4" fillId="0" borderId="0" xfId="3" applyFont="1" applyAlignment="1">
      <alignment horizontal="right"/>
    </xf>
    <xf numFmtId="0" fontId="4" fillId="0" borderId="0" xfId="84" applyFont="1" applyAlignment="1">
      <alignment horizontal="right"/>
    </xf>
    <xf numFmtId="0" fontId="4" fillId="25" borderId="0" xfId="84" applyFont="1" applyFill="1" applyAlignment="1">
      <alignment horizontal="right"/>
    </xf>
    <xf numFmtId="0" fontId="4" fillId="0" borderId="0" xfId="84" applyFont="1" applyAlignment="1">
      <alignment horizontal="right" indent="1"/>
    </xf>
    <xf numFmtId="0" fontId="2" fillId="25" borderId="0" xfId="84" applyFont="1" applyFill="1"/>
    <xf numFmtId="0" fontId="2" fillId="0" borderId="0" xfId="84" applyFont="1" applyAlignment="1">
      <alignment horizontal="right" indent="1"/>
    </xf>
    <xf numFmtId="0" fontId="3" fillId="0" borderId="0" xfId="84" applyFont="1"/>
    <xf numFmtId="0" fontId="8" fillId="0" borderId="0" xfId="84" applyFont="1"/>
    <xf numFmtId="0" fontId="8" fillId="25" borderId="0" xfId="84" applyFont="1" applyFill="1"/>
    <xf numFmtId="0" fontId="2" fillId="0" borderId="0" xfId="84" applyFont="1" applyAlignment="1">
      <alignment horizontal="right"/>
    </xf>
    <xf numFmtId="0" fontId="4" fillId="0" borderId="0" xfId="84" applyFont="1"/>
    <xf numFmtId="165" fontId="13" fillId="0" borderId="0" xfId="84" applyNumberFormat="1"/>
    <xf numFmtId="0" fontId="7" fillId="0" borderId="0" xfId="84" applyFont="1" applyAlignment="1">
      <alignment horizontal="left" indent="1"/>
    </xf>
    <xf numFmtId="165" fontId="7" fillId="0" borderId="0" xfId="84" applyNumberFormat="1" applyFont="1"/>
    <xf numFmtId="165" fontId="7" fillId="25" borderId="0" xfId="84" applyNumberFormat="1" applyFont="1" applyFill="1"/>
    <xf numFmtId="165" fontId="7" fillId="0" borderId="0" xfId="84" applyNumberFormat="1" applyFont="1" applyAlignment="1">
      <alignment horizontal="right"/>
    </xf>
    <xf numFmtId="165" fontId="4" fillId="0" borderId="0" xfId="84" applyNumberFormat="1" applyFont="1"/>
    <xf numFmtId="0" fontId="4" fillId="0" borderId="0" xfId="84" applyFont="1" applyAlignment="1">
      <alignment horizontal="left" indent="2"/>
    </xf>
    <xf numFmtId="165" fontId="4" fillId="25" borderId="0" xfId="84" applyNumberFormat="1" applyFont="1" applyFill="1"/>
    <xf numFmtId="0" fontId="4" fillId="0" borderId="0" xfId="84" applyFont="1" applyAlignment="1">
      <alignment horizontal="left" indent="1"/>
    </xf>
    <xf numFmtId="165" fontId="4" fillId="0" borderId="0" xfId="84" applyNumberFormat="1" applyFont="1" applyAlignment="1">
      <alignment horizontal="right"/>
    </xf>
    <xf numFmtId="165" fontId="9" fillId="0" borderId="0" xfId="84" applyNumberFormat="1" applyFont="1"/>
    <xf numFmtId="165" fontId="4" fillId="0" borderId="0" xfId="84" quotePrefix="1" applyNumberFormat="1" applyFont="1" applyAlignment="1">
      <alignment horizontal="right"/>
    </xf>
    <xf numFmtId="0" fontId="4" fillId="0" borderId="0" xfId="85" applyFont="1" applyAlignment="1">
      <alignment horizontal="left" indent="1"/>
    </xf>
    <xf numFmtId="165" fontId="4" fillId="25" borderId="0" xfId="84" quotePrefix="1" applyNumberFormat="1" applyFont="1" applyFill="1" applyAlignment="1">
      <alignment horizontal="right"/>
    </xf>
    <xf numFmtId="169" fontId="4" fillId="0" borderId="0" xfId="84" applyNumberFormat="1" applyFont="1"/>
    <xf numFmtId="0" fontId="7" fillId="0" borderId="0" xfId="80" applyFont="1" applyAlignment="1">
      <alignment horizontal="left" indent="1"/>
    </xf>
    <xf numFmtId="165" fontId="3" fillId="0" borderId="0" xfId="84" applyNumberFormat="1" applyFont="1"/>
    <xf numFmtId="165" fontId="3" fillId="25" borderId="0" xfId="84" applyNumberFormat="1" applyFont="1" applyFill="1"/>
    <xf numFmtId="0" fontId="4" fillId="0" borderId="0" xfId="84" applyFont="1" applyAlignment="1">
      <alignment horizontal="left" wrapText="1" indent="1"/>
    </xf>
    <xf numFmtId="176" fontId="4" fillId="0" borderId="0" xfId="84" applyNumberFormat="1" applyFont="1"/>
    <xf numFmtId="0" fontId="54" fillId="0" borderId="0" xfId="84" applyFont="1"/>
    <xf numFmtId="0" fontId="3" fillId="0" borderId="0" xfId="85" applyFont="1"/>
    <xf numFmtId="0" fontId="3" fillId="25" borderId="0" xfId="84" applyFont="1" applyFill="1"/>
    <xf numFmtId="0" fontId="13" fillId="0" borderId="0" xfId="84" applyAlignment="1">
      <alignment horizontal="right"/>
    </xf>
    <xf numFmtId="0" fontId="2" fillId="0" borderId="0" xfId="85"/>
    <xf numFmtId="0" fontId="2" fillId="0" borderId="3" xfId="85" applyBorder="1"/>
    <xf numFmtId="0" fontId="4" fillId="0" borderId="1" xfId="85" applyFont="1" applyBorder="1"/>
    <xf numFmtId="164" fontId="4" fillId="0" borderId="1" xfId="45" applyNumberFormat="1" applyFont="1" applyBorder="1" applyAlignment="1">
      <alignment horizontal="right"/>
    </xf>
    <xf numFmtId="0" fontId="4" fillId="0" borderId="0" xfId="85" applyFont="1"/>
    <xf numFmtId="0" fontId="4" fillId="0" borderId="0" xfId="86" applyFont="1" applyAlignment="1">
      <alignment horizontal="right" wrapText="1"/>
    </xf>
    <xf numFmtId="0" fontId="4" fillId="25" borderId="0" xfId="86" applyFont="1" applyFill="1" applyAlignment="1">
      <alignment horizontal="right" wrapText="1"/>
    </xf>
    <xf numFmtId="0" fontId="3" fillId="0" borderId="0" xfId="86" applyFont="1"/>
    <xf numFmtId="0" fontId="3" fillId="25" borderId="0" xfId="85" applyFont="1" applyFill="1"/>
    <xf numFmtId="0" fontId="4" fillId="0" borderId="0" xfId="85" applyFont="1" applyAlignment="1">
      <alignment horizontal="right"/>
    </xf>
    <xf numFmtId="0" fontId="4" fillId="25" borderId="0" xfId="85" applyFont="1" applyFill="1"/>
    <xf numFmtId="165" fontId="4" fillId="0" borderId="0" xfId="85" applyNumberFormat="1" applyFont="1" applyAlignment="1">
      <alignment horizontal="right"/>
    </xf>
    <xf numFmtId="0" fontId="7" fillId="0" borderId="0" xfId="85" applyFont="1" applyAlignment="1">
      <alignment horizontal="left" indent="1"/>
    </xf>
    <xf numFmtId="165" fontId="7" fillId="0" borderId="0" xfId="87" applyNumberFormat="1" applyFont="1" applyAlignment="1">
      <alignment horizontal="right"/>
    </xf>
    <xf numFmtId="165" fontId="7" fillId="25" borderId="0" xfId="87" applyNumberFormat="1" applyFont="1" applyFill="1" applyAlignment="1">
      <alignment horizontal="right"/>
    </xf>
    <xf numFmtId="165" fontId="4" fillId="0" borderId="0" xfId="87" applyNumberFormat="1" applyFont="1" applyAlignment="1">
      <alignment horizontal="right"/>
    </xf>
    <xf numFmtId="165" fontId="4" fillId="25" borderId="0" xfId="87" applyNumberFormat="1" applyFont="1" applyFill="1" applyAlignment="1">
      <alignment horizontal="right"/>
    </xf>
    <xf numFmtId="0" fontId="4" fillId="0" borderId="0" xfId="86" applyFont="1" applyAlignment="1">
      <alignment horizontal="left" indent="1"/>
    </xf>
    <xf numFmtId="171" fontId="4" fillId="0" borderId="0" xfId="87" applyNumberFormat="1" applyFont="1" applyAlignment="1">
      <alignment horizontal="right"/>
    </xf>
    <xf numFmtId="0" fontId="7" fillId="0" borderId="0" xfId="86" applyFont="1" applyAlignment="1">
      <alignment horizontal="left" indent="1"/>
    </xf>
    <xf numFmtId="0" fontId="7" fillId="0" borderId="0" xfId="88" applyFont="1" applyAlignment="1">
      <alignment horizontal="left" indent="1"/>
    </xf>
    <xf numFmtId="175" fontId="7" fillId="0" borderId="0" xfId="87" applyNumberFormat="1" applyFont="1" applyAlignment="1">
      <alignment horizontal="right"/>
    </xf>
    <xf numFmtId="165" fontId="3" fillId="0" borderId="0" xfId="87" applyNumberFormat="1" applyFont="1" applyAlignment="1">
      <alignment horizontal="right"/>
    </xf>
    <xf numFmtId="165" fontId="3" fillId="25" borderId="0" xfId="87" applyNumberFormat="1" applyFont="1" applyFill="1" applyAlignment="1">
      <alignment horizontal="right"/>
    </xf>
    <xf numFmtId="165" fontId="4" fillId="0" borderId="0" xfId="86" applyNumberFormat="1" applyFont="1"/>
    <xf numFmtId="0" fontId="4" fillId="0" borderId="0" xfId="86" applyFont="1" applyAlignment="1">
      <alignment horizontal="left" wrapText="1" indent="1"/>
    </xf>
    <xf numFmtId="0" fontId="4" fillId="0" borderId="0" xfId="86" applyFont="1"/>
    <xf numFmtId="165" fontId="2" fillId="0" borderId="0" xfId="86" applyNumberFormat="1" applyFont="1"/>
    <xf numFmtId="165" fontId="3" fillId="0" borderId="0" xfId="86" applyNumberFormat="1" applyFont="1"/>
    <xf numFmtId="165" fontId="4" fillId="0" borderId="0" xfId="85" applyNumberFormat="1" applyFont="1"/>
    <xf numFmtId="0" fontId="44" fillId="0" borderId="0" xfId="84" applyFont="1"/>
    <xf numFmtId="0" fontId="44" fillId="0" borderId="0" xfId="84" applyFont="1" applyAlignment="1">
      <alignment horizontal="right"/>
    </xf>
    <xf numFmtId="165" fontId="44" fillId="0" borderId="0" xfId="84" applyNumberFormat="1" applyFont="1"/>
    <xf numFmtId="0" fontId="10" fillId="0" borderId="0" xfId="80" applyFont="1" applyAlignment="1">
      <alignment horizontal="center"/>
    </xf>
    <xf numFmtId="0" fontId="4" fillId="0" borderId="0" xfId="80" applyFont="1"/>
    <xf numFmtId="0" fontId="4" fillId="25" borderId="1" xfId="80" applyFont="1" applyFill="1" applyBorder="1" applyAlignment="1">
      <alignment horizontal="right" wrapText="1"/>
    </xf>
    <xf numFmtId="0" fontId="4" fillId="0" borderId="1" xfId="80" applyFont="1" applyBorder="1" applyAlignment="1">
      <alignment horizontal="right" vertical="top" wrapText="1"/>
    </xf>
    <xf numFmtId="0" fontId="4" fillId="0" borderId="0" xfId="80" applyFont="1" applyAlignment="1">
      <alignment horizontal="right" vertical="top" wrapText="1"/>
    </xf>
    <xf numFmtId="0" fontId="4" fillId="25" borderId="0" xfId="80" applyFont="1" applyFill="1" applyAlignment="1">
      <alignment horizontal="right" wrapText="1"/>
    </xf>
    <xf numFmtId="0" fontId="3" fillId="0" borderId="0" xfId="80" applyFont="1"/>
    <xf numFmtId="0" fontId="4" fillId="0" borderId="0" xfId="80" applyFont="1" applyAlignment="1">
      <alignment horizontal="right" wrapText="1"/>
    </xf>
    <xf numFmtId="3" fontId="4" fillId="25" borderId="0" xfId="80" applyNumberFormat="1" applyFont="1" applyFill="1" applyAlignment="1">
      <alignment horizontal="right" wrapText="1"/>
    </xf>
    <xf numFmtId="3" fontId="4" fillId="0" borderId="0" xfId="80" applyNumberFormat="1" applyFont="1" applyAlignment="1">
      <alignment horizontal="right" wrapText="1"/>
    </xf>
    <xf numFmtId="3" fontId="4" fillId="0" borderId="0" xfId="80" applyNumberFormat="1" applyFont="1"/>
    <xf numFmtId="3" fontId="3" fillId="25" borderId="0" xfId="80" applyNumberFormat="1" applyFont="1" applyFill="1" applyAlignment="1">
      <alignment horizontal="right" wrapText="1"/>
    </xf>
    <xf numFmtId="3" fontId="3" fillId="0" borderId="0" xfId="80" applyNumberFormat="1" applyFont="1" applyAlignment="1">
      <alignment horizontal="right" wrapText="1"/>
    </xf>
    <xf numFmtId="0" fontId="7" fillId="0" borderId="0" xfId="80" applyFont="1"/>
    <xf numFmtId="3" fontId="7" fillId="25" borderId="0" xfId="80" applyNumberFormat="1" applyFont="1" applyFill="1" applyAlignment="1">
      <alignment horizontal="right" wrapText="1"/>
    </xf>
    <xf numFmtId="3" fontId="7" fillId="0" borderId="0" xfId="80" applyNumberFormat="1" applyFont="1" applyAlignment="1">
      <alignment horizontal="right" wrapText="1"/>
    </xf>
    <xf numFmtId="165" fontId="7" fillId="0" borderId="0" xfId="80" applyNumberFormat="1" applyFont="1"/>
    <xf numFmtId="0" fontId="2" fillId="0" borderId="0" xfId="80" applyAlignment="1">
      <alignment horizontal="center"/>
    </xf>
    <xf numFmtId="177" fontId="4" fillId="25" borderId="1" xfId="80" applyNumberFormat="1" applyFont="1" applyFill="1" applyBorder="1" applyAlignment="1">
      <alignment horizontal="right"/>
    </xf>
    <xf numFmtId="0" fontId="4" fillId="0" borderId="1" xfId="80" applyFont="1" applyBorder="1" applyAlignment="1">
      <alignment horizontal="right"/>
    </xf>
    <xf numFmtId="0" fontId="4" fillId="0" borderId="0" xfId="80" applyFont="1" applyAlignment="1">
      <alignment horizontal="right"/>
    </xf>
    <xf numFmtId="0" fontId="4" fillId="0" borderId="0" xfId="80" applyFont="1" applyAlignment="1">
      <alignment horizontal="left"/>
    </xf>
    <xf numFmtId="0" fontId="3" fillId="0" borderId="0" xfId="80" applyFont="1" applyAlignment="1">
      <alignment horizontal="left"/>
    </xf>
    <xf numFmtId="0" fontId="7" fillId="0" borderId="0" xfId="80" applyFont="1" applyAlignment="1">
      <alignment horizontal="left"/>
    </xf>
    <xf numFmtId="0" fontId="4" fillId="0" borderId="0" xfId="80" applyFont="1" applyAlignment="1">
      <alignment horizontal="left" indent="1"/>
    </xf>
    <xf numFmtId="165" fontId="4" fillId="25" borderId="0" xfId="80" applyNumberFormat="1" applyFont="1" applyFill="1"/>
    <xf numFmtId="165" fontId="4" fillId="0" borderId="0" xfId="80" applyNumberFormat="1" applyFont="1" applyAlignment="1">
      <alignment horizontal="right" wrapText="1"/>
    </xf>
    <xf numFmtId="165" fontId="4" fillId="0" borderId="0" xfId="80" applyNumberFormat="1" applyFont="1" applyAlignment="1">
      <alignment horizontal="right"/>
    </xf>
    <xf numFmtId="165" fontId="4" fillId="0" borderId="0" xfId="80" applyNumberFormat="1" applyFont="1"/>
    <xf numFmtId="165" fontId="7" fillId="25" borderId="0" xfId="80" applyNumberFormat="1" applyFont="1" applyFill="1"/>
    <xf numFmtId="165" fontId="7" fillId="0" borderId="0" xfId="80" applyNumberFormat="1" applyFont="1" applyAlignment="1">
      <alignment horizontal="right" wrapText="1"/>
    </xf>
    <xf numFmtId="165" fontId="7" fillId="0" borderId="0" xfId="80" applyNumberFormat="1" applyFont="1" applyAlignment="1">
      <alignment horizontal="right"/>
    </xf>
    <xf numFmtId="165" fontId="17" fillId="25" borderId="0" xfId="80" quotePrefix="1" applyNumberFormat="1" applyFont="1" applyFill="1" applyAlignment="1">
      <alignment horizontal="right"/>
    </xf>
    <xf numFmtId="165" fontId="17" fillId="0" borderId="0" xfId="80" quotePrefix="1" applyNumberFormat="1" applyFont="1" applyAlignment="1">
      <alignment horizontal="right"/>
    </xf>
    <xf numFmtId="165" fontId="4" fillId="0" borderId="0" xfId="89" applyNumberFormat="1" applyFont="1" applyAlignment="1">
      <alignment horizontal="right" wrapText="1"/>
    </xf>
    <xf numFmtId="175" fontId="4" fillId="0" borderId="0" xfId="80" applyNumberFormat="1" applyFont="1"/>
    <xf numFmtId="165" fontId="4" fillId="25" borderId="0" xfId="80" quotePrefix="1" applyNumberFormat="1" applyFont="1" applyFill="1" applyAlignment="1">
      <alignment horizontal="right"/>
    </xf>
    <xf numFmtId="165" fontId="3" fillId="25" borderId="0" xfId="80" applyNumberFormat="1" applyFont="1" applyFill="1"/>
    <xf numFmtId="165" fontId="3" fillId="0" borderId="0" xfId="80" applyNumberFormat="1" applyFont="1" applyAlignment="1">
      <alignment horizontal="right" wrapText="1"/>
    </xf>
    <xf numFmtId="165" fontId="3" fillId="0" borderId="0" xfId="80" applyNumberFormat="1" applyFont="1" applyAlignment="1">
      <alignment horizontal="right"/>
    </xf>
    <xf numFmtId="165" fontId="4" fillId="25" borderId="0" xfId="80" applyNumberFormat="1" applyFont="1" applyFill="1" applyAlignment="1">
      <alignment horizontal="right"/>
    </xf>
    <xf numFmtId="0" fontId="4" fillId="25" borderId="1" xfId="80" applyFont="1" applyFill="1" applyBorder="1" applyAlignment="1">
      <alignment horizontal="right" vertical="top" wrapText="1"/>
    </xf>
    <xf numFmtId="0" fontId="4" fillId="25" borderId="0" xfId="80" applyFont="1" applyFill="1" applyAlignment="1">
      <alignment horizontal="right" vertical="top" wrapText="1"/>
    </xf>
    <xf numFmtId="165" fontId="4" fillId="0" borderId="0" xfId="80" applyNumberFormat="1" applyFont="1" applyAlignment="1">
      <alignment horizontal="right" vertical="top" wrapText="1"/>
    </xf>
    <xf numFmtId="0" fontId="4" fillId="26" borderId="0" xfId="80" applyFont="1" applyFill="1"/>
    <xf numFmtId="165" fontId="3" fillId="25" borderId="0" xfId="80" applyNumberFormat="1" applyFont="1" applyFill="1" applyAlignment="1">
      <alignment horizontal="right" vertical="top" wrapText="1"/>
    </xf>
    <xf numFmtId="165" fontId="3" fillId="0" borderId="0" xfId="80" applyNumberFormat="1" applyFont="1" applyAlignment="1">
      <alignment horizontal="right" vertical="top" wrapText="1"/>
    </xf>
    <xf numFmtId="178" fontId="4" fillId="25" borderId="0" xfId="80" applyNumberFormat="1" applyFont="1" applyFill="1" applyAlignment="1">
      <alignment horizontal="right"/>
    </xf>
    <xf numFmtId="178" fontId="3" fillId="25" borderId="0" xfId="80" applyNumberFormat="1" applyFont="1" applyFill="1" applyAlignment="1">
      <alignment horizontal="right"/>
    </xf>
    <xf numFmtId="178" fontId="3" fillId="0" borderId="0" xfId="80" applyNumberFormat="1" applyFont="1" applyAlignment="1">
      <alignment horizontal="right" vertical="top" wrapText="1"/>
    </xf>
    <xf numFmtId="178" fontId="3" fillId="0" borderId="0" xfId="80" applyNumberFormat="1" applyFont="1"/>
    <xf numFmtId="178" fontId="4" fillId="25" borderId="0" xfId="80" applyNumberFormat="1" applyFont="1" applyFill="1"/>
    <xf numFmtId="178" fontId="4" fillId="0" borderId="0" xfId="80" applyNumberFormat="1" applyFont="1" applyAlignment="1">
      <alignment horizontal="right" vertical="top" wrapText="1"/>
    </xf>
    <xf numFmtId="178" fontId="4" fillId="0" borderId="0" xfId="80" applyNumberFormat="1" applyFont="1"/>
    <xf numFmtId="178" fontId="7" fillId="25" borderId="0" xfId="80" applyNumberFormat="1" applyFont="1" applyFill="1" applyAlignment="1">
      <alignment horizontal="right"/>
    </xf>
    <xf numFmtId="178" fontId="7" fillId="0" borderId="0" xfId="80" applyNumberFormat="1" applyFont="1" applyAlignment="1">
      <alignment horizontal="right" vertical="top" wrapText="1"/>
    </xf>
    <xf numFmtId="178" fontId="7" fillId="0" borderId="0" xfId="80" applyNumberFormat="1" applyFont="1"/>
    <xf numFmtId="0" fontId="4" fillId="0" borderId="0" xfId="80" applyFont="1" applyAlignment="1">
      <alignment horizontal="left" indent="2"/>
    </xf>
    <xf numFmtId="165" fontId="4" fillId="0" borderId="0" xfId="80" quotePrefix="1" applyNumberFormat="1" applyFont="1" applyAlignment="1">
      <alignment horizontal="right"/>
    </xf>
    <xf numFmtId="178" fontId="4" fillId="25" borderId="0" xfId="80" quotePrefix="1" applyNumberFormat="1" applyFont="1" applyFill="1" applyAlignment="1">
      <alignment horizontal="right"/>
    </xf>
    <xf numFmtId="0" fontId="4" fillId="0" borderId="0" xfId="80" quotePrefix="1" applyFont="1" applyAlignment="1">
      <alignment horizontal="left" indent="1"/>
    </xf>
    <xf numFmtId="175" fontId="4" fillId="0" borderId="0" xfId="80" quotePrefix="1" applyNumberFormat="1" applyFont="1" applyAlignment="1">
      <alignment horizontal="right"/>
    </xf>
    <xf numFmtId="175" fontId="4" fillId="0" borderId="0" xfId="80" applyNumberFormat="1" applyFont="1" applyAlignment="1">
      <alignment horizontal="right" vertical="top" wrapText="1"/>
    </xf>
    <xf numFmtId="0" fontId="56" fillId="27" borderId="0" xfId="0" applyFont="1" applyFill="1" applyAlignment="1">
      <alignment horizontal="right" vertical="center" wrapText="1"/>
    </xf>
    <xf numFmtId="0" fontId="56" fillId="27" borderId="13" xfId="0" applyFont="1" applyFill="1" applyBorder="1" applyAlignment="1">
      <alignment horizontal="right" vertical="center" wrapText="1"/>
    </xf>
    <xf numFmtId="0" fontId="4" fillId="0" borderId="0" xfId="0" applyFont="1" applyAlignment="1">
      <alignment horizontal="right" vertical="center" wrapText="1"/>
    </xf>
    <xf numFmtId="0" fontId="4" fillId="0" borderId="13" xfId="0" applyFont="1" applyBorder="1" applyAlignment="1">
      <alignment horizontal="right" vertical="center" wrapText="1"/>
    </xf>
    <xf numFmtId="0" fontId="7" fillId="0" borderId="0" xfId="0" applyFont="1" applyAlignment="1">
      <alignment vertical="center" wrapText="1"/>
    </xf>
    <xf numFmtId="0" fontId="58" fillId="27" borderId="0" xfId="0" applyFont="1" applyFill="1" applyAlignment="1">
      <alignment horizontal="right" vertical="center" wrapText="1"/>
    </xf>
    <xf numFmtId="0" fontId="58" fillId="0" borderId="0" xfId="0" applyFont="1" applyAlignment="1">
      <alignment horizontal="right" vertical="center" wrapText="1"/>
    </xf>
    <xf numFmtId="0" fontId="4" fillId="0" borderId="0" xfId="0" applyFont="1" applyAlignment="1">
      <alignment vertical="center" wrapText="1"/>
    </xf>
    <xf numFmtId="3" fontId="56" fillId="27" borderId="0" xfId="0" applyNumberFormat="1" applyFont="1" applyFill="1" applyAlignment="1">
      <alignment horizontal="right" vertical="center" wrapText="1"/>
    </xf>
    <xf numFmtId="3" fontId="56" fillId="0" borderId="0" xfId="0" applyNumberFormat="1" applyFont="1" applyAlignment="1">
      <alignment horizontal="right" vertical="center" wrapText="1"/>
    </xf>
    <xf numFmtId="0" fontId="3" fillId="0" borderId="0" xfId="0" applyFont="1" applyAlignment="1">
      <alignment vertical="center" wrapText="1"/>
    </xf>
    <xf numFmtId="0" fontId="57" fillId="27" borderId="0" xfId="0" applyFont="1" applyFill="1" applyAlignment="1">
      <alignment horizontal="right" vertical="center" wrapText="1"/>
    </xf>
    <xf numFmtId="0" fontId="57" fillId="0" borderId="0" xfId="0" applyFont="1" applyAlignment="1">
      <alignment horizontal="right" vertical="center" wrapText="1"/>
    </xf>
    <xf numFmtId="0" fontId="56" fillId="0" borderId="0" xfId="0" applyFont="1" applyAlignment="1">
      <alignment horizontal="right" vertical="center" wrapText="1"/>
    </xf>
    <xf numFmtId="0" fontId="18" fillId="0" borderId="0" xfId="0" applyFont="1" applyAlignment="1">
      <alignment horizontal="left" vertical="center" wrapText="1"/>
    </xf>
    <xf numFmtId="0" fontId="8" fillId="0" borderId="0" xfId="0" applyFont="1" applyAlignment="1">
      <alignment horizontal="center" vertical="center" wrapText="1"/>
    </xf>
    <xf numFmtId="3" fontId="58" fillId="0" borderId="0" xfId="0" applyNumberFormat="1" applyFont="1" applyAlignment="1">
      <alignment horizontal="right" vertical="center" wrapText="1"/>
    </xf>
    <xf numFmtId="3" fontId="58" fillId="27" borderId="0" xfId="0" applyNumberFormat="1" applyFont="1" applyFill="1" applyAlignment="1">
      <alignment horizontal="right" vertical="center" wrapText="1"/>
    </xf>
    <xf numFmtId="3" fontId="57" fillId="27" borderId="0" xfId="0" applyNumberFormat="1" applyFont="1" applyFill="1" applyAlignment="1">
      <alignment horizontal="right" vertical="center" wrapText="1"/>
    </xf>
    <xf numFmtId="3" fontId="57" fillId="0" borderId="0" xfId="0" applyNumberFormat="1" applyFont="1" applyAlignment="1">
      <alignment horizontal="right" vertical="center" wrapText="1"/>
    </xf>
    <xf numFmtId="0" fontId="4" fillId="0" borderId="0" xfId="90" applyFont="1"/>
    <xf numFmtId="0" fontId="3" fillId="0" borderId="1" xfId="90" applyFont="1" applyBorder="1" applyAlignment="1">
      <alignment vertical="top"/>
    </xf>
    <xf numFmtId="0" fontId="4" fillId="0" borderId="1" xfId="90" applyFont="1" applyBorder="1" applyAlignment="1">
      <alignment horizontal="center" vertical="top" wrapText="1"/>
    </xf>
    <xf numFmtId="0" fontId="3" fillId="0" borderId="0" xfId="90" applyFont="1" applyAlignment="1">
      <alignment vertical="top"/>
    </xf>
    <xf numFmtId="0" fontId="4" fillId="25" borderId="0" xfId="90" applyFont="1" applyFill="1" applyAlignment="1">
      <alignment horizontal="right" vertical="top" wrapText="1"/>
    </xf>
    <xf numFmtId="0" fontId="4" fillId="0" borderId="0" xfId="90" applyFont="1" applyAlignment="1">
      <alignment horizontal="right" vertical="top" wrapText="1"/>
    </xf>
    <xf numFmtId="0" fontId="4" fillId="0" borderId="0" xfId="90" applyFont="1" applyAlignment="1">
      <alignment horizontal="center" vertical="top" wrapText="1"/>
    </xf>
    <xf numFmtId="0" fontId="4" fillId="0" borderId="0" xfId="90" applyFont="1" applyAlignment="1">
      <alignment horizontal="right" wrapText="1"/>
    </xf>
    <xf numFmtId="16" fontId="4" fillId="2" borderId="0" xfId="90" applyNumberFormat="1" applyFont="1" applyFill="1" applyAlignment="1">
      <alignment horizontal="right" wrapText="1"/>
    </xf>
    <xf numFmtId="16" fontId="4" fillId="0" borderId="0" xfId="90" applyNumberFormat="1" applyFont="1" applyAlignment="1">
      <alignment horizontal="right" wrapText="1"/>
    </xf>
    <xf numFmtId="0" fontId="4" fillId="0" borderId="0" xfId="90" applyFont="1" applyAlignment="1">
      <alignment horizontal="right" vertical="top"/>
    </xf>
    <xf numFmtId="0" fontId="4" fillId="2" borderId="0" xfId="90" applyFont="1" applyFill="1" applyAlignment="1">
      <alignment horizontal="right" vertical="top" wrapText="1"/>
    </xf>
    <xf numFmtId="0" fontId="7" fillId="0" borderId="0" xfId="91" applyFont="1" applyAlignment="1">
      <alignment wrapText="1"/>
    </xf>
    <xf numFmtId="0" fontId="4" fillId="0" borderId="0" xfId="90" applyFont="1" applyAlignment="1">
      <alignment horizontal="right"/>
    </xf>
    <xf numFmtId="3" fontId="4" fillId="2" borderId="0" xfId="90" applyNumberFormat="1" applyFont="1" applyFill="1" applyAlignment="1">
      <alignment horizontal="right"/>
    </xf>
    <xf numFmtId="3" fontId="4" fillId="0" borderId="0" xfId="90" applyNumberFormat="1" applyFont="1" applyAlignment="1">
      <alignment horizontal="right"/>
    </xf>
    <xf numFmtId="3" fontId="4" fillId="0" borderId="0" xfId="90" applyNumberFormat="1" applyFont="1"/>
    <xf numFmtId="165" fontId="4" fillId="0" borderId="0" xfId="90" applyNumberFormat="1" applyFont="1"/>
    <xf numFmtId="0" fontId="4" fillId="0" borderId="0" xfId="90" applyFont="1" applyAlignment="1">
      <alignment horizontal="left"/>
    </xf>
    <xf numFmtId="0" fontId="4" fillId="0" borderId="0" xfId="91" applyAlignment="1">
      <alignment wrapText="1"/>
    </xf>
    <xf numFmtId="3" fontId="4" fillId="28" borderId="0" xfId="90" applyNumberFormat="1" applyFont="1" applyFill="1" applyAlignment="1">
      <alignment horizontal="right"/>
    </xf>
    <xf numFmtId="165" fontId="4" fillId="25" borderId="0" xfId="90" applyNumberFormat="1" applyFont="1" applyFill="1"/>
    <xf numFmtId="0" fontId="3" fillId="0" borderId="0" xfId="91" applyFont="1"/>
    <xf numFmtId="165" fontId="3" fillId="2" borderId="0" xfId="90" applyNumberFormat="1" applyFont="1" applyFill="1" applyAlignment="1">
      <alignment horizontal="right"/>
    </xf>
    <xf numFmtId="165" fontId="3" fillId="0" borderId="0" xfId="90" applyNumberFormat="1" applyFont="1" applyAlignment="1">
      <alignment horizontal="right"/>
    </xf>
    <xf numFmtId="165" fontId="3" fillId="0" borderId="0" xfId="90" applyNumberFormat="1" applyFont="1"/>
    <xf numFmtId="9" fontId="4" fillId="0" borderId="0" xfId="93" applyFont="1"/>
    <xf numFmtId="0" fontId="2" fillId="0" borderId="0" xfId="0" applyFont="1" applyAlignment="1">
      <alignment horizontal="left" vertical="center"/>
    </xf>
    <xf numFmtId="0" fontId="2" fillId="0" borderId="0" xfId="90" applyFont="1"/>
    <xf numFmtId="0" fontId="2" fillId="0" borderId="0" xfId="0" applyFont="1" applyFill="1" applyAlignment="1">
      <alignment horizontal="left" vertical="top"/>
    </xf>
    <xf numFmtId="0" fontId="10" fillId="0" borderId="0" xfId="0" applyFont="1" applyAlignment="1">
      <alignment horizontal="center"/>
    </xf>
    <xf numFmtId="0" fontId="5" fillId="0" borderId="0" xfId="0" applyFont="1" applyAlignment="1">
      <alignment horizontal="center"/>
    </xf>
    <xf numFmtId="0" fontId="3" fillId="0" borderId="0" xfId="0" applyFont="1" applyAlignment="1">
      <alignment vertical="top"/>
    </xf>
    <xf numFmtId="0" fontId="4" fillId="0" borderId="0" xfId="0" applyFont="1" applyAlignment="1">
      <alignment horizontal="right" vertical="top" wrapText="1"/>
    </xf>
    <xf numFmtId="0" fontId="4" fillId="0" borderId="0" xfId="0" applyFont="1" applyBorder="1" applyAlignment="1">
      <alignment horizontal="right" wrapText="1"/>
    </xf>
    <xf numFmtId="0" fontId="4" fillId="0" borderId="0" xfId="0" applyFont="1" applyAlignment="1">
      <alignment horizontal="right" wrapText="1"/>
    </xf>
    <xf numFmtId="0" fontId="4" fillId="2" borderId="0" xfId="0" applyFont="1" applyFill="1" applyBorder="1" applyAlignment="1">
      <alignment horizontal="right" wrapText="1"/>
    </xf>
    <xf numFmtId="0" fontId="4" fillId="2" borderId="0" xfId="0" applyFont="1" applyFill="1" applyAlignment="1">
      <alignment horizontal="right" wrapText="1"/>
    </xf>
    <xf numFmtId="0" fontId="4" fillId="0" borderId="0" xfId="0" applyFont="1" applyFill="1" applyBorder="1" applyAlignment="1">
      <alignment horizontal="right" wrapText="1"/>
    </xf>
    <xf numFmtId="0" fontId="4" fillId="0" borderId="0" xfId="0" applyFont="1" applyFill="1" applyAlignment="1">
      <alignment horizontal="right" wrapText="1"/>
    </xf>
    <xf numFmtId="0" fontId="4" fillId="0" borderId="2" xfId="0" applyFont="1" applyBorder="1" applyAlignment="1">
      <alignment horizontal="center" vertical="top" wrapText="1"/>
    </xf>
    <xf numFmtId="0" fontId="10" fillId="0" borderId="0" xfId="80" applyFont="1" applyAlignment="1">
      <alignment horizontal="center" vertical="center"/>
    </xf>
    <xf numFmtId="0" fontId="1" fillId="0" borderId="0" xfId="0" applyFont="1" applyAlignment="1">
      <alignment horizontal="center"/>
    </xf>
    <xf numFmtId="0" fontId="8"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horizontal="left" wrapText="1"/>
    </xf>
    <xf numFmtId="0" fontId="2" fillId="0" borderId="0" xfId="0" applyFont="1" applyAlignment="1">
      <alignment horizontal="center"/>
    </xf>
    <xf numFmtId="0" fontId="3" fillId="0" borderId="0" xfId="0" applyFont="1" applyAlignment="1">
      <alignment horizontal="center"/>
    </xf>
    <xf numFmtId="0" fontId="4" fillId="0" borderId="0" xfId="0" applyFont="1" applyAlignment="1"/>
    <xf numFmtId="0" fontId="4" fillId="0" borderId="0" xfId="0" applyFont="1" applyAlignment="1">
      <alignment horizontal="right" vertical="top" wrapText="1" indent="1"/>
    </xf>
    <xf numFmtId="0" fontId="4" fillId="0" borderId="1" xfId="0" applyFont="1" applyFill="1" applyBorder="1" applyAlignment="1">
      <alignment horizontal="center"/>
    </xf>
    <xf numFmtId="0" fontId="4" fillId="0" borderId="0" xfId="0" applyFont="1" applyAlignment="1">
      <alignment horizontal="right" vertical="top"/>
    </xf>
    <xf numFmtId="0" fontId="4" fillId="0" borderId="2" xfId="0" applyFont="1" applyFill="1" applyBorder="1" applyAlignment="1">
      <alignment horizontal="center" wrapText="1"/>
    </xf>
    <xf numFmtId="0" fontId="4" fillId="0" borderId="0" xfId="0" applyFont="1" applyBorder="1" applyAlignment="1">
      <alignment horizontal="right" vertical="top" wrapText="1" indent="1"/>
    </xf>
    <xf numFmtId="0" fontId="4" fillId="0" borderId="0" xfId="83" applyFont="1" applyAlignment="1">
      <alignment horizontal="right" vertical="top" wrapText="1"/>
    </xf>
    <xf numFmtId="0" fontId="10" fillId="0" borderId="0" xfId="83" applyFont="1" applyAlignment="1">
      <alignment horizontal="center"/>
    </xf>
    <xf numFmtId="0" fontId="2" fillId="0" borderId="0" xfId="83" applyAlignment="1">
      <alignment horizontal="center"/>
    </xf>
    <xf numFmtId="0" fontId="4" fillId="0" borderId="2" xfId="83" applyFont="1" applyBorder="1" applyAlignment="1">
      <alignment horizontal="center" vertical="top" wrapText="1"/>
    </xf>
    <xf numFmtId="0" fontId="4" fillId="0" borderId="0" xfId="0" applyFont="1" applyAlignment="1">
      <alignment horizontal="left" vertical="top"/>
    </xf>
    <xf numFmtId="0" fontId="2" fillId="0" borderId="0" xfId="0" applyFont="1" applyBorder="1" applyAlignment="1">
      <alignment horizontal="center"/>
    </xf>
    <xf numFmtId="0" fontId="4" fillId="0" borderId="3" xfId="0" applyFont="1" applyBorder="1" applyAlignment="1">
      <alignment horizontal="center" vertical="top" wrapText="1"/>
    </xf>
    <xf numFmtId="0" fontId="4" fillId="0" borderId="2" xfId="0" applyFont="1" applyFill="1" applyBorder="1" applyAlignment="1">
      <alignment horizontal="center" vertical="top" wrapText="1"/>
    </xf>
    <xf numFmtId="0" fontId="2" fillId="0" borderId="0" xfId="0" applyFont="1" applyFill="1" applyBorder="1" applyAlignment="1">
      <alignment horizontal="center" vertical="top" wrapText="1"/>
    </xf>
    <xf numFmtId="0" fontId="10" fillId="0" borderId="0" xfId="84" applyFont="1" applyAlignment="1">
      <alignment horizontal="center"/>
    </xf>
    <xf numFmtId="0" fontId="2" fillId="0" borderId="0" xfId="84" applyFont="1" applyAlignment="1">
      <alignment horizontal="center"/>
    </xf>
    <xf numFmtId="0" fontId="4" fillId="0" borderId="2" xfId="4" applyNumberFormat="1" applyFont="1" applyBorder="1" applyAlignment="1">
      <alignment horizontal="center"/>
    </xf>
    <xf numFmtId="0" fontId="10" fillId="0" borderId="0" xfId="85" applyFont="1" applyAlignment="1">
      <alignment horizontal="center"/>
    </xf>
    <xf numFmtId="0" fontId="2" fillId="0" borderId="0" xfId="85" applyAlignment="1">
      <alignment horizontal="center" vertical="center"/>
    </xf>
    <xf numFmtId="0" fontId="4" fillId="0" borderId="2" xfId="45" applyNumberFormat="1" applyFont="1" applyBorder="1" applyAlignment="1">
      <alignment horizontal="center"/>
    </xf>
    <xf numFmtId="0" fontId="10" fillId="0" borderId="0" xfId="80" applyFont="1" applyAlignment="1">
      <alignment horizontal="center"/>
    </xf>
    <xf numFmtId="0" fontId="4" fillId="0" borderId="1" xfId="80" applyFont="1" applyBorder="1" applyAlignment="1">
      <alignment horizontal="right" vertical="top"/>
    </xf>
    <xf numFmtId="0" fontId="4" fillId="0" borderId="0" xfId="80" applyFont="1" applyAlignment="1">
      <alignment horizontal="right" vertical="top"/>
    </xf>
    <xf numFmtId="0" fontId="18" fillId="0" borderId="0" xfId="0" applyFont="1" applyAlignment="1">
      <alignment horizontal="left" vertical="center" wrapText="1"/>
    </xf>
    <xf numFmtId="0" fontId="2" fillId="0" borderId="0" xfId="80" applyAlignment="1">
      <alignment horizontal="center"/>
    </xf>
    <xf numFmtId="0" fontId="4" fillId="0" borderId="3" xfId="80" applyFont="1" applyBorder="1" applyAlignment="1">
      <alignment horizontal="center"/>
    </xf>
    <xf numFmtId="0" fontId="10" fillId="0" borderId="0" xfId="80" applyFont="1" applyAlignment="1">
      <alignment horizontal="center" wrapText="1"/>
    </xf>
    <xf numFmtId="0" fontId="4" fillId="0" borderId="1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13" xfId="0" applyFont="1" applyBorder="1" applyAlignment="1">
      <alignment vertical="center" wrapText="1"/>
    </xf>
    <xf numFmtId="0" fontId="4" fillId="0" borderId="0" xfId="0" applyFont="1" applyBorder="1" applyAlignment="1">
      <alignment vertical="center" wrapText="1"/>
    </xf>
    <xf numFmtId="0" fontId="8" fillId="0" borderId="0" xfId="90" applyFont="1" applyAlignment="1">
      <alignment horizontal="center"/>
    </xf>
    <xf numFmtId="0" fontId="4" fillId="0" borderId="0" xfId="90" applyFont="1" applyAlignment="1">
      <alignment horizontal="center"/>
    </xf>
    <xf numFmtId="0" fontId="4" fillId="0" borderId="2" xfId="90" applyFont="1" applyBorder="1" applyAlignment="1">
      <alignment horizontal="center" vertical="top" wrapText="1"/>
    </xf>
    <xf numFmtId="0" fontId="3" fillId="0" borderId="0" xfId="90" applyFont="1" applyAlignment="1">
      <alignment vertical="top"/>
    </xf>
    <xf numFmtId="0" fontId="4" fillId="0" borderId="0" xfId="90" applyFont="1" applyAlignment="1">
      <alignment horizontal="right" vertical="top" wrapText="1" indent="1"/>
    </xf>
    <xf numFmtId="0" fontId="2" fillId="0" borderId="0" xfId="80" applyFont="1"/>
  </cellXfs>
  <cellStyles count="95">
    <cellStyle name="20% - Accent1 2" xfId="6" xr:uid="{00000000-0005-0000-0000-000000000000}"/>
    <cellStyle name="20% - Accent2 2" xfId="7" xr:uid="{00000000-0005-0000-0000-000001000000}"/>
    <cellStyle name="20% - Accent3 2" xfId="8" xr:uid="{00000000-0005-0000-0000-000002000000}"/>
    <cellStyle name="20% - Accent4 2" xfId="9" xr:uid="{00000000-0005-0000-0000-000003000000}"/>
    <cellStyle name="20% - Accent5 2" xfId="10" xr:uid="{00000000-0005-0000-0000-000004000000}"/>
    <cellStyle name="20% - Accent6 2" xfId="11" xr:uid="{00000000-0005-0000-0000-000005000000}"/>
    <cellStyle name="40% - Accent1 2" xfId="12" xr:uid="{00000000-0005-0000-0000-000006000000}"/>
    <cellStyle name="40% - Accent2 2" xfId="13" xr:uid="{00000000-0005-0000-0000-000007000000}"/>
    <cellStyle name="40% - Accent3 2" xfId="14" xr:uid="{00000000-0005-0000-0000-000008000000}"/>
    <cellStyle name="40% - Accent4 2" xfId="15" xr:uid="{00000000-0005-0000-0000-000009000000}"/>
    <cellStyle name="40% - Accent5 2" xfId="16" xr:uid="{00000000-0005-0000-0000-00000A000000}"/>
    <cellStyle name="40% - Accent6 2" xfId="17" xr:uid="{00000000-0005-0000-0000-00000B000000}"/>
    <cellStyle name="60% - Accent1 2" xfId="18" xr:uid="{00000000-0005-0000-0000-00000C000000}"/>
    <cellStyle name="60% - Accent2 2" xfId="19" xr:uid="{00000000-0005-0000-0000-00000D000000}"/>
    <cellStyle name="60% - Accent3 2" xfId="20" xr:uid="{00000000-0005-0000-0000-00000E000000}"/>
    <cellStyle name="60% - Accent4 2" xfId="21" xr:uid="{00000000-0005-0000-0000-00000F000000}"/>
    <cellStyle name="60% - Accent5 2" xfId="22" xr:uid="{00000000-0005-0000-0000-000010000000}"/>
    <cellStyle name="60% - Accent6 2" xfId="23" xr:uid="{00000000-0005-0000-0000-000011000000}"/>
    <cellStyle name="Accent1 2" xfId="24" xr:uid="{00000000-0005-0000-0000-000012000000}"/>
    <cellStyle name="Accent2 2" xfId="25" xr:uid="{00000000-0005-0000-0000-000013000000}"/>
    <cellStyle name="Accent3 2" xfId="26" xr:uid="{00000000-0005-0000-0000-000014000000}"/>
    <cellStyle name="Accent4 2" xfId="27" xr:uid="{00000000-0005-0000-0000-000015000000}"/>
    <cellStyle name="Accent5 2" xfId="28" xr:uid="{00000000-0005-0000-0000-000016000000}"/>
    <cellStyle name="Accent6 2" xfId="29" xr:uid="{00000000-0005-0000-0000-000017000000}"/>
    <cellStyle name="Bad 2" xfId="30" xr:uid="{00000000-0005-0000-0000-000018000000}"/>
    <cellStyle name="Calculation 2" xfId="31" xr:uid="{00000000-0005-0000-0000-000019000000}"/>
    <cellStyle name="Check Cell 2" xfId="32" xr:uid="{00000000-0005-0000-0000-00001A000000}"/>
    <cellStyle name="Comma" xfId="1" builtinId="3"/>
    <cellStyle name="Comma [0]" xfId="2" builtinId="6"/>
    <cellStyle name="Comma 2" xfId="53" xr:uid="{00000000-0005-0000-0000-00001D000000}"/>
    <cellStyle name="Currency 2" xfId="82" xr:uid="{E834FB62-49D7-4462-AC73-20A314B25E60}"/>
    <cellStyle name="Explanatory Text 2" xfId="33" xr:uid="{00000000-0005-0000-0000-00001E000000}"/>
    <cellStyle name="Good 2" xfId="34" xr:uid="{00000000-0005-0000-0000-00001F000000}"/>
    <cellStyle name="Heading 1 2" xfId="35" xr:uid="{00000000-0005-0000-0000-000020000000}"/>
    <cellStyle name="Heading 2 2" xfId="36" xr:uid="{00000000-0005-0000-0000-000021000000}"/>
    <cellStyle name="Heading 3 2" xfId="37" xr:uid="{00000000-0005-0000-0000-000022000000}"/>
    <cellStyle name="Heading 4 2" xfId="38" xr:uid="{00000000-0005-0000-0000-000023000000}"/>
    <cellStyle name="Input 2" xfId="39" xr:uid="{00000000-0005-0000-0000-000024000000}"/>
    <cellStyle name="Linked Cell 2" xfId="40" xr:uid="{00000000-0005-0000-0000-000025000000}"/>
    <cellStyle name="Neutral 2" xfId="41" xr:uid="{00000000-0005-0000-0000-000026000000}"/>
    <cellStyle name="Normal" xfId="0" builtinId="0"/>
    <cellStyle name="Normal - Style1 2" xfId="80" xr:uid="{D2AB052D-B33C-479E-BFF8-F391E8A7E838}"/>
    <cellStyle name="Normal 104" xfId="54" xr:uid="{00000000-0005-0000-0000-000028000000}"/>
    <cellStyle name="Normal 105" xfId="55" xr:uid="{00000000-0005-0000-0000-000029000000}"/>
    <cellStyle name="Normal 106" xfId="56" xr:uid="{00000000-0005-0000-0000-00002A000000}"/>
    <cellStyle name="Normal 107" xfId="57" xr:uid="{00000000-0005-0000-0000-00002B000000}"/>
    <cellStyle name="Normal 2" xfId="5" xr:uid="{00000000-0005-0000-0000-00002C000000}"/>
    <cellStyle name="Normal 2 2" xfId="88" xr:uid="{65088131-0BB4-44A7-879D-E37ED4BA7413}"/>
    <cellStyle name="Normal 2 2 2" xfId="89" xr:uid="{63C640E8-4D06-4727-A4E5-FA48709A2940}"/>
    <cellStyle name="Normal 2 2 3" xfId="91" xr:uid="{B28B15F9-C67A-4A70-BFCB-AD679FE943F9}"/>
    <cellStyle name="Normal 3" xfId="51" xr:uid="{00000000-0005-0000-0000-00002D000000}"/>
    <cellStyle name="Normal 4" xfId="52" xr:uid="{00000000-0005-0000-0000-00002E000000}"/>
    <cellStyle name="Normal 5" xfId="90" xr:uid="{576D4CCC-F0D4-4E3E-A990-1F2A61FD95F4}"/>
    <cellStyle name="Normal 5 2" xfId="94" xr:uid="{DF5698D7-CC70-48D8-8A00-962512036990}"/>
    <cellStyle name="Normal 546" xfId="58" xr:uid="{00000000-0005-0000-0000-00002F000000}"/>
    <cellStyle name="Normal 549" xfId="59" xr:uid="{00000000-0005-0000-0000-000030000000}"/>
    <cellStyle name="Normal 550" xfId="60" xr:uid="{00000000-0005-0000-0000-000031000000}"/>
    <cellStyle name="Normal 551" xfId="61" xr:uid="{00000000-0005-0000-0000-000032000000}"/>
    <cellStyle name="Normal 552" xfId="62" xr:uid="{00000000-0005-0000-0000-000033000000}"/>
    <cellStyle name="Normal 553" xfId="63" xr:uid="{00000000-0005-0000-0000-000034000000}"/>
    <cellStyle name="Normal 554" xfId="64" xr:uid="{00000000-0005-0000-0000-000035000000}"/>
    <cellStyle name="Normal 555" xfId="65" xr:uid="{00000000-0005-0000-0000-000036000000}"/>
    <cellStyle name="Normal 556" xfId="66" xr:uid="{00000000-0005-0000-0000-000037000000}"/>
    <cellStyle name="Normal 557" xfId="67" xr:uid="{00000000-0005-0000-0000-000038000000}"/>
    <cellStyle name="Normal 558" xfId="68" xr:uid="{00000000-0005-0000-0000-000039000000}"/>
    <cellStyle name="Normal 559" xfId="81" xr:uid="{66D5D494-99A5-4690-B2ED-D0153441937E}"/>
    <cellStyle name="Normal 560" xfId="69" xr:uid="{00000000-0005-0000-0000-00003A000000}"/>
    <cellStyle name="Normal 562" xfId="70" xr:uid="{00000000-0005-0000-0000-00003B000000}"/>
    <cellStyle name="Normal 566" xfId="71" xr:uid="{00000000-0005-0000-0000-00003C000000}"/>
    <cellStyle name="Normal 567" xfId="72" xr:uid="{00000000-0005-0000-0000-00003D000000}"/>
    <cellStyle name="Normal 568" xfId="73" xr:uid="{00000000-0005-0000-0000-00003E000000}"/>
    <cellStyle name="Normal 569" xfId="74" xr:uid="{00000000-0005-0000-0000-00003F000000}"/>
    <cellStyle name="Normal 570" xfId="75" xr:uid="{00000000-0005-0000-0000-000040000000}"/>
    <cellStyle name="Normal 572" xfId="76" xr:uid="{00000000-0005-0000-0000-000041000000}"/>
    <cellStyle name="Normal_Appendix 5 Pasting Data" xfId="84" xr:uid="{1CEA5013-B62A-4DE3-B295-863A420CE991}"/>
    <cellStyle name="Normal_Appendix 5 Pasting Data 2" xfId="86" xr:uid="{A488EB43-5555-47C8-8AB8-342AACAAE944}"/>
    <cellStyle name="Normal_Dec 2010 Pasting Data" xfId="85" xr:uid="{378C031A-40FC-4DD2-BCC5-C692373A61B2}"/>
    <cellStyle name="Normal_December Pasting Data formatted2" xfId="83" xr:uid="{05DBE141-7DF3-47A5-B325-6ADE7587E9D4}"/>
    <cellStyle name="Normal_GG - OS" xfId="3" xr:uid="{00000000-0005-0000-0000-000044000000}"/>
    <cellStyle name="Normal_Operating Revenue Tables Pasting Data prior year balance" xfId="87" xr:uid="{25015746-7E92-4038-B340-DFB173C001A8}"/>
    <cellStyle name="Note 2" xfId="42" xr:uid="{00000000-0005-0000-0000-000046000000}"/>
    <cellStyle name="Output 2" xfId="43" xr:uid="{00000000-0005-0000-0000-000047000000}"/>
    <cellStyle name="Percent" xfId="4" builtinId="5"/>
    <cellStyle name="Percent 10" xfId="44" xr:uid="{00000000-0005-0000-0000-000049000000}"/>
    <cellStyle name="Percent 2" xfId="45" xr:uid="{00000000-0005-0000-0000-00004A000000}"/>
    <cellStyle name="Percent 2 2" xfId="92" xr:uid="{ABA60B09-8004-4FA0-9EFE-F244E07BFB96}"/>
    <cellStyle name="Percent 20" xfId="78" xr:uid="{00000000-0005-0000-0000-00004B000000}"/>
    <cellStyle name="Percent 27" xfId="79" xr:uid="{00000000-0005-0000-0000-00004C000000}"/>
    <cellStyle name="Percent 3" xfId="77" xr:uid="{00000000-0005-0000-0000-00004D000000}"/>
    <cellStyle name="Percent 4" xfId="93" xr:uid="{0FA4C1D1-59BD-4871-A250-1D78EA1F7C89}"/>
    <cellStyle name="Style1" xfId="46" xr:uid="{00000000-0005-0000-0000-00004E000000}"/>
    <cellStyle name="Style8" xfId="47" xr:uid="{00000000-0005-0000-0000-00004F000000}"/>
    <cellStyle name="Title 2" xfId="48" xr:uid="{00000000-0005-0000-0000-000050000000}"/>
    <cellStyle name="Total 2" xfId="49" xr:uid="{00000000-0005-0000-0000-000051000000}"/>
    <cellStyle name="Warning Text 2" xfId="50" xr:uid="{00000000-0005-0000-0000-00005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63" Type="http://schemas.openxmlformats.org/officeDocument/2006/relationships/externalLink" Target="externalLinks/externalLink2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61"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324969</xdr:colOff>
      <xdr:row>5</xdr:row>
      <xdr:rowOff>123265</xdr:rowOff>
    </xdr:from>
    <xdr:to>
      <xdr:col>12</xdr:col>
      <xdr:colOff>168088</xdr:colOff>
      <xdr:row>30</xdr:row>
      <xdr:rowOff>78441</xdr:rowOff>
    </xdr:to>
    <xdr:pic>
      <xdr:nvPicPr>
        <xdr:cNvPr id="3" name="Picture 2" descr="Figure 1 – General Government Revenue Change ­– Six Months to 31 December 2021">
          <a:extLst>
            <a:ext uri="{FF2B5EF4-FFF2-40B4-BE49-F238E27FC236}">
              <a16:creationId xmlns:a16="http://schemas.microsoft.com/office/drawing/2014/main" id="{C95A1B99-07A2-4961-9D3C-2C37A26CB7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0087" y="974912"/>
          <a:ext cx="7205383" cy="387723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3</xdr:row>
      <xdr:rowOff>114300</xdr:rowOff>
    </xdr:from>
    <xdr:to>
      <xdr:col>9</xdr:col>
      <xdr:colOff>121920</xdr:colOff>
      <xdr:row>26</xdr:row>
      <xdr:rowOff>24130</xdr:rowOff>
    </xdr:to>
    <xdr:pic>
      <xdr:nvPicPr>
        <xdr:cNvPr id="2" name="Picture 1" descr="Figure 2 – Iron Ore Price">
          <a:extLst>
            <a:ext uri="{FF2B5EF4-FFF2-40B4-BE49-F238E27FC236}">
              <a16:creationId xmlns:a16="http://schemas.microsoft.com/office/drawing/2014/main" id="{CAF9299B-0B87-43AD-9194-377C403C6F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600075"/>
          <a:ext cx="5579745" cy="363410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5</xdr:row>
      <xdr:rowOff>28575</xdr:rowOff>
    </xdr:from>
    <xdr:to>
      <xdr:col>8</xdr:col>
      <xdr:colOff>131445</xdr:colOff>
      <xdr:row>25</xdr:row>
      <xdr:rowOff>132715</xdr:rowOff>
    </xdr:to>
    <xdr:pic>
      <xdr:nvPicPr>
        <xdr:cNvPr id="2" name="Picture 1" descr="Figure 3 – General Government Revenue Six Months to 31 December 2021">
          <a:extLst>
            <a:ext uri="{FF2B5EF4-FFF2-40B4-BE49-F238E27FC236}">
              <a16:creationId xmlns:a16="http://schemas.microsoft.com/office/drawing/2014/main" id="{A864FB8D-C974-4456-86A7-7D27ABBD99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 y="933450"/>
          <a:ext cx="5579745" cy="33426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83820</xdr:colOff>
      <xdr:row>26</xdr:row>
      <xdr:rowOff>104140</xdr:rowOff>
    </xdr:to>
    <xdr:pic>
      <xdr:nvPicPr>
        <xdr:cNvPr id="2" name="Picture 1" descr="Figure 4 – General Government Expenses Six Months to 31 December 2021">
          <a:extLst>
            <a:ext uri="{FF2B5EF4-FFF2-40B4-BE49-F238E27FC236}">
              <a16:creationId xmlns:a16="http://schemas.microsoft.com/office/drawing/2014/main" id="{CCA6FB1A-CF6B-432F-AD33-8E70CF307A3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990600"/>
          <a:ext cx="5579745" cy="334264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533400</xdr:colOff>
      <xdr:row>6</xdr:row>
      <xdr:rowOff>19050</xdr:rowOff>
    </xdr:from>
    <xdr:to>
      <xdr:col>9</xdr:col>
      <xdr:colOff>294054</xdr:colOff>
      <xdr:row>29</xdr:row>
      <xdr:rowOff>85725</xdr:rowOff>
    </xdr:to>
    <xdr:pic>
      <xdr:nvPicPr>
        <xdr:cNvPr id="2" name="Picture 9" descr="Figure 5 – Asset Investment Program Six Months to 31 December 2021">
          <a:extLst>
            <a:ext uri="{FF2B5EF4-FFF2-40B4-BE49-F238E27FC236}">
              <a16:creationId xmlns:a16="http://schemas.microsoft.com/office/drawing/2014/main" id="{83DD0237-BA03-4A66-9D19-9C0BB532F5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1009650"/>
          <a:ext cx="6190029" cy="379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Budget%2006-07\Financial\AAA%20WoGR%20Model%20Jun-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Budget%2005-06\MYR%202004-05\Depreciatioin%20&amp;%20Fixed%20Assets\2004%20WoGR-CFI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conomic\Economic%20and%20Revenue%20Forecasting\Staff%20Folders\Daniel%20Lines\Working\Mining%20revenue%20charts%20-%20ERU%20and%20Budget%20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Economic\Economic%20and%20Revenue%20Forecasting\DATA%20Economic%20and%20Revenue\Commodity%20Prices%20and%20Financial%20Data\Commodity%20Prices%20and%20Financial%20Data%20Research\Iron%20ore%20data\Weekly%20commodities%20update%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conomic\Economic%20and%20Revenue%20Forecasting\DATA%20Economic%20and%20Revenue\Commodity%20Prices%20and%20Financial%20Data\Commodity%20Prices%20and%20Financial%20Data%20Research\Iron%20ore%20data\Iron%20ore%20-%20%20daily%20monthly%20imp%20%20dom%20pro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SY04\13thFloor\FiscalStrategy\Temp\SCOA%20-%20TIMS%20Mapp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Workings%20MYR%20&amp;%20%208b%20%20Capital%20works%202004-5%20IMM04%20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0"/>
      <sheetName val="Data - Figure 10"/>
      <sheetName val="Chart1"/>
      <sheetName val="1049 GG - Operating Revenue"/>
      <sheetName val="Chart 1 - China IO"/>
      <sheetName val="Data 1 - China IO"/>
      <sheetName val="Chart 2 - China imp"/>
      <sheetName val="Data 2 - China imp"/>
      <sheetName val="C - port (Budget)"/>
      <sheetName val="C - port"/>
      <sheetName val="Data - port"/>
      <sheetName val="Chart 3 - IO reb (Budget)"/>
      <sheetName val="Chart 3 - IO reb"/>
      <sheetName val="Data 3 - IO reb"/>
      <sheetName val="Chart 4 - 58% Disc"/>
      <sheetName val="Data 4 - 58% Disc"/>
      <sheetName val="Chart 5 - Consensus"/>
      <sheetName val="Table 5 - Consensus"/>
      <sheetName val="Chart 6 - Big 6"/>
      <sheetName val="Data 6 - Big 6"/>
      <sheetName val="Chart - Prev meth"/>
      <sheetName val="Chart - Prev meth (B)"/>
      <sheetName val="Chart - New meth (B)"/>
      <sheetName val="Chart - New meth"/>
      <sheetName val="Data - meth"/>
      <sheetName val="Table 7"/>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sheetData sheetId="18" refreshError="1"/>
      <sheetData sheetId="19"/>
      <sheetData sheetId="20" refreshError="1"/>
      <sheetData sheetId="21" refreshError="1"/>
      <sheetData sheetId="22" refreshError="1"/>
      <sheetData sheetId="23" refreshError="1"/>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tracking"/>
      <sheetName val="Table"/>
      <sheetName val="C - AUD"/>
      <sheetName val="C- Oil"/>
      <sheetName val="C- Gold"/>
      <sheetName val="C - port"/>
      <sheetName val="C - IO reb"/>
      <sheetName val="C - reb inv"/>
      <sheetName val="C - steelexp"/>
      <sheetName val="C - IO SF"/>
      <sheetName val="IO &amp; steel ind"/>
      <sheetName val="Forward curve"/>
      <sheetName val="SGX volumes"/>
      <sheetName val="DCE Volumes"/>
      <sheetName val="Property market"/>
      <sheetName val="C - starts"/>
      <sheetName val="Gold"/>
      <sheetName val="Oil"/>
      <sheetName val="C - rigs"/>
      <sheetName val="C - US inv"/>
      <sheetName val="China FAI"/>
      <sheetName val="Chart1"/>
      <sheetName val="IO Vol "/>
    </sheetNames>
    <sheetDataSet>
      <sheetData sheetId="0"/>
      <sheetData sheetId="1">
        <row r="27">
          <cell r="B27">
            <v>72.099999999999994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sheetData sheetId="17"/>
      <sheetData sheetId="18" refreshError="1"/>
      <sheetData sheetId="19" refreshError="1"/>
      <sheetData sheetId="20"/>
      <sheetData sheetId="21" refreshError="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 $A io"/>
      <sheetName val="Chart - lump &amp; med"/>
      <sheetName val="Chart - dom prem"/>
      <sheetName val="Chart - 65 premium"/>
      <sheetName val="Chart - rebar io"/>
      <sheetName val="Chart - pell lump"/>
      <sheetName val="Other comm"/>
      <sheetName val="Daily"/>
      <sheetName val="Chart - key curr"/>
      <sheetName val="Chart - curr day index"/>
      <sheetName val="Chart - curr io"/>
      <sheetName val="D - currency"/>
      <sheetName val="Chart - 12m"/>
      <sheetName val="D - SGX"/>
      <sheetName val="Chart - Dal vol"/>
      <sheetName val="D - Dalvol"/>
      <sheetName val=" D - Dalian"/>
      <sheetName val="S&amp;D monthly (2)"/>
      <sheetName val="S&amp;D monthly"/>
      <sheetName val="Model"/>
      <sheetName val="Chart - 10-day"/>
      <sheetName val="D - 10-day"/>
      <sheetName val="CEIC - 10-day"/>
      <sheetName val="Chart - hot &amp; crude!"/>
      <sheetName val="Chart - crude mon"/>
      <sheetName val="Chart - crude g"/>
      <sheetName val="D - monthly"/>
      <sheetName val="DSAFO32ADVVERINF32"/>
      <sheetName val="Chart - port"/>
      <sheetName val="D -inv"/>
      <sheetName val="Chart - umet port"/>
      <sheetName val="CEIC inv"/>
      <sheetName val="Chart - imports"/>
      <sheetName val="Chart2"/>
      <sheetName val="D - imp"/>
      <sheetName val="CEIC imports"/>
      <sheetName val="Chart - nt disp"/>
      <sheetName val="D - nontrad"/>
      <sheetName val="Chart - market"/>
      <sheetName val="D- market"/>
      <sheetName val="Chart12"/>
      <sheetName val="Dom prod analysis"/>
      <sheetName val="CEIC domprod"/>
      <sheetName val="Trade and reconciliation"/>
      <sheetName val="Brazil exports"/>
      <sheetName val="PFPS volume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sheetData sheetId="12" refreshError="1"/>
      <sheetData sheetId="13"/>
      <sheetData sheetId="14" refreshError="1"/>
      <sheetData sheetId="15"/>
      <sheetData sheetId="16"/>
      <sheetData sheetId="17" refreshError="1"/>
      <sheetData sheetId="18" refreshError="1"/>
      <sheetData sheetId="19"/>
      <sheetData sheetId="20" refreshError="1"/>
      <sheetData sheetId="21"/>
      <sheetData sheetId="22"/>
      <sheetData sheetId="23" refreshError="1"/>
      <sheetData sheetId="24" refreshError="1"/>
      <sheetData sheetId="25" refreshError="1"/>
      <sheetData sheetId="26"/>
      <sheetData sheetId="27"/>
      <sheetData sheetId="28" refreshError="1"/>
      <sheetData sheetId="29"/>
      <sheetData sheetId="30" refreshError="1"/>
      <sheetData sheetId="31"/>
      <sheetData sheetId="32" refreshError="1"/>
      <sheetData sheetId="33" refreshError="1"/>
      <sheetData sheetId="34"/>
      <sheetData sheetId="35"/>
      <sheetData sheetId="36" refreshError="1"/>
      <sheetData sheetId="37"/>
      <sheetData sheetId="38" refreshError="1"/>
      <sheetData sheetId="39"/>
      <sheetData sheetId="40" refreshError="1"/>
      <sheetData sheetId="41"/>
      <sheetData sheetId="42"/>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22"/>
  <sheetViews>
    <sheetView showGridLines="0" tabSelected="1" zoomScaleNormal="100" workbookViewId="0"/>
  </sheetViews>
  <sheetFormatPr defaultColWidth="9.140625" defaultRowHeight="11.25" x14ac:dyDescent="0.2"/>
  <cols>
    <col min="1" max="1" width="32.28515625" style="11" customWidth="1"/>
    <col min="2" max="2" width="9.7109375" style="214" customWidth="1"/>
    <col min="3" max="4" width="9.7109375" style="4" customWidth="1"/>
    <col min="5" max="5" width="2.7109375" style="4" customWidth="1"/>
    <col min="6" max="8" width="9.7109375" style="4" customWidth="1"/>
    <col min="9" max="16384" width="9.140625" style="4"/>
  </cols>
  <sheetData>
    <row r="1" spans="1:17" ht="12.75" x14ac:dyDescent="0.2">
      <c r="A1" s="116" t="s">
        <v>269</v>
      </c>
      <c r="B1" s="116"/>
    </row>
    <row r="2" spans="1:17" ht="15.75" x14ac:dyDescent="0.25">
      <c r="A2" s="491" t="s">
        <v>6</v>
      </c>
      <c r="B2" s="491"/>
      <c r="C2" s="491"/>
      <c r="D2" s="491"/>
      <c r="E2" s="491"/>
      <c r="F2" s="491"/>
      <c r="G2" s="491"/>
      <c r="H2" s="491"/>
    </row>
    <row r="3" spans="1:17" ht="12.75" x14ac:dyDescent="0.2">
      <c r="A3" s="492" t="s">
        <v>7</v>
      </c>
      <c r="B3" s="492"/>
      <c r="C3" s="492"/>
      <c r="D3" s="492"/>
      <c r="E3" s="492"/>
      <c r="F3" s="492"/>
      <c r="G3" s="492"/>
      <c r="H3" s="492"/>
    </row>
    <row r="5" spans="1:17" ht="12.75" customHeight="1" x14ac:dyDescent="0.2">
      <c r="A5" s="3"/>
      <c r="B5" s="501" t="s">
        <v>251</v>
      </c>
      <c r="C5" s="501"/>
      <c r="D5" s="501"/>
      <c r="E5" s="1"/>
      <c r="F5" s="501" t="s">
        <v>245</v>
      </c>
      <c r="G5" s="501"/>
      <c r="H5" s="501"/>
    </row>
    <row r="6" spans="1:17" ht="30" customHeight="1" x14ac:dyDescent="0.2">
      <c r="A6" s="493"/>
      <c r="B6" s="499" t="s">
        <v>239</v>
      </c>
      <c r="C6" s="497" t="s">
        <v>240</v>
      </c>
      <c r="D6" s="495" t="s">
        <v>241</v>
      </c>
      <c r="E6" s="494"/>
      <c r="F6" s="499" t="s">
        <v>239</v>
      </c>
      <c r="G6" s="499" t="s">
        <v>240</v>
      </c>
      <c r="H6" s="495" t="s">
        <v>231</v>
      </c>
    </row>
    <row r="7" spans="1:17" ht="3" customHeight="1" x14ac:dyDescent="0.2">
      <c r="A7" s="493"/>
      <c r="B7" s="500"/>
      <c r="C7" s="498"/>
      <c r="D7" s="496"/>
      <c r="E7" s="494"/>
      <c r="F7" s="500"/>
      <c r="G7" s="500"/>
      <c r="H7" s="495"/>
    </row>
    <row r="8" spans="1:17" x14ac:dyDescent="0.2">
      <c r="A8" s="493"/>
      <c r="B8" s="23" t="s">
        <v>0</v>
      </c>
      <c r="C8" s="24" t="s">
        <v>0</v>
      </c>
      <c r="D8" s="9" t="s">
        <v>0</v>
      </c>
      <c r="E8" s="494"/>
      <c r="F8" s="23" t="s">
        <v>0</v>
      </c>
      <c r="G8" s="23" t="s">
        <v>0</v>
      </c>
      <c r="H8" s="9" t="s">
        <v>0</v>
      </c>
    </row>
    <row r="9" spans="1:17" ht="3" customHeight="1" x14ac:dyDescent="0.2">
      <c r="A9" s="6"/>
      <c r="B9" s="6"/>
      <c r="C9" s="7"/>
      <c r="D9" s="8"/>
      <c r="E9" s="9"/>
      <c r="F9" s="210"/>
      <c r="G9" s="23"/>
      <c r="H9" s="9"/>
    </row>
    <row r="10" spans="1:17" x14ac:dyDescent="0.2">
      <c r="A10" s="6" t="s">
        <v>1</v>
      </c>
      <c r="B10" s="60">
        <v>348</v>
      </c>
      <c r="C10" s="59">
        <v>4751</v>
      </c>
      <c r="D10" s="60">
        <v>2446</v>
      </c>
      <c r="E10" s="61"/>
      <c r="F10" s="60">
        <v>912</v>
      </c>
      <c r="G10" s="60">
        <v>2945</v>
      </c>
      <c r="H10" s="60">
        <v>5838</v>
      </c>
      <c r="K10" s="80"/>
      <c r="L10" s="80"/>
      <c r="M10" s="80"/>
      <c r="N10" s="80"/>
      <c r="O10" s="80"/>
      <c r="P10" s="80"/>
      <c r="Q10" s="80"/>
    </row>
    <row r="11" spans="1:17" x14ac:dyDescent="0.2">
      <c r="A11" s="6" t="s">
        <v>2</v>
      </c>
      <c r="B11" s="60"/>
      <c r="C11" s="59">
        <v>118866</v>
      </c>
      <c r="D11" s="60">
        <v>117532</v>
      </c>
      <c r="E11" s="62"/>
      <c r="F11" s="60"/>
      <c r="G11" s="60">
        <v>105967</v>
      </c>
      <c r="H11" s="60">
        <v>112582</v>
      </c>
      <c r="K11" s="80"/>
      <c r="L11" s="80"/>
      <c r="M11" s="80"/>
      <c r="N11" s="80"/>
      <c r="O11" s="80"/>
      <c r="P11" s="80"/>
      <c r="Q11" s="80"/>
    </row>
    <row r="12" spans="1:17" x14ac:dyDescent="0.2">
      <c r="A12" s="6" t="s">
        <v>207</v>
      </c>
      <c r="B12" s="60">
        <v>1325</v>
      </c>
      <c r="C12" s="59">
        <v>4173</v>
      </c>
      <c r="D12" s="60">
        <v>653</v>
      </c>
      <c r="E12" s="62"/>
      <c r="F12" s="60">
        <v>71</v>
      </c>
      <c r="G12" s="60">
        <v>739</v>
      </c>
      <c r="H12" s="60">
        <v>1298</v>
      </c>
      <c r="K12" s="80"/>
      <c r="L12" s="80"/>
      <c r="M12" s="80"/>
      <c r="N12" s="80"/>
      <c r="O12" s="80"/>
      <c r="P12" s="80"/>
      <c r="Q12" s="80"/>
    </row>
    <row r="13" spans="1:17" ht="3" customHeight="1" x14ac:dyDescent="0.2">
      <c r="A13" s="5"/>
      <c r="B13" s="60"/>
      <c r="C13" s="59"/>
      <c r="D13" s="60"/>
      <c r="E13" s="63"/>
      <c r="F13" s="60"/>
      <c r="G13" s="60"/>
      <c r="H13" s="60"/>
      <c r="K13" s="80"/>
      <c r="L13" s="80"/>
      <c r="M13" s="80"/>
      <c r="N13" s="80"/>
      <c r="O13" s="80"/>
      <c r="P13" s="80"/>
      <c r="Q13" s="80"/>
    </row>
    <row r="14" spans="1:17" x14ac:dyDescent="0.2">
      <c r="A14" s="10" t="s">
        <v>3</v>
      </c>
      <c r="B14" s="60"/>
      <c r="C14" s="59"/>
      <c r="D14" s="60"/>
      <c r="E14" s="62"/>
      <c r="F14" s="60"/>
      <c r="G14" s="60"/>
      <c r="H14" s="60"/>
      <c r="K14" s="80"/>
      <c r="L14" s="80"/>
      <c r="M14" s="80"/>
      <c r="N14" s="80"/>
      <c r="O14" s="80"/>
      <c r="P14" s="80"/>
      <c r="Q14" s="80"/>
    </row>
    <row r="15" spans="1:17" x14ac:dyDescent="0.2">
      <c r="A15" s="6" t="s">
        <v>4</v>
      </c>
      <c r="B15" s="60">
        <v>-33</v>
      </c>
      <c r="C15" s="59">
        <v>4116</v>
      </c>
      <c r="D15" s="60">
        <v>686</v>
      </c>
      <c r="E15" s="61"/>
      <c r="F15" s="60">
        <v>848</v>
      </c>
      <c r="G15" s="60">
        <v>2822</v>
      </c>
      <c r="H15" s="60">
        <v>3649</v>
      </c>
      <c r="K15" s="80"/>
      <c r="L15" s="80"/>
      <c r="M15" s="80"/>
      <c r="N15" s="80"/>
      <c r="O15" s="80"/>
      <c r="P15" s="80"/>
      <c r="Q15" s="80"/>
    </row>
    <row r="16" spans="1:17" x14ac:dyDescent="0.2">
      <c r="A16" s="6" t="s">
        <v>5</v>
      </c>
      <c r="B16" s="60"/>
      <c r="C16" s="59">
        <v>18105</v>
      </c>
      <c r="D16" s="60">
        <v>21617</v>
      </c>
      <c r="E16" s="62"/>
      <c r="F16" s="60"/>
      <c r="G16" s="60">
        <v>23157</v>
      </c>
      <c r="H16" s="60">
        <v>22788</v>
      </c>
      <c r="K16" s="80"/>
      <c r="L16" s="80"/>
      <c r="M16" s="80"/>
      <c r="N16" s="80"/>
      <c r="O16" s="80"/>
      <c r="P16" s="80"/>
      <c r="Q16" s="80"/>
    </row>
    <row r="17" spans="1:17" ht="3" customHeight="1" x14ac:dyDescent="0.2">
      <c r="A17" s="6"/>
      <c r="B17" s="60"/>
      <c r="C17" s="59"/>
      <c r="D17" s="60"/>
      <c r="E17" s="62"/>
      <c r="F17" s="60"/>
      <c r="G17" s="60"/>
      <c r="H17" s="60"/>
      <c r="K17" s="80"/>
      <c r="L17" s="80"/>
      <c r="M17" s="80"/>
      <c r="N17" s="80"/>
      <c r="O17" s="80"/>
      <c r="P17" s="80"/>
      <c r="Q17" s="80"/>
    </row>
    <row r="18" spans="1:17" x14ac:dyDescent="0.2">
      <c r="A18" s="6" t="s">
        <v>162</v>
      </c>
      <c r="B18" s="60">
        <v>2217</v>
      </c>
      <c r="C18" s="59">
        <v>5230</v>
      </c>
      <c r="D18" s="60">
        <v>2819</v>
      </c>
      <c r="E18" s="61"/>
      <c r="F18" s="60">
        <v>426</v>
      </c>
      <c r="G18" s="60">
        <v>1485</v>
      </c>
      <c r="H18" s="60">
        <v>2620</v>
      </c>
      <c r="K18" s="80"/>
      <c r="L18" s="80"/>
      <c r="M18" s="80"/>
      <c r="N18" s="80"/>
      <c r="O18" s="80"/>
      <c r="P18" s="80"/>
      <c r="Q18" s="80"/>
    </row>
    <row r="19" spans="1:17" x14ac:dyDescent="0.2">
      <c r="K19" s="80"/>
      <c r="L19" s="80"/>
      <c r="M19" s="80"/>
      <c r="N19" s="80"/>
      <c r="O19" s="80"/>
      <c r="P19" s="80"/>
      <c r="Q19" s="80"/>
    </row>
    <row r="21" spans="1:17" x14ac:dyDescent="0.2">
      <c r="A21" s="246" t="s">
        <v>287</v>
      </c>
      <c r="B21" s="246"/>
      <c r="C21" s="246"/>
      <c r="D21" s="246"/>
      <c r="E21" s="246"/>
      <c r="F21" s="246"/>
      <c r="G21" s="246"/>
      <c r="H21" s="246"/>
    </row>
    <row r="22" spans="1:17" x14ac:dyDescent="0.2">
      <c r="A22" s="246" t="s">
        <v>288</v>
      </c>
      <c r="B22" s="246"/>
      <c r="C22" s="246"/>
      <c r="D22" s="246"/>
      <c r="E22" s="246"/>
      <c r="F22" s="246"/>
      <c r="G22" s="246"/>
      <c r="H22" s="246"/>
    </row>
  </sheetData>
  <mergeCells count="12">
    <mergeCell ref="A2:H2"/>
    <mergeCell ref="A3:H3"/>
    <mergeCell ref="A6:A8"/>
    <mergeCell ref="E6:E8"/>
    <mergeCell ref="D6:D7"/>
    <mergeCell ref="H6:H7"/>
    <mergeCell ref="C6:C7"/>
    <mergeCell ref="G6:G7"/>
    <mergeCell ref="B5:D5"/>
    <mergeCell ref="B6:B7"/>
    <mergeCell ref="F5:H5"/>
    <mergeCell ref="F6:F7"/>
  </mergeCells>
  <phoneticPr fontId="0" type="noConversion"/>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73"/>
  <sheetViews>
    <sheetView showGridLines="0" zoomScaleNormal="100" workbookViewId="0"/>
  </sheetViews>
  <sheetFormatPr defaultRowHeight="12.75" x14ac:dyDescent="0.2"/>
  <cols>
    <col min="1" max="1" width="44" style="18" bestFit="1" customWidth="1"/>
    <col min="2" max="2" width="4.140625" style="18" bestFit="1" customWidth="1"/>
    <col min="3" max="4" width="10.7109375" customWidth="1"/>
    <col min="5" max="5" width="2.7109375" customWidth="1"/>
    <col min="6" max="7" width="10.7109375" customWidth="1"/>
    <col min="8" max="8" width="1.42578125" customWidth="1"/>
  </cols>
  <sheetData>
    <row r="1" spans="1:10" x14ac:dyDescent="0.2">
      <c r="A1" s="116" t="s">
        <v>273</v>
      </c>
    </row>
    <row r="2" spans="1:10" ht="15.75" x14ac:dyDescent="0.25">
      <c r="A2" s="491" t="s">
        <v>63</v>
      </c>
      <c r="B2" s="491"/>
      <c r="C2" s="491"/>
      <c r="D2" s="491"/>
      <c r="E2" s="491"/>
      <c r="F2" s="491"/>
      <c r="G2" s="491"/>
    </row>
    <row r="3" spans="1:10" ht="3" customHeight="1" x14ac:dyDescent="0.2">
      <c r="E3" s="57"/>
    </row>
    <row r="4" spans="1:10" x14ac:dyDescent="0.2">
      <c r="A4" s="126"/>
      <c r="B4" s="126"/>
      <c r="C4" s="511" t="s">
        <v>209</v>
      </c>
      <c r="D4" s="511"/>
      <c r="E4" s="511"/>
      <c r="F4" s="511"/>
      <c r="G4" s="511"/>
    </row>
    <row r="5" spans="1:10" x14ac:dyDescent="0.2">
      <c r="A5" s="509"/>
      <c r="B5" s="14"/>
      <c r="C5" s="205" t="s">
        <v>243</v>
      </c>
      <c r="D5" s="206" t="s">
        <v>208</v>
      </c>
      <c r="E5" s="510"/>
      <c r="F5" s="206" t="s">
        <v>243</v>
      </c>
      <c r="G5" s="207" t="s">
        <v>208</v>
      </c>
    </row>
    <row r="6" spans="1:10" ht="14.25" x14ac:dyDescent="0.2">
      <c r="A6" s="509"/>
      <c r="B6" s="14" t="s">
        <v>8</v>
      </c>
      <c r="C6" s="92" t="s">
        <v>252</v>
      </c>
      <c r="D6" s="203" t="s">
        <v>253</v>
      </c>
      <c r="E6" s="510"/>
      <c r="F6" s="93" t="s">
        <v>246</v>
      </c>
      <c r="G6" s="130" t="s">
        <v>254</v>
      </c>
    </row>
    <row r="7" spans="1:10" x14ac:dyDescent="0.2">
      <c r="A7" s="509"/>
      <c r="B7" s="14"/>
      <c r="C7" s="90" t="s">
        <v>0</v>
      </c>
      <c r="D7" s="89" t="s">
        <v>0</v>
      </c>
      <c r="E7" s="510"/>
      <c r="F7" s="89" t="s">
        <v>0</v>
      </c>
      <c r="G7" s="89" t="s">
        <v>0</v>
      </c>
    </row>
    <row r="8" spans="1:10" ht="11.1" customHeight="1" x14ac:dyDescent="0.2">
      <c r="A8" s="33" t="s">
        <v>125</v>
      </c>
      <c r="B8" s="65"/>
      <c r="C8" s="36"/>
      <c r="D8" s="14"/>
      <c r="E8" s="14"/>
      <c r="F8" s="14"/>
      <c r="G8" s="14"/>
    </row>
    <row r="9" spans="1:10" ht="3" customHeight="1" x14ac:dyDescent="0.2">
      <c r="A9" s="28"/>
      <c r="B9" s="58"/>
      <c r="C9" s="36"/>
      <c r="D9" s="14"/>
      <c r="E9" s="14"/>
      <c r="F9" s="14"/>
      <c r="G9" s="14"/>
    </row>
    <row r="10" spans="1:10" ht="11.1" customHeight="1" x14ac:dyDescent="0.2">
      <c r="A10" s="33" t="s">
        <v>39</v>
      </c>
      <c r="B10" s="58"/>
      <c r="C10" s="91"/>
      <c r="D10" s="58"/>
      <c r="E10" s="14"/>
      <c r="F10" s="14"/>
      <c r="G10" s="14"/>
    </row>
    <row r="11" spans="1:10" ht="11.1" customHeight="1" x14ac:dyDescent="0.2">
      <c r="A11" s="28" t="s">
        <v>40</v>
      </c>
      <c r="B11" s="58"/>
      <c r="C11" s="104">
        <v>8624</v>
      </c>
      <c r="D11" s="100">
        <v>7003</v>
      </c>
      <c r="E11" s="96"/>
      <c r="F11" s="96">
        <v>4691</v>
      </c>
      <c r="G11" s="96">
        <v>5230</v>
      </c>
      <c r="I11" s="56"/>
      <c r="J11" s="56"/>
    </row>
    <row r="12" spans="1:10" ht="11.1" customHeight="1" x14ac:dyDescent="0.2">
      <c r="A12" s="28" t="s">
        <v>41</v>
      </c>
      <c r="B12" s="58"/>
      <c r="C12" s="104">
        <v>731</v>
      </c>
      <c r="D12" s="100">
        <v>719</v>
      </c>
      <c r="E12" s="96"/>
      <c r="F12" s="96">
        <v>758</v>
      </c>
      <c r="G12" s="96">
        <v>729</v>
      </c>
      <c r="I12" s="56"/>
      <c r="J12" s="56"/>
    </row>
    <row r="13" spans="1:10" ht="11.1" customHeight="1" x14ac:dyDescent="0.2">
      <c r="A13" s="28" t="s">
        <v>42</v>
      </c>
      <c r="B13" s="58">
        <v>5</v>
      </c>
      <c r="C13" s="104">
        <v>2603</v>
      </c>
      <c r="D13" s="100">
        <v>2595</v>
      </c>
      <c r="E13" s="96"/>
      <c r="F13" s="96">
        <v>2011</v>
      </c>
      <c r="G13" s="96">
        <v>2105</v>
      </c>
      <c r="I13" s="56"/>
      <c r="J13" s="56"/>
    </row>
    <row r="14" spans="1:10" ht="11.1" customHeight="1" x14ac:dyDescent="0.2">
      <c r="A14" s="28" t="s">
        <v>10</v>
      </c>
      <c r="B14" s="58">
        <v>6</v>
      </c>
      <c r="C14" s="104">
        <v>4412</v>
      </c>
      <c r="D14" s="100">
        <v>3722</v>
      </c>
      <c r="E14" s="96"/>
      <c r="F14" s="96">
        <v>4619</v>
      </c>
      <c r="G14" s="96">
        <v>5942</v>
      </c>
      <c r="I14" s="56"/>
      <c r="J14" s="56"/>
    </row>
    <row r="15" spans="1:10" ht="11.1" customHeight="1" x14ac:dyDescent="0.2">
      <c r="A15" s="41" t="s">
        <v>185</v>
      </c>
      <c r="B15" s="58"/>
      <c r="C15" s="104"/>
      <c r="D15" s="100"/>
      <c r="E15" s="96"/>
      <c r="F15" s="96"/>
      <c r="G15" s="96"/>
      <c r="I15" s="56"/>
      <c r="J15" s="56"/>
    </row>
    <row r="16" spans="1:10" ht="11.1" customHeight="1" x14ac:dyDescent="0.2">
      <c r="A16" s="42" t="s">
        <v>164</v>
      </c>
      <c r="B16" s="58"/>
      <c r="C16" s="104">
        <v>44784</v>
      </c>
      <c r="D16" s="100">
        <v>43610</v>
      </c>
      <c r="E16" s="96"/>
      <c r="F16" s="96">
        <v>41349</v>
      </c>
      <c r="G16" s="96">
        <v>42581</v>
      </c>
      <c r="I16" s="56"/>
      <c r="J16" s="56"/>
    </row>
    <row r="17" spans="1:10" ht="11.1" customHeight="1" x14ac:dyDescent="0.2">
      <c r="A17" s="42" t="s">
        <v>165</v>
      </c>
      <c r="B17" s="58"/>
      <c r="C17" s="104">
        <v>12153</v>
      </c>
      <c r="D17" s="100">
        <v>12794</v>
      </c>
      <c r="E17" s="96"/>
      <c r="F17" s="96">
        <v>11305</v>
      </c>
      <c r="G17" s="96">
        <v>11751</v>
      </c>
      <c r="I17" s="56"/>
      <c r="J17" s="56"/>
    </row>
    <row r="18" spans="1:10" ht="11.1" customHeight="1" x14ac:dyDescent="0.2">
      <c r="A18" s="42" t="s">
        <v>186</v>
      </c>
      <c r="B18" s="58"/>
      <c r="C18" s="104">
        <v>30</v>
      </c>
      <c r="D18" s="100">
        <v>30</v>
      </c>
      <c r="E18" s="96"/>
      <c r="F18" s="96">
        <v>22</v>
      </c>
      <c r="G18" s="96">
        <v>30</v>
      </c>
      <c r="I18" s="56"/>
      <c r="J18" s="56"/>
    </row>
    <row r="19" spans="1:10" ht="11.1" customHeight="1" x14ac:dyDescent="0.2">
      <c r="A19" s="41" t="s">
        <v>11</v>
      </c>
      <c r="B19" s="58"/>
      <c r="C19" s="104">
        <v>8</v>
      </c>
      <c r="D19" s="100">
        <v>9</v>
      </c>
      <c r="E19" s="96"/>
      <c r="F19" s="96">
        <v>16</v>
      </c>
      <c r="G19" s="96">
        <v>8</v>
      </c>
      <c r="I19" s="56"/>
      <c r="J19" s="56"/>
    </row>
    <row r="20" spans="1:10" ht="11.1" customHeight="1" x14ac:dyDescent="0.2">
      <c r="A20" s="33" t="s">
        <v>127</v>
      </c>
      <c r="B20" s="58"/>
      <c r="C20" s="105">
        <v>73346</v>
      </c>
      <c r="D20" s="165">
        <v>70482</v>
      </c>
      <c r="E20" s="98"/>
      <c r="F20" s="98">
        <v>64773</v>
      </c>
      <c r="G20" s="98">
        <v>68376</v>
      </c>
      <c r="I20" s="56"/>
      <c r="J20" s="56"/>
    </row>
    <row r="21" spans="1:10" ht="3" customHeight="1" x14ac:dyDescent="0.2">
      <c r="A21" s="28"/>
      <c r="B21" s="58"/>
      <c r="C21" s="104"/>
      <c r="D21" s="100"/>
      <c r="E21" s="96"/>
      <c r="F21" s="96"/>
      <c r="G21" s="96"/>
      <c r="I21" s="56"/>
      <c r="J21" s="56"/>
    </row>
    <row r="22" spans="1:10" ht="11.1" customHeight="1" x14ac:dyDescent="0.2">
      <c r="A22" s="33" t="s">
        <v>128</v>
      </c>
      <c r="B22" s="58"/>
      <c r="C22" s="104"/>
      <c r="D22" s="100"/>
      <c r="E22" s="96"/>
      <c r="F22" s="96"/>
      <c r="G22" s="96"/>
      <c r="I22" s="56"/>
      <c r="J22" s="56"/>
    </row>
    <row r="23" spans="1:10" ht="11.1" customHeight="1" x14ac:dyDescent="0.2">
      <c r="A23" s="28" t="s">
        <v>13</v>
      </c>
      <c r="B23" s="58"/>
      <c r="C23" s="104">
        <v>37222</v>
      </c>
      <c r="D23" s="100">
        <v>38855</v>
      </c>
      <c r="E23" s="96"/>
      <c r="F23" s="96">
        <v>35181</v>
      </c>
      <c r="G23" s="96">
        <v>37821</v>
      </c>
      <c r="I23" s="56"/>
      <c r="J23" s="56"/>
    </row>
    <row r="24" spans="1:10" ht="11.1" customHeight="1" x14ac:dyDescent="0.2">
      <c r="A24" s="41" t="s">
        <v>129</v>
      </c>
      <c r="B24" s="58"/>
      <c r="C24" s="104">
        <v>47851</v>
      </c>
      <c r="D24" s="100">
        <v>50057</v>
      </c>
      <c r="E24" s="96"/>
      <c r="F24" s="96">
        <v>45945</v>
      </c>
      <c r="G24" s="96">
        <v>47428</v>
      </c>
      <c r="I24" s="56"/>
      <c r="J24" s="56"/>
    </row>
    <row r="25" spans="1:10" ht="11.1" customHeight="1" x14ac:dyDescent="0.2">
      <c r="A25" s="28" t="s">
        <v>250</v>
      </c>
      <c r="B25" s="58"/>
      <c r="C25" s="104">
        <v>2361</v>
      </c>
      <c r="D25" s="100">
        <v>2383</v>
      </c>
      <c r="E25" s="96"/>
      <c r="F25" s="96">
        <v>2425</v>
      </c>
      <c r="G25" s="96">
        <v>2394</v>
      </c>
      <c r="I25" s="56"/>
      <c r="J25" s="56"/>
    </row>
    <row r="26" spans="1:10" ht="11.1" customHeight="1" x14ac:dyDescent="0.2">
      <c r="A26" s="28" t="s">
        <v>255</v>
      </c>
      <c r="B26" s="58"/>
      <c r="C26" s="104">
        <v>782</v>
      </c>
      <c r="D26" s="100">
        <v>775</v>
      </c>
      <c r="E26" s="96"/>
      <c r="F26" s="96">
        <v>760</v>
      </c>
      <c r="G26" s="96">
        <v>798</v>
      </c>
      <c r="I26" s="56"/>
      <c r="J26" s="56"/>
    </row>
    <row r="27" spans="1:10" ht="11.1" customHeight="1" x14ac:dyDescent="0.2">
      <c r="A27" s="28" t="s">
        <v>12</v>
      </c>
      <c r="B27" s="58"/>
      <c r="C27" s="104">
        <v>54</v>
      </c>
      <c r="D27" s="100">
        <v>54</v>
      </c>
      <c r="E27" s="96"/>
      <c r="F27" s="96">
        <v>109</v>
      </c>
      <c r="G27" s="96">
        <v>54</v>
      </c>
      <c r="I27" s="56"/>
      <c r="J27" s="56"/>
    </row>
    <row r="28" spans="1:10" ht="11.1" customHeight="1" x14ac:dyDescent="0.2">
      <c r="A28" s="41" t="s">
        <v>9</v>
      </c>
      <c r="B28" s="58"/>
      <c r="C28" s="104"/>
      <c r="D28" s="100"/>
      <c r="E28" s="96"/>
      <c r="F28" s="96"/>
      <c r="G28" s="96"/>
      <c r="I28" s="56"/>
      <c r="J28" s="56"/>
    </row>
    <row r="29" spans="1:10" ht="11.1" customHeight="1" x14ac:dyDescent="0.2">
      <c r="A29" s="42" t="s">
        <v>130</v>
      </c>
      <c r="B29" s="58"/>
      <c r="C29" s="104">
        <v>0</v>
      </c>
      <c r="D29" s="100">
        <v>0</v>
      </c>
      <c r="E29" s="96"/>
      <c r="F29" s="96">
        <v>0</v>
      </c>
      <c r="G29" s="96">
        <v>0</v>
      </c>
      <c r="I29" s="56"/>
      <c r="J29" s="56"/>
    </row>
    <row r="30" spans="1:10" ht="11.1" customHeight="1" x14ac:dyDescent="0.2">
      <c r="A30" s="42" t="s">
        <v>131</v>
      </c>
      <c r="B30" s="58"/>
      <c r="C30" s="104">
        <v>192</v>
      </c>
      <c r="D30" s="100">
        <v>183</v>
      </c>
      <c r="E30" s="96"/>
      <c r="F30" s="96">
        <v>141</v>
      </c>
      <c r="G30" s="96">
        <v>179</v>
      </c>
      <c r="I30" s="56"/>
      <c r="J30" s="56"/>
    </row>
    <row r="31" spans="1:10" ht="11.1" customHeight="1" x14ac:dyDescent="0.2">
      <c r="A31" s="28" t="s">
        <v>132</v>
      </c>
      <c r="B31" s="58"/>
      <c r="C31" s="104">
        <v>577</v>
      </c>
      <c r="D31" s="100">
        <v>609</v>
      </c>
      <c r="E31" s="96"/>
      <c r="F31" s="96">
        <v>552</v>
      </c>
      <c r="G31" s="96">
        <v>586</v>
      </c>
      <c r="J31" s="56"/>
    </row>
    <row r="32" spans="1:10" ht="11.1" customHeight="1" x14ac:dyDescent="0.2">
      <c r="A32" s="28" t="s">
        <v>215</v>
      </c>
      <c r="B32" s="58"/>
      <c r="C32" s="104">
        <v>79</v>
      </c>
      <c r="D32" s="100">
        <v>75</v>
      </c>
      <c r="E32" s="96"/>
      <c r="F32" s="96">
        <v>16</v>
      </c>
      <c r="G32" s="96">
        <v>107</v>
      </c>
      <c r="J32" s="56"/>
    </row>
    <row r="33" spans="1:10" ht="11.1" customHeight="1" x14ac:dyDescent="0.2">
      <c r="A33" s="41" t="s">
        <v>126</v>
      </c>
      <c r="B33" s="58"/>
      <c r="C33" s="104">
        <v>7</v>
      </c>
      <c r="D33" s="100">
        <v>7</v>
      </c>
      <c r="E33" s="96"/>
      <c r="F33" s="96">
        <v>7</v>
      </c>
      <c r="G33" s="96">
        <v>7</v>
      </c>
      <c r="I33" s="56"/>
      <c r="J33" s="56"/>
    </row>
    <row r="34" spans="1:10" ht="11.1" customHeight="1" x14ac:dyDescent="0.2">
      <c r="A34" s="28" t="s">
        <v>29</v>
      </c>
      <c r="B34" s="58"/>
      <c r="C34" s="104">
        <v>483</v>
      </c>
      <c r="D34" s="100">
        <v>304</v>
      </c>
      <c r="E34" s="96"/>
      <c r="F34" s="96">
        <v>361</v>
      </c>
      <c r="G34" s="96">
        <v>352</v>
      </c>
      <c r="J34" s="56"/>
    </row>
    <row r="35" spans="1:10" ht="11.1" customHeight="1" x14ac:dyDescent="0.2">
      <c r="A35" s="33" t="s">
        <v>133</v>
      </c>
      <c r="B35" s="58"/>
      <c r="C35" s="105">
        <v>89607</v>
      </c>
      <c r="D35" s="165">
        <v>93302</v>
      </c>
      <c r="E35" s="98"/>
      <c r="F35" s="98">
        <v>85496</v>
      </c>
      <c r="G35" s="98">
        <v>89726</v>
      </c>
      <c r="J35" s="56"/>
    </row>
    <row r="36" spans="1:10" ht="3" customHeight="1" x14ac:dyDescent="0.2">
      <c r="A36" s="28"/>
      <c r="B36" s="58"/>
      <c r="C36" s="105"/>
      <c r="D36" s="165"/>
      <c r="E36" s="98"/>
      <c r="F36" s="98"/>
      <c r="G36" s="98"/>
      <c r="J36" s="56"/>
    </row>
    <row r="37" spans="1:10" ht="11.1" customHeight="1" x14ac:dyDescent="0.2">
      <c r="A37" s="33" t="s">
        <v>14</v>
      </c>
      <c r="B37" s="58"/>
      <c r="C37" s="105">
        <v>162954</v>
      </c>
      <c r="D37" s="165">
        <v>163785</v>
      </c>
      <c r="E37" s="98"/>
      <c r="F37" s="98">
        <v>150269</v>
      </c>
      <c r="G37" s="98">
        <v>158102</v>
      </c>
      <c r="J37" s="56"/>
    </row>
    <row r="38" spans="1:10" ht="3" customHeight="1" x14ac:dyDescent="0.2">
      <c r="A38" s="28"/>
      <c r="B38" s="58"/>
      <c r="C38" s="105"/>
      <c r="D38" s="32"/>
      <c r="E38" s="96"/>
      <c r="F38" s="98"/>
      <c r="G38" s="98"/>
      <c r="J38" s="56"/>
    </row>
    <row r="39" spans="1:10" ht="11.1" customHeight="1" x14ac:dyDescent="0.2">
      <c r="A39" s="33" t="s">
        <v>43</v>
      </c>
      <c r="B39" s="58"/>
      <c r="C39" s="105"/>
      <c r="D39" s="32"/>
      <c r="E39" s="96"/>
      <c r="F39" s="98"/>
      <c r="G39" s="98"/>
      <c r="J39" s="56"/>
    </row>
    <row r="40" spans="1:10" ht="3" customHeight="1" x14ac:dyDescent="0.2">
      <c r="A40" s="28"/>
      <c r="B40" s="58"/>
      <c r="C40" s="105">
        <v>0</v>
      </c>
      <c r="D40" s="32">
        <v>0</v>
      </c>
      <c r="E40" s="96"/>
      <c r="F40" s="98">
        <v>0</v>
      </c>
      <c r="G40" s="98">
        <v>0</v>
      </c>
      <c r="J40" s="56"/>
    </row>
    <row r="41" spans="1:10" ht="11.1" customHeight="1" x14ac:dyDescent="0.2">
      <c r="A41" s="28" t="s">
        <v>44</v>
      </c>
      <c r="B41" s="58"/>
      <c r="C41" s="112">
        <v>1076</v>
      </c>
      <c r="D41" s="32">
        <v>2986</v>
      </c>
      <c r="E41" s="96"/>
      <c r="F41" s="159">
        <v>1122</v>
      </c>
      <c r="G41" s="159">
        <v>1333</v>
      </c>
      <c r="J41" s="56"/>
    </row>
    <row r="42" spans="1:10" ht="11.1" customHeight="1" x14ac:dyDescent="0.2">
      <c r="A42" s="28" t="s">
        <v>45</v>
      </c>
      <c r="B42" s="58"/>
      <c r="C42" s="112">
        <v>309</v>
      </c>
      <c r="D42" s="32">
        <v>291</v>
      </c>
      <c r="E42" s="96"/>
      <c r="F42" s="159">
        <v>326</v>
      </c>
      <c r="G42" s="159">
        <v>309</v>
      </c>
      <c r="J42" s="56"/>
    </row>
    <row r="43" spans="1:10" ht="11.1" customHeight="1" x14ac:dyDescent="0.2">
      <c r="A43" s="28" t="s">
        <v>16</v>
      </c>
      <c r="B43" s="58">
        <v>7</v>
      </c>
      <c r="C43" s="112"/>
      <c r="D43" s="32"/>
      <c r="E43" s="96"/>
      <c r="F43" s="159"/>
      <c r="G43" s="159"/>
      <c r="J43" s="56"/>
    </row>
    <row r="44" spans="1:10" ht="11.1" customHeight="1" x14ac:dyDescent="0.2">
      <c r="A44" s="42" t="s">
        <v>234</v>
      </c>
      <c r="B44" s="58"/>
      <c r="C44" s="112">
        <v>2727</v>
      </c>
      <c r="D44" s="32">
        <v>2762</v>
      </c>
      <c r="E44" s="96"/>
      <c r="F44" s="159">
        <v>2707</v>
      </c>
      <c r="G44" s="159">
        <v>2753</v>
      </c>
      <c r="J44" s="56"/>
    </row>
    <row r="45" spans="1:10" ht="11.1" customHeight="1" x14ac:dyDescent="0.2">
      <c r="A45" s="42" t="s">
        <v>256</v>
      </c>
      <c r="B45" s="58"/>
      <c r="C45" s="112">
        <v>3</v>
      </c>
      <c r="D45" s="32">
        <v>5</v>
      </c>
      <c r="E45" s="96"/>
      <c r="F45" s="159">
        <v>0</v>
      </c>
      <c r="G45" s="159">
        <v>5</v>
      </c>
      <c r="J45" s="56"/>
    </row>
    <row r="46" spans="1:10" ht="11.1" customHeight="1" x14ac:dyDescent="0.2">
      <c r="A46" s="42" t="s">
        <v>235</v>
      </c>
      <c r="B46" s="58"/>
      <c r="C46" s="112">
        <v>25948</v>
      </c>
      <c r="D46" s="32">
        <v>25891</v>
      </c>
      <c r="E46" s="96"/>
      <c r="F46" s="159">
        <v>26463</v>
      </c>
      <c r="G46" s="159">
        <v>26451</v>
      </c>
      <c r="J46" s="56"/>
    </row>
    <row r="47" spans="1:10" ht="11.1" customHeight="1" x14ac:dyDescent="0.2">
      <c r="A47" s="28" t="s">
        <v>134</v>
      </c>
      <c r="B47" s="58"/>
      <c r="C47" s="112">
        <v>5239</v>
      </c>
      <c r="D47" s="32">
        <v>5210</v>
      </c>
      <c r="E47" s="96"/>
      <c r="F47" s="159">
        <v>6483</v>
      </c>
      <c r="G47" s="159">
        <v>5516</v>
      </c>
      <c r="J47" s="56"/>
    </row>
    <row r="48" spans="1:10" ht="11.1" customHeight="1" x14ac:dyDescent="0.2">
      <c r="A48" s="28" t="s">
        <v>135</v>
      </c>
      <c r="B48" s="58"/>
      <c r="C48" s="112">
        <v>4010</v>
      </c>
      <c r="D48" s="32">
        <v>3902</v>
      </c>
      <c r="E48" s="96"/>
      <c r="F48" s="159">
        <v>3680</v>
      </c>
      <c r="G48" s="159">
        <v>3875</v>
      </c>
      <c r="J48" s="56"/>
    </row>
    <row r="49" spans="1:10" ht="11.1" customHeight="1" x14ac:dyDescent="0.2">
      <c r="A49" s="28" t="s">
        <v>15</v>
      </c>
      <c r="B49" s="58"/>
      <c r="C49" s="112">
        <v>2112</v>
      </c>
      <c r="D49" s="32">
        <v>2556</v>
      </c>
      <c r="E49" s="96"/>
      <c r="F49" s="159">
        <v>942</v>
      </c>
      <c r="G49" s="159">
        <v>2537</v>
      </c>
      <c r="J49" s="56"/>
    </row>
    <row r="50" spans="1:10" ht="11.1" customHeight="1" x14ac:dyDescent="0.2">
      <c r="A50" s="28" t="s">
        <v>17</v>
      </c>
      <c r="B50" s="58"/>
      <c r="C50" s="112">
        <v>2664</v>
      </c>
      <c r="D50" s="32">
        <v>2650</v>
      </c>
      <c r="E50" s="96"/>
      <c r="F50" s="159">
        <v>2579</v>
      </c>
      <c r="G50" s="159">
        <v>2740</v>
      </c>
      <c r="I50" s="118"/>
      <c r="J50" s="56"/>
    </row>
    <row r="51" spans="1:10" ht="11.1" customHeight="1" x14ac:dyDescent="0.2">
      <c r="A51" s="33" t="s">
        <v>18</v>
      </c>
      <c r="B51" s="58"/>
      <c r="C51" s="105">
        <v>44087</v>
      </c>
      <c r="D51" s="165">
        <v>46252</v>
      </c>
      <c r="E51" s="98"/>
      <c r="F51" s="98">
        <v>44302</v>
      </c>
      <c r="G51" s="98">
        <v>45520</v>
      </c>
      <c r="I51" s="118"/>
      <c r="J51" s="56"/>
    </row>
    <row r="52" spans="1:10" ht="3" customHeight="1" x14ac:dyDescent="0.2">
      <c r="A52" s="28"/>
      <c r="B52" s="58"/>
      <c r="C52" s="105"/>
      <c r="D52" s="32"/>
      <c r="E52" s="96"/>
      <c r="F52" s="98"/>
      <c r="G52" s="98"/>
    </row>
    <row r="53" spans="1:10" ht="11.1" customHeight="1" x14ac:dyDescent="0.2">
      <c r="A53" s="31" t="s">
        <v>19</v>
      </c>
      <c r="B53" s="58"/>
      <c r="C53" s="106">
        <v>118866</v>
      </c>
      <c r="D53" s="166">
        <v>117532</v>
      </c>
      <c r="E53" s="99"/>
      <c r="F53" s="99">
        <v>105967</v>
      </c>
      <c r="G53" s="99">
        <v>112582</v>
      </c>
      <c r="I53" s="118"/>
    </row>
    <row r="54" spans="1:10" ht="3" customHeight="1" x14ac:dyDescent="0.2">
      <c r="A54" s="28"/>
      <c r="B54" s="58"/>
      <c r="C54" s="105"/>
      <c r="D54" s="100"/>
      <c r="E54" s="96"/>
      <c r="F54" s="96"/>
      <c r="G54" s="96"/>
    </row>
    <row r="55" spans="1:10" ht="11.1" customHeight="1" x14ac:dyDescent="0.2">
      <c r="A55" s="33" t="s">
        <v>61</v>
      </c>
      <c r="B55" s="58"/>
      <c r="C55" s="105"/>
      <c r="D55" s="100"/>
      <c r="E55" s="96"/>
      <c r="F55" s="96"/>
      <c r="G55" s="96"/>
    </row>
    <row r="56" spans="1:10" ht="11.1" customHeight="1" x14ac:dyDescent="0.2">
      <c r="A56" s="28" t="s">
        <v>136</v>
      </c>
      <c r="B56" s="58"/>
      <c r="C56" s="104">
        <v>0</v>
      </c>
      <c r="D56" s="100">
        <v>0</v>
      </c>
      <c r="E56" s="96"/>
      <c r="F56" s="96">
        <v>0</v>
      </c>
      <c r="G56" s="96">
        <v>0</v>
      </c>
    </row>
    <row r="57" spans="1:10" ht="11.1" customHeight="1" x14ac:dyDescent="0.2">
      <c r="A57" s="28" t="s">
        <v>137</v>
      </c>
      <c r="B57" s="58"/>
      <c r="C57" s="104">
        <v>18906</v>
      </c>
      <c r="D57" s="100">
        <v>18806</v>
      </c>
      <c r="E57" s="96"/>
      <c r="F57" s="96">
        <v>10773</v>
      </c>
      <c r="G57" s="96">
        <v>14298</v>
      </c>
      <c r="I57" s="118"/>
    </row>
    <row r="58" spans="1:10" ht="11.1" customHeight="1" x14ac:dyDescent="0.2">
      <c r="A58" s="28" t="s">
        <v>138</v>
      </c>
      <c r="B58" s="58"/>
      <c r="C58" s="104">
        <v>99960</v>
      </c>
      <c r="D58" s="100">
        <v>98727</v>
      </c>
      <c r="E58" s="96"/>
      <c r="F58" s="96">
        <v>95194</v>
      </c>
      <c r="G58" s="96">
        <v>98284</v>
      </c>
    </row>
    <row r="59" spans="1:10" ht="11.1" customHeight="1" x14ac:dyDescent="0.2">
      <c r="A59" s="31" t="s">
        <v>46</v>
      </c>
      <c r="B59" s="58"/>
      <c r="C59" s="106">
        <v>118866</v>
      </c>
      <c r="D59" s="166">
        <v>117532</v>
      </c>
      <c r="E59" s="99"/>
      <c r="F59" s="99">
        <v>105967</v>
      </c>
      <c r="G59" s="99">
        <v>112582</v>
      </c>
      <c r="H59" s="40"/>
      <c r="I59" s="118"/>
      <c r="J59" s="113"/>
    </row>
    <row r="60" spans="1:10" ht="3" customHeight="1" x14ac:dyDescent="0.2">
      <c r="A60" s="4"/>
      <c r="B60" s="14"/>
      <c r="C60" s="77"/>
      <c r="D60" s="76"/>
      <c r="E60" s="107"/>
      <c r="F60" s="101"/>
      <c r="G60" s="101"/>
    </row>
    <row r="61" spans="1:10" ht="15" customHeight="1" x14ac:dyDescent="0.2">
      <c r="A61" s="44" t="s">
        <v>139</v>
      </c>
      <c r="B61" s="66"/>
      <c r="C61" s="108"/>
      <c r="D61" s="109"/>
      <c r="E61" s="109"/>
      <c r="F61" s="109"/>
      <c r="G61" s="109"/>
    </row>
    <row r="62" spans="1:10" ht="3" customHeight="1" x14ac:dyDescent="0.2">
      <c r="A62" s="4"/>
      <c r="B62" s="14"/>
      <c r="C62" s="77"/>
      <c r="D62" s="76"/>
      <c r="E62" s="107"/>
      <c r="F62" s="101"/>
      <c r="G62" s="101"/>
    </row>
    <row r="63" spans="1:10" ht="11.1" customHeight="1" x14ac:dyDescent="0.2">
      <c r="A63" s="19" t="s">
        <v>140</v>
      </c>
      <c r="B63" s="67"/>
      <c r="C63" s="105">
        <v>29259</v>
      </c>
      <c r="D63" s="165">
        <v>24230</v>
      </c>
      <c r="E63" s="98"/>
      <c r="F63" s="98">
        <v>20471</v>
      </c>
      <c r="G63" s="98">
        <v>22856</v>
      </c>
      <c r="I63" s="118"/>
    </row>
    <row r="64" spans="1:10" ht="11.1" customHeight="1" x14ac:dyDescent="0.2">
      <c r="A64" s="19" t="s">
        <v>141</v>
      </c>
      <c r="B64" s="67"/>
      <c r="C64" s="105">
        <v>27679</v>
      </c>
      <c r="D64" s="165">
        <v>32174</v>
      </c>
      <c r="E64" s="98"/>
      <c r="F64" s="98">
        <v>32184</v>
      </c>
      <c r="G64" s="98">
        <v>31476</v>
      </c>
      <c r="I64" s="118"/>
    </row>
    <row r="65" spans="1:7" ht="3" customHeight="1" x14ac:dyDescent="0.2">
      <c r="A65" s="4"/>
      <c r="B65" s="14"/>
      <c r="C65" s="105"/>
      <c r="D65" s="165"/>
      <c r="E65" s="96"/>
      <c r="F65" s="98"/>
      <c r="G65" s="98"/>
    </row>
    <row r="66" spans="1:7" ht="11.1" customHeight="1" x14ac:dyDescent="0.2">
      <c r="A66" s="19" t="s">
        <v>5</v>
      </c>
      <c r="B66" s="67"/>
      <c r="C66" s="105"/>
      <c r="D66" s="165"/>
      <c r="E66" s="96"/>
      <c r="F66" s="98"/>
      <c r="G66" s="98"/>
    </row>
    <row r="67" spans="1:7" ht="11.1" customHeight="1" x14ac:dyDescent="0.2">
      <c r="A67" s="4" t="s">
        <v>142</v>
      </c>
      <c r="B67" s="14"/>
      <c r="C67" s="112">
        <v>30063</v>
      </c>
      <c r="D67" s="32">
        <v>31935</v>
      </c>
      <c r="E67" s="159"/>
      <c r="F67" s="159">
        <v>30618</v>
      </c>
      <c r="G67" s="159">
        <v>30851</v>
      </c>
    </row>
    <row r="68" spans="1:7" ht="11.1" customHeight="1" x14ac:dyDescent="0.2">
      <c r="A68" s="19" t="s">
        <v>187</v>
      </c>
      <c r="B68" s="67"/>
      <c r="C68" s="112">
        <v>11958</v>
      </c>
      <c r="D68" s="32">
        <v>10318</v>
      </c>
      <c r="E68" s="159"/>
      <c r="F68" s="159">
        <v>7461</v>
      </c>
      <c r="G68" s="159">
        <v>8063</v>
      </c>
    </row>
    <row r="69" spans="1:7" ht="11.1" customHeight="1" x14ac:dyDescent="0.2">
      <c r="A69" s="19" t="s">
        <v>5</v>
      </c>
      <c r="B69" s="67"/>
      <c r="C69" s="105">
        <v>18105</v>
      </c>
      <c r="D69" s="165">
        <v>21617</v>
      </c>
      <c r="E69" s="98"/>
      <c r="F69" s="98">
        <v>23157</v>
      </c>
      <c r="G69" s="98">
        <v>22788</v>
      </c>
    </row>
    <row r="70" spans="1:7" x14ac:dyDescent="0.2">
      <c r="D70" s="37"/>
    </row>
    <row r="71" spans="1:7" x14ac:dyDescent="0.2">
      <c r="A71" s="232" t="s">
        <v>351</v>
      </c>
      <c r="D71" s="217"/>
    </row>
    <row r="72" spans="1:7" x14ac:dyDescent="0.2">
      <c r="A72" s="232" t="s">
        <v>320</v>
      </c>
    </row>
    <row r="73" spans="1:7" x14ac:dyDescent="0.2">
      <c r="A73" s="232" t="s">
        <v>352</v>
      </c>
    </row>
  </sheetData>
  <mergeCells count="4">
    <mergeCell ref="A5:A7"/>
    <mergeCell ref="E5:E7"/>
    <mergeCell ref="A2:G2"/>
    <mergeCell ref="C4:G4"/>
  </mergeCells>
  <phoneticPr fontId="0" type="noConversion"/>
  <pageMargins left="0.75" right="0.75" top="1" bottom="1" header="0.5" footer="0.5"/>
  <pageSetup paperSize="9" scale="9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34"/>
  <sheetViews>
    <sheetView showGridLines="0" zoomScaleNormal="100" workbookViewId="0"/>
  </sheetViews>
  <sheetFormatPr defaultRowHeight="12.75" x14ac:dyDescent="0.2"/>
  <cols>
    <col min="1" max="1" width="50.7109375" customWidth="1"/>
    <col min="2" max="3" width="10.7109375" customWidth="1"/>
    <col min="4" max="4" width="11.42578125" bestFit="1" customWidth="1"/>
    <col min="5" max="5" width="12.140625" bestFit="1" customWidth="1"/>
    <col min="7" max="7" width="18.42578125" bestFit="1" customWidth="1"/>
    <col min="9" max="9" width="17.7109375" bestFit="1" customWidth="1"/>
  </cols>
  <sheetData>
    <row r="1" spans="1:10" x14ac:dyDescent="0.2">
      <c r="A1" s="239" t="s">
        <v>274</v>
      </c>
    </row>
    <row r="2" spans="1:10" ht="15.75" x14ac:dyDescent="0.25">
      <c r="A2" s="491" t="s">
        <v>205</v>
      </c>
      <c r="B2" s="491"/>
      <c r="C2" s="491"/>
      <c r="D2" s="491"/>
      <c r="E2" s="491"/>
      <c r="F2" s="83"/>
    </row>
    <row r="3" spans="1:10" ht="6" customHeight="1" x14ac:dyDescent="0.25">
      <c r="A3" s="128"/>
      <c r="B3" s="128"/>
      <c r="C3" s="128"/>
      <c r="D3" s="83"/>
      <c r="E3" s="83"/>
      <c r="F3" s="83"/>
    </row>
    <row r="4" spans="1:10" x14ac:dyDescent="0.2">
      <c r="A4" s="507" t="s">
        <v>257</v>
      </c>
      <c r="B4" s="507"/>
      <c r="C4" s="507"/>
      <c r="D4" s="507"/>
      <c r="E4" s="507"/>
      <c r="F4" s="169"/>
      <c r="G4" s="169"/>
      <c r="I4" s="224"/>
    </row>
    <row r="5" spans="1:10" ht="3" customHeight="1" x14ac:dyDescent="0.2">
      <c r="A5" s="84"/>
      <c r="B5" s="169"/>
      <c r="C5" s="169"/>
      <c r="D5" s="169"/>
      <c r="E5" s="169"/>
      <c r="F5" s="169"/>
      <c r="G5" s="169"/>
    </row>
    <row r="6" spans="1:10" ht="67.5" x14ac:dyDescent="0.2">
      <c r="A6" s="151"/>
      <c r="B6" s="179" t="s">
        <v>216</v>
      </c>
      <c r="C6" s="179" t="s">
        <v>221</v>
      </c>
      <c r="D6" s="179" t="s">
        <v>217</v>
      </c>
      <c r="E6" s="179" t="s">
        <v>220</v>
      </c>
    </row>
    <row r="7" spans="1:10" x14ac:dyDescent="0.2">
      <c r="A7" s="147"/>
      <c r="B7" s="180" t="s">
        <v>0</v>
      </c>
      <c r="C7" s="180" t="s">
        <v>0</v>
      </c>
      <c r="D7" s="180" t="s">
        <v>0</v>
      </c>
      <c r="E7" s="180" t="s">
        <v>0</v>
      </c>
    </row>
    <row r="8" spans="1:10" ht="3.2" customHeight="1" x14ac:dyDescent="0.2">
      <c r="A8" s="168"/>
      <c r="B8" s="219"/>
      <c r="C8" s="219"/>
      <c r="D8" s="219"/>
      <c r="E8" s="219"/>
    </row>
    <row r="9" spans="1:10" x14ac:dyDescent="0.2">
      <c r="A9" s="149" t="s">
        <v>258</v>
      </c>
      <c r="B9" s="193">
        <v>55702</v>
      </c>
      <c r="C9" s="193">
        <v>42581</v>
      </c>
      <c r="D9" s="193">
        <v>14298</v>
      </c>
      <c r="E9" s="193">
        <v>112582</v>
      </c>
      <c r="G9" s="235"/>
      <c r="H9" s="235"/>
      <c r="I9" s="235"/>
      <c r="J9" s="235"/>
    </row>
    <row r="10" spans="1:10" x14ac:dyDescent="0.2">
      <c r="A10" s="138" t="s">
        <v>218</v>
      </c>
      <c r="B10" s="95">
        <v>0</v>
      </c>
      <c r="C10" s="95">
        <v>0</v>
      </c>
      <c r="D10" s="95">
        <v>4485</v>
      </c>
      <c r="E10" s="95">
        <v>4485</v>
      </c>
      <c r="G10" s="235"/>
      <c r="H10" s="235"/>
      <c r="I10" s="235"/>
      <c r="J10" s="235"/>
    </row>
    <row r="11" spans="1:10" x14ac:dyDescent="0.2">
      <c r="A11" s="138" t="s">
        <v>112</v>
      </c>
      <c r="B11" s="95">
        <v>-526</v>
      </c>
      <c r="C11" s="95">
        <v>2203</v>
      </c>
      <c r="D11" s="95">
        <v>122</v>
      </c>
      <c r="E11" s="95">
        <v>1799</v>
      </c>
      <c r="G11" s="235"/>
      <c r="H11" s="235"/>
      <c r="I11" s="235"/>
      <c r="J11" s="235"/>
    </row>
    <row r="12" spans="1:10" ht="3" customHeight="1" x14ac:dyDescent="0.2">
      <c r="A12" s="138"/>
      <c r="B12" s="95"/>
      <c r="C12" s="95"/>
      <c r="D12" s="95"/>
      <c r="E12" s="95"/>
      <c r="G12" s="235"/>
      <c r="H12" s="235"/>
      <c r="I12" s="235"/>
      <c r="J12" s="235"/>
    </row>
    <row r="13" spans="1:10" x14ac:dyDescent="0.2">
      <c r="A13" s="141" t="s">
        <v>219</v>
      </c>
      <c r="B13" s="97">
        <v>-526</v>
      </c>
      <c r="C13" s="97">
        <v>2203</v>
      </c>
      <c r="D13" s="97">
        <v>4607</v>
      </c>
      <c r="E13" s="97">
        <v>6284</v>
      </c>
      <c r="G13" s="235"/>
      <c r="H13" s="235"/>
      <c r="I13" s="235"/>
      <c r="J13" s="235"/>
    </row>
    <row r="14" spans="1:10" ht="3" customHeight="1" x14ac:dyDescent="0.2">
      <c r="A14" s="138"/>
      <c r="B14" s="95"/>
      <c r="C14" s="95"/>
      <c r="D14" s="95"/>
      <c r="E14" s="95"/>
      <c r="G14" s="235"/>
      <c r="H14" s="235"/>
      <c r="I14" s="235"/>
      <c r="J14" s="235"/>
    </row>
    <row r="15" spans="1:10" x14ac:dyDescent="0.2">
      <c r="A15" s="140" t="s">
        <v>259</v>
      </c>
      <c r="B15" s="181">
        <v>55176</v>
      </c>
      <c r="C15" s="181">
        <v>44784</v>
      </c>
      <c r="D15" s="181">
        <v>18906</v>
      </c>
      <c r="E15" s="181">
        <v>118866</v>
      </c>
      <c r="G15" s="235"/>
      <c r="H15" s="235"/>
      <c r="I15" s="235"/>
      <c r="J15" s="235"/>
    </row>
    <row r="16" spans="1:10" x14ac:dyDescent="0.2">
      <c r="A16" s="148"/>
      <c r="B16" s="236"/>
      <c r="C16" s="236"/>
      <c r="D16" s="236"/>
      <c r="E16" s="236"/>
      <c r="G16" s="235"/>
      <c r="H16" s="235"/>
      <c r="I16" s="235"/>
      <c r="J16" s="235"/>
    </row>
    <row r="17" spans="1:11" x14ac:dyDescent="0.2">
      <c r="A17" s="237"/>
      <c r="B17" s="238"/>
      <c r="C17" s="238"/>
      <c r="D17" s="238"/>
      <c r="E17" s="238"/>
      <c r="G17" s="235"/>
      <c r="H17" s="235"/>
      <c r="I17" s="235"/>
      <c r="J17" s="235"/>
    </row>
    <row r="18" spans="1:11" x14ac:dyDescent="0.2">
      <c r="A18" s="507" t="s">
        <v>247</v>
      </c>
      <c r="B18" s="507"/>
      <c r="C18" s="507"/>
      <c r="D18" s="507"/>
      <c r="E18" s="507"/>
      <c r="F18" s="129"/>
      <c r="G18" s="129"/>
    </row>
    <row r="19" spans="1:11" ht="3" customHeight="1" x14ac:dyDescent="0.2">
      <c r="A19" s="84"/>
      <c r="B19" s="129"/>
      <c r="C19" s="129"/>
      <c r="D19" s="129"/>
      <c r="E19" s="129"/>
      <c r="F19" s="129"/>
      <c r="G19" s="129"/>
    </row>
    <row r="20" spans="1:11" ht="67.5" x14ac:dyDescent="0.2">
      <c r="A20" s="142"/>
      <c r="B20" s="179" t="s">
        <v>216</v>
      </c>
      <c r="C20" s="179" t="s">
        <v>221</v>
      </c>
      <c r="D20" s="179" t="s">
        <v>217</v>
      </c>
      <c r="E20" s="179" t="s">
        <v>220</v>
      </c>
      <c r="I20" s="19"/>
    </row>
    <row r="21" spans="1:11" x14ac:dyDescent="0.2">
      <c r="A21" s="139"/>
      <c r="B21" s="180" t="s">
        <v>0</v>
      </c>
      <c r="C21" s="180" t="s">
        <v>0</v>
      </c>
      <c r="D21" s="180" t="s">
        <v>0</v>
      </c>
      <c r="E21" s="180" t="s">
        <v>0</v>
      </c>
    </row>
    <row r="22" spans="1:11" ht="3.2" customHeight="1" x14ac:dyDescent="0.2"/>
    <row r="23" spans="1:11" x14ac:dyDescent="0.2">
      <c r="A23" s="149" t="s">
        <v>248</v>
      </c>
      <c r="B23" s="193">
        <v>53889</v>
      </c>
      <c r="C23" s="193">
        <v>40962</v>
      </c>
      <c r="D23" s="193">
        <v>7587</v>
      </c>
      <c r="E23" s="193">
        <v>102438</v>
      </c>
      <c r="G23" s="235"/>
      <c r="H23" s="235"/>
      <c r="I23" s="235"/>
      <c r="J23" s="235"/>
      <c r="K23" s="235"/>
    </row>
    <row r="24" spans="1:11" x14ac:dyDescent="0.2">
      <c r="A24" s="138" t="s">
        <v>218</v>
      </c>
      <c r="B24" s="95">
        <v>0</v>
      </c>
      <c r="C24" s="95">
        <v>0</v>
      </c>
      <c r="D24" s="95">
        <v>2956</v>
      </c>
      <c r="E24" s="95">
        <v>2956</v>
      </c>
      <c r="G24" s="235"/>
      <c r="H24" s="235"/>
      <c r="I24" s="235"/>
      <c r="J24" s="235"/>
    </row>
    <row r="25" spans="1:11" x14ac:dyDescent="0.2">
      <c r="A25" s="138" t="s">
        <v>112</v>
      </c>
      <c r="B25" s="95">
        <v>-44</v>
      </c>
      <c r="C25" s="95">
        <v>388</v>
      </c>
      <c r="D25" s="198">
        <v>229</v>
      </c>
      <c r="E25" s="95">
        <v>573</v>
      </c>
      <c r="G25" s="235"/>
      <c r="H25" s="235"/>
      <c r="I25" s="235"/>
      <c r="J25" s="235"/>
    </row>
    <row r="26" spans="1:11" ht="3" customHeight="1" x14ac:dyDescent="0.2">
      <c r="A26" s="146"/>
      <c r="B26" s="95"/>
      <c r="C26" s="95"/>
      <c r="D26" s="95"/>
      <c r="E26" s="95"/>
      <c r="G26" s="235"/>
      <c r="H26" s="235"/>
      <c r="I26" s="235"/>
      <c r="J26" s="235"/>
    </row>
    <row r="27" spans="1:11" x14ac:dyDescent="0.2">
      <c r="A27" s="141" t="s">
        <v>219</v>
      </c>
      <c r="B27" s="97">
        <v>-44</v>
      </c>
      <c r="C27" s="97">
        <v>388</v>
      </c>
      <c r="D27" s="97">
        <v>3185</v>
      </c>
      <c r="E27" s="97">
        <v>3529</v>
      </c>
      <c r="G27" s="235"/>
      <c r="H27" s="235"/>
      <c r="I27" s="235"/>
      <c r="J27" s="235"/>
    </row>
    <row r="28" spans="1:11" ht="3" customHeight="1" x14ac:dyDescent="0.2">
      <c r="A28" s="138"/>
      <c r="B28" s="95">
        <v>0</v>
      </c>
      <c r="C28" s="95">
        <v>0</v>
      </c>
      <c r="D28" s="95">
        <v>0</v>
      </c>
      <c r="E28" s="95">
        <v>0</v>
      </c>
      <c r="G28" s="235"/>
      <c r="H28" s="235"/>
      <c r="I28" s="235"/>
      <c r="J28" s="235"/>
    </row>
    <row r="29" spans="1:11" x14ac:dyDescent="0.2">
      <c r="A29" s="167" t="s">
        <v>249</v>
      </c>
      <c r="B29" s="181">
        <v>53845</v>
      </c>
      <c r="C29" s="181">
        <v>41350</v>
      </c>
      <c r="D29" s="181">
        <v>10772</v>
      </c>
      <c r="E29" s="181">
        <v>105967</v>
      </c>
      <c r="G29" s="235"/>
      <c r="H29" s="235"/>
      <c r="I29" s="235"/>
      <c r="J29" s="235"/>
    </row>
    <row r="30" spans="1:11" ht="3" customHeight="1" x14ac:dyDescent="0.2">
      <c r="A30" s="168"/>
      <c r="B30" s="143"/>
      <c r="C30" s="143"/>
      <c r="D30" s="143"/>
      <c r="E30" s="143"/>
      <c r="G30" s="235"/>
      <c r="H30" s="235"/>
      <c r="I30" s="235"/>
      <c r="J30" s="235"/>
    </row>
    <row r="31" spans="1:11" ht="5.25" customHeight="1" x14ac:dyDescent="0.2">
      <c r="A31" s="57"/>
      <c r="B31" s="57"/>
      <c r="C31" s="57"/>
      <c r="D31" s="57"/>
      <c r="E31" s="57"/>
    </row>
    <row r="32" spans="1:11" ht="5.25" customHeight="1" x14ac:dyDescent="0.2">
      <c r="A32" s="170"/>
      <c r="B32" s="170"/>
      <c r="C32" s="170"/>
      <c r="D32" s="170"/>
      <c r="E32" s="170"/>
    </row>
    <row r="34" spans="1:1" x14ac:dyDescent="0.2">
      <c r="A34" t="s">
        <v>353</v>
      </c>
    </row>
  </sheetData>
  <mergeCells count="3">
    <mergeCell ref="A18:E18"/>
    <mergeCell ref="A4:E4"/>
    <mergeCell ref="A2:E2"/>
  </mergeCells>
  <phoneticPr fontId="16" type="noConversion"/>
  <pageMargins left="0.75" right="0.75" top="1" bottom="1" header="0.5" footer="0.5"/>
  <pageSetup paperSize="9" scale="9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80"/>
  <sheetViews>
    <sheetView showGridLines="0" zoomScaleNormal="100" workbookViewId="0"/>
  </sheetViews>
  <sheetFormatPr defaultRowHeight="12.75" x14ac:dyDescent="0.2"/>
  <cols>
    <col min="1" max="1" width="39.5703125" style="18" customWidth="1"/>
    <col min="2" max="2" width="4.5703125" style="18" bestFit="1" customWidth="1"/>
    <col min="3" max="3" width="9.7109375" style="18" customWidth="1"/>
    <col min="4" max="5" width="10.7109375" customWidth="1"/>
    <col min="6" max="6" width="2.7109375" customWidth="1"/>
    <col min="7" max="7" width="9.7109375" customWidth="1"/>
    <col min="8" max="9" width="10.7109375" customWidth="1"/>
  </cols>
  <sheetData>
    <row r="1" spans="1:9" x14ac:dyDescent="0.2">
      <c r="A1" s="174" t="s">
        <v>275</v>
      </c>
    </row>
    <row r="2" spans="1:9" ht="15.75" x14ac:dyDescent="0.25">
      <c r="A2" s="491" t="s">
        <v>64</v>
      </c>
      <c r="B2" s="491"/>
      <c r="C2" s="491"/>
      <c r="D2" s="491"/>
      <c r="E2" s="491"/>
      <c r="F2" s="491"/>
      <c r="G2" s="491"/>
      <c r="H2" s="491"/>
      <c r="I2" s="491"/>
    </row>
    <row r="3" spans="1:9" ht="3" customHeight="1" x14ac:dyDescent="0.2"/>
    <row r="4" spans="1:9" ht="11.25" customHeight="1" x14ac:dyDescent="0.2">
      <c r="A4" s="3"/>
      <c r="B4" s="3"/>
      <c r="C4" s="501" t="s">
        <v>251</v>
      </c>
      <c r="D4" s="501"/>
      <c r="E4" s="501"/>
      <c r="F4" s="114"/>
      <c r="G4" s="501" t="s">
        <v>245</v>
      </c>
      <c r="H4" s="501"/>
      <c r="I4" s="501"/>
    </row>
    <row r="5" spans="1:9" ht="24.75" customHeight="1" x14ac:dyDescent="0.2">
      <c r="A5" s="493"/>
      <c r="B5" s="9"/>
      <c r="C5" s="499" t="s">
        <v>239</v>
      </c>
      <c r="D5" s="497" t="s">
        <v>240</v>
      </c>
      <c r="E5" s="495" t="s">
        <v>241</v>
      </c>
      <c r="F5" s="494"/>
      <c r="G5" s="499" t="s">
        <v>239</v>
      </c>
      <c r="H5" s="499" t="s">
        <v>240</v>
      </c>
      <c r="I5" s="495" t="s">
        <v>231</v>
      </c>
    </row>
    <row r="6" spans="1:9" ht="11.25" customHeight="1" x14ac:dyDescent="0.2">
      <c r="A6" s="493"/>
      <c r="B6" s="68"/>
      <c r="C6" s="500"/>
      <c r="D6" s="498"/>
      <c r="E6" s="496"/>
      <c r="F6" s="494"/>
      <c r="G6" s="500"/>
      <c r="H6" s="500"/>
      <c r="I6" s="495"/>
    </row>
    <row r="7" spans="1:9" ht="11.25" customHeight="1" x14ac:dyDescent="0.2">
      <c r="A7" s="33" t="s">
        <v>188</v>
      </c>
      <c r="B7" s="65"/>
      <c r="C7" s="23" t="s">
        <v>0</v>
      </c>
      <c r="D7" s="90" t="s">
        <v>0</v>
      </c>
      <c r="E7" s="210" t="s">
        <v>0</v>
      </c>
      <c r="F7" s="494"/>
      <c r="G7" s="23" t="s">
        <v>0</v>
      </c>
      <c r="H7" s="210" t="s">
        <v>0</v>
      </c>
      <c r="I7" s="210" t="s">
        <v>0</v>
      </c>
    </row>
    <row r="8" spans="1:9" ht="3" customHeight="1" x14ac:dyDescent="0.2">
      <c r="A8" s="28"/>
      <c r="B8" s="58"/>
      <c r="C8" s="58"/>
      <c r="D8" s="70"/>
      <c r="E8" s="69"/>
      <c r="F8" s="69"/>
      <c r="G8" s="69"/>
      <c r="H8" s="69"/>
      <c r="I8" s="69"/>
    </row>
    <row r="9" spans="1:9" ht="10.5" customHeight="1" x14ac:dyDescent="0.2">
      <c r="A9" s="33" t="s">
        <v>189</v>
      </c>
      <c r="B9" s="65"/>
      <c r="C9" s="65"/>
      <c r="D9" s="70"/>
      <c r="E9" s="69"/>
      <c r="F9" s="69"/>
      <c r="G9" s="69"/>
      <c r="H9" s="69"/>
      <c r="I9" s="69"/>
    </row>
    <row r="10" spans="1:9" x14ac:dyDescent="0.2">
      <c r="A10" s="28" t="s">
        <v>264</v>
      </c>
      <c r="B10" s="58"/>
      <c r="C10" s="100">
        <v>3108</v>
      </c>
      <c r="D10" s="104">
        <v>5722</v>
      </c>
      <c r="E10" s="100">
        <v>10960</v>
      </c>
      <c r="F10" s="96"/>
      <c r="G10" s="100">
        <v>2729</v>
      </c>
      <c r="H10" s="96">
        <v>4742</v>
      </c>
      <c r="I10" s="96">
        <v>9847</v>
      </c>
    </row>
    <row r="11" spans="1:9" ht="10.5" customHeight="1" x14ac:dyDescent="0.2">
      <c r="A11" s="28" t="s">
        <v>20</v>
      </c>
      <c r="B11" s="58"/>
      <c r="C11" s="100">
        <v>3320</v>
      </c>
      <c r="D11" s="104">
        <v>8086</v>
      </c>
      <c r="E11" s="100">
        <v>14956</v>
      </c>
      <c r="F11" s="96"/>
      <c r="G11" s="100">
        <v>2416</v>
      </c>
      <c r="H11" s="96">
        <v>6010</v>
      </c>
      <c r="I11" s="96">
        <v>12167</v>
      </c>
    </row>
    <row r="12" spans="1:9" x14ac:dyDescent="0.2">
      <c r="A12" s="28" t="s">
        <v>265</v>
      </c>
      <c r="B12" s="58"/>
      <c r="C12" s="100">
        <v>651</v>
      </c>
      <c r="D12" s="104">
        <v>1474</v>
      </c>
      <c r="E12" s="100">
        <v>3080</v>
      </c>
      <c r="F12" s="96"/>
      <c r="G12" s="100">
        <v>666</v>
      </c>
      <c r="H12" s="96">
        <v>1401</v>
      </c>
      <c r="I12" s="96">
        <v>2858</v>
      </c>
    </row>
    <row r="13" spans="1:9" ht="10.5" customHeight="1" x14ac:dyDescent="0.2">
      <c r="A13" s="28" t="s">
        <v>143</v>
      </c>
      <c r="B13" s="58"/>
      <c r="C13" s="100">
        <v>22</v>
      </c>
      <c r="D13" s="104">
        <v>42</v>
      </c>
      <c r="E13" s="100">
        <v>101</v>
      </c>
      <c r="F13" s="96"/>
      <c r="G13" s="100">
        <v>14</v>
      </c>
      <c r="H13" s="96">
        <v>33</v>
      </c>
      <c r="I13" s="96">
        <v>88</v>
      </c>
    </row>
    <row r="14" spans="1:9" ht="10.5" customHeight="1" x14ac:dyDescent="0.2">
      <c r="A14" s="28" t="s">
        <v>144</v>
      </c>
      <c r="B14" s="58"/>
      <c r="C14" s="100">
        <v>839</v>
      </c>
      <c r="D14" s="104">
        <v>1034</v>
      </c>
      <c r="E14" s="100">
        <v>1513</v>
      </c>
      <c r="F14" s="96"/>
      <c r="G14" s="100">
        <v>1248</v>
      </c>
      <c r="H14" s="96">
        <v>1649</v>
      </c>
      <c r="I14" s="96">
        <v>2331</v>
      </c>
    </row>
    <row r="15" spans="1:9" ht="10.5" customHeight="1" x14ac:dyDescent="0.2">
      <c r="A15" s="28" t="s">
        <v>29</v>
      </c>
      <c r="B15" s="58"/>
      <c r="C15" s="100">
        <v>4174</v>
      </c>
      <c r="D15" s="104">
        <v>8637</v>
      </c>
      <c r="E15" s="100">
        <v>12981</v>
      </c>
      <c r="F15" s="96"/>
      <c r="G15" s="100">
        <v>3039</v>
      </c>
      <c r="H15" s="96">
        <v>5875</v>
      </c>
      <c r="I15" s="96">
        <v>12694</v>
      </c>
    </row>
    <row r="16" spans="1:9" ht="10.5" customHeight="1" x14ac:dyDescent="0.2">
      <c r="A16" s="33" t="s">
        <v>190</v>
      </c>
      <c r="B16" s="65"/>
      <c r="C16" s="165">
        <v>12114</v>
      </c>
      <c r="D16" s="105">
        <v>24995</v>
      </c>
      <c r="E16" s="165">
        <v>43591</v>
      </c>
      <c r="F16" s="98"/>
      <c r="G16" s="165">
        <v>10112</v>
      </c>
      <c r="H16" s="98">
        <v>19709</v>
      </c>
      <c r="I16" s="98">
        <v>39985</v>
      </c>
    </row>
    <row r="17" spans="1:9" ht="10.5" customHeight="1" x14ac:dyDescent="0.2">
      <c r="A17" s="28"/>
      <c r="B17" s="58"/>
      <c r="C17" s="100"/>
      <c r="D17" s="104"/>
      <c r="E17" s="100"/>
      <c r="F17" s="96"/>
      <c r="G17" s="100"/>
      <c r="H17" s="96"/>
      <c r="I17" s="96"/>
    </row>
    <row r="18" spans="1:9" ht="10.5" customHeight="1" x14ac:dyDescent="0.2">
      <c r="A18" s="33" t="s">
        <v>191</v>
      </c>
      <c r="B18" s="65"/>
      <c r="C18" s="100"/>
      <c r="D18" s="104"/>
      <c r="E18" s="100"/>
      <c r="F18" s="96"/>
      <c r="G18" s="100"/>
      <c r="H18" s="96"/>
      <c r="I18" s="96"/>
    </row>
    <row r="19" spans="1:9" ht="10.5" customHeight="1" x14ac:dyDescent="0.2">
      <c r="A19" s="28" t="s">
        <v>145</v>
      </c>
      <c r="B19" s="58"/>
      <c r="C19" s="100">
        <v>-3700</v>
      </c>
      <c r="D19" s="104">
        <v>-7829</v>
      </c>
      <c r="E19" s="100">
        <v>-15632</v>
      </c>
      <c r="F19" s="96"/>
      <c r="G19" s="100">
        <v>-3969</v>
      </c>
      <c r="H19" s="96">
        <v>-7354</v>
      </c>
      <c r="I19" s="96">
        <v>-14851</v>
      </c>
    </row>
    <row r="20" spans="1:9" ht="10.5" customHeight="1" x14ac:dyDescent="0.2">
      <c r="A20" s="28" t="s">
        <v>47</v>
      </c>
      <c r="B20" s="58"/>
      <c r="C20" s="100">
        <v>-2336</v>
      </c>
      <c r="D20" s="104">
        <v>-4850</v>
      </c>
      <c r="E20" s="100">
        <v>-9725</v>
      </c>
      <c r="F20" s="96"/>
      <c r="G20" s="100">
        <v>-2177</v>
      </c>
      <c r="H20" s="96">
        <v>-4709</v>
      </c>
      <c r="I20" s="96">
        <v>-8904</v>
      </c>
    </row>
    <row r="21" spans="1:9" ht="10.5" customHeight="1" x14ac:dyDescent="0.2">
      <c r="A21" s="28" t="s">
        <v>48</v>
      </c>
      <c r="B21" s="58"/>
      <c r="C21" s="100">
        <v>-186</v>
      </c>
      <c r="D21" s="104">
        <v>-371</v>
      </c>
      <c r="E21" s="100">
        <v>-752</v>
      </c>
      <c r="F21" s="96"/>
      <c r="G21" s="100">
        <v>-198</v>
      </c>
      <c r="H21" s="96">
        <v>-391</v>
      </c>
      <c r="I21" s="96">
        <v>-803</v>
      </c>
    </row>
    <row r="22" spans="1:9" ht="10.5" customHeight="1" x14ac:dyDescent="0.2">
      <c r="A22" s="28" t="s">
        <v>22</v>
      </c>
      <c r="B22" s="58"/>
      <c r="C22" s="100">
        <v>-2325</v>
      </c>
      <c r="D22" s="104">
        <v>-4138</v>
      </c>
      <c r="E22" s="100">
        <v>-9463</v>
      </c>
      <c r="F22" s="96"/>
      <c r="G22" s="100">
        <v>-2328</v>
      </c>
      <c r="H22" s="96">
        <v>-3781</v>
      </c>
      <c r="I22" s="96">
        <v>-8456</v>
      </c>
    </row>
    <row r="23" spans="1:9" ht="10.5" customHeight="1" x14ac:dyDescent="0.2">
      <c r="A23" s="28" t="s">
        <v>144</v>
      </c>
      <c r="B23" s="58"/>
      <c r="C23" s="100">
        <v>0</v>
      </c>
      <c r="D23" s="104">
        <v>0</v>
      </c>
      <c r="E23" s="100">
        <v>0</v>
      </c>
      <c r="F23" s="96"/>
      <c r="G23" s="100">
        <v>0</v>
      </c>
      <c r="H23" s="96">
        <v>0</v>
      </c>
      <c r="I23" s="96">
        <v>0</v>
      </c>
    </row>
    <row r="24" spans="1:9" ht="10.5" customHeight="1" x14ac:dyDescent="0.2">
      <c r="A24" s="28" t="s">
        <v>104</v>
      </c>
      <c r="B24" s="58"/>
      <c r="C24" s="100">
        <v>-531</v>
      </c>
      <c r="D24" s="104">
        <v>-1067</v>
      </c>
      <c r="E24" s="100">
        <v>-1627</v>
      </c>
      <c r="F24" s="96"/>
      <c r="G24" s="100">
        <v>-467</v>
      </c>
      <c r="H24" s="96">
        <v>-981</v>
      </c>
      <c r="I24" s="96">
        <v>-1828</v>
      </c>
    </row>
    <row r="25" spans="1:9" ht="10.5" customHeight="1" x14ac:dyDescent="0.2">
      <c r="A25" s="33" t="s">
        <v>192</v>
      </c>
      <c r="B25" s="65"/>
      <c r="C25" s="165">
        <v>-9079</v>
      </c>
      <c r="D25" s="105">
        <v>-18254</v>
      </c>
      <c r="E25" s="165">
        <v>-37200</v>
      </c>
      <c r="F25" s="98"/>
      <c r="G25" s="165">
        <v>-9139</v>
      </c>
      <c r="H25" s="98">
        <v>-17216</v>
      </c>
      <c r="I25" s="98">
        <v>-34842</v>
      </c>
    </row>
    <row r="26" spans="1:9" ht="3" customHeight="1" x14ac:dyDescent="0.2">
      <c r="A26" s="28"/>
      <c r="B26" s="58"/>
      <c r="C26" s="165"/>
      <c r="D26" s="105"/>
      <c r="E26" s="165"/>
      <c r="F26" s="98"/>
      <c r="G26" s="165"/>
      <c r="H26" s="98"/>
      <c r="I26" s="98"/>
    </row>
    <row r="27" spans="1:9" ht="10.5" customHeight="1" x14ac:dyDescent="0.2">
      <c r="A27" s="33" t="s">
        <v>146</v>
      </c>
      <c r="B27" s="65"/>
      <c r="C27" s="165">
        <v>3035</v>
      </c>
      <c r="D27" s="105">
        <v>6741</v>
      </c>
      <c r="E27" s="165">
        <v>6391</v>
      </c>
      <c r="F27" s="98"/>
      <c r="G27" s="165">
        <v>973</v>
      </c>
      <c r="H27" s="98">
        <v>2493</v>
      </c>
      <c r="I27" s="98">
        <v>5143</v>
      </c>
    </row>
    <row r="28" spans="1:9" ht="3" customHeight="1" x14ac:dyDescent="0.2">
      <c r="A28" s="28"/>
      <c r="B28" s="58"/>
      <c r="C28" s="100"/>
      <c r="D28" s="104"/>
      <c r="E28" s="100"/>
      <c r="F28" s="96"/>
      <c r="G28" s="100"/>
      <c r="H28" s="96"/>
      <c r="I28" s="96"/>
    </row>
    <row r="29" spans="1:9" ht="10.5" customHeight="1" x14ac:dyDescent="0.2">
      <c r="A29" s="33" t="s">
        <v>193</v>
      </c>
      <c r="B29" s="65"/>
      <c r="C29" s="100"/>
      <c r="D29" s="104"/>
      <c r="E29" s="100"/>
      <c r="F29" s="96"/>
      <c r="G29" s="100"/>
      <c r="H29" s="96"/>
      <c r="I29" s="96"/>
    </row>
    <row r="30" spans="1:9" ht="3" customHeight="1" x14ac:dyDescent="0.2">
      <c r="A30" s="28"/>
      <c r="B30" s="58"/>
      <c r="C30" s="100"/>
      <c r="D30" s="104"/>
      <c r="E30" s="100"/>
      <c r="F30" s="96"/>
      <c r="G30" s="100"/>
      <c r="H30" s="96"/>
      <c r="I30" s="96"/>
    </row>
    <row r="31" spans="1:9" ht="10.5" customHeight="1" x14ac:dyDescent="0.2">
      <c r="A31" s="33" t="s">
        <v>147</v>
      </c>
      <c r="B31" s="65"/>
      <c r="C31" s="100"/>
      <c r="D31" s="104"/>
      <c r="E31" s="100"/>
      <c r="F31" s="96"/>
      <c r="G31" s="100"/>
      <c r="H31" s="96"/>
      <c r="I31" s="96"/>
    </row>
    <row r="32" spans="1:9" ht="10.5" customHeight="1" x14ac:dyDescent="0.2">
      <c r="A32" s="28" t="s">
        <v>58</v>
      </c>
      <c r="B32" s="58"/>
      <c r="C32" s="100">
        <v>-846</v>
      </c>
      <c r="D32" s="104">
        <v>-1569</v>
      </c>
      <c r="E32" s="100">
        <v>-3736</v>
      </c>
      <c r="F32" s="96"/>
      <c r="G32" s="100">
        <v>-563</v>
      </c>
      <c r="H32" s="96">
        <v>-1040</v>
      </c>
      <c r="I32" s="96">
        <v>-2614</v>
      </c>
    </row>
    <row r="33" spans="1:9" ht="10.5" customHeight="1" x14ac:dyDescent="0.2">
      <c r="A33" s="28" t="s">
        <v>59</v>
      </c>
      <c r="B33" s="58"/>
      <c r="C33" s="100">
        <v>27</v>
      </c>
      <c r="D33" s="104">
        <v>59</v>
      </c>
      <c r="E33" s="100">
        <v>165</v>
      </c>
      <c r="F33" s="96"/>
      <c r="G33" s="100">
        <v>16</v>
      </c>
      <c r="H33" s="96">
        <v>32</v>
      </c>
      <c r="I33" s="96">
        <v>90</v>
      </c>
    </row>
    <row r="34" spans="1:9" ht="10.5" customHeight="1" x14ac:dyDescent="0.2">
      <c r="A34" s="33" t="s">
        <v>148</v>
      </c>
      <c r="B34" s="65"/>
      <c r="C34" s="165">
        <v>-819</v>
      </c>
      <c r="D34" s="105">
        <v>-1510</v>
      </c>
      <c r="E34" s="165">
        <v>-3571</v>
      </c>
      <c r="F34" s="98"/>
      <c r="G34" s="165">
        <v>-547</v>
      </c>
      <c r="H34" s="98">
        <v>-1008</v>
      </c>
      <c r="I34" s="98">
        <v>-2524</v>
      </c>
    </row>
    <row r="35" spans="1:9" ht="3" customHeight="1" x14ac:dyDescent="0.2">
      <c r="A35" s="28"/>
      <c r="B35" s="58"/>
      <c r="C35" s="100"/>
      <c r="D35" s="104"/>
      <c r="E35" s="100"/>
      <c r="F35" s="96"/>
      <c r="G35" s="100"/>
      <c r="H35" s="96"/>
      <c r="I35" s="96"/>
    </row>
    <row r="36" spans="1:9" ht="10.5" customHeight="1" x14ac:dyDescent="0.2">
      <c r="A36" s="33" t="s">
        <v>149</v>
      </c>
      <c r="B36" s="65"/>
      <c r="C36" s="100"/>
      <c r="D36" s="104"/>
      <c r="E36" s="100"/>
      <c r="F36" s="96"/>
      <c r="G36" s="100"/>
      <c r="H36" s="96"/>
      <c r="I36" s="96"/>
    </row>
    <row r="37" spans="1:9" ht="10.5" customHeight="1" x14ac:dyDescent="0.2">
      <c r="A37" s="33" t="s">
        <v>189</v>
      </c>
      <c r="B37" s="58"/>
      <c r="C37" s="100"/>
      <c r="D37" s="104"/>
      <c r="E37" s="100"/>
      <c r="F37" s="96"/>
      <c r="G37" s="100"/>
      <c r="H37" s="96"/>
      <c r="I37" s="96"/>
    </row>
    <row r="38" spans="1:9" ht="10.5" customHeight="1" x14ac:dyDescent="0.2">
      <c r="A38" s="28" t="s">
        <v>150</v>
      </c>
      <c r="B38" s="58"/>
      <c r="C38" s="100">
        <v>5</v>
      </c>
      <c r="D38" s="104">
        <v>9</v>
      </c>
      <c r="E38" s="100">
        <v>10</v>
      </c>
      <c r="F38" s="96"/>
      <c r="G38" s="100">
        <v>3</v>
      </c>
      <c r="H38" s="96">
        <v>5</v>
      </c>
      <c r="I38" s="96">
        <v>14</v>
      </c>
    </row>
    <row r="39" spans="1:9" ht="10.5" customHeight="1" x14ac:dyDescent="0.2">
      <c r="A39" s="28" t="s">
        <v>151</v>
      </c>
      <c r="B39" s="58"/>
      <c r="C39" s="100">
        <v>21</v>
      </c>
      <c r="D39" s="104">
        <v>48</v>
      </c>
      <c r="E39" s="100">
        <v>68</v>
      </c>
      <c r="F39" s="96"/>
      <c r="G39" s="100">
        <v>24</v>
      </c>
      <c r="H39" s="96">
        <v>38</v>
      </c>
      <c r="I39" s="96">
        <v>86</v>
      </c>
    </row>
    <row r="40" spans="1:9" ht="10.5" customHeight="1" x14ac:dyDescent="0.2">
      <c r="A40" s="33" t="s">
        <v>191</v>
      </c>
      <c r="B40" s="58"/>
      <c r="C40" s="100"/>
      <c r="D40" s="104"/>
      <c r="E40" s="100"/>
      <c r="F40" s="96"/>
      <c r="G40" s="100"/>
      <c r="H40" s="96"/>
      <c r="I40" s="96"/>
    </row>
    <row r="41" spans="1:9" ht="10.5" customHeight="1" x14ac:dyDescent="0.2">
      <c r="A41" s="28" t="s">
        <v>150</v>
      </c>
      <c r="B41" s="58"/>
      <c r="C41" s="100">
        <v>-297</v>
      </c>
      <c r="D41" s="104">
        <v>-398</v>
      </c>
      <c r="E41" s="100">
        <v>-1319</v>
      </c>
      <c r="F41" s="96"/>
      <c r="G41" s="100">
        <v>-270</v>
      </c>
      <c r="H41" s="96">
        <v>-721</v>
      </c>
      <c r="I41" s="96">
        <v>-1210</v>
      </c>
    </row>
    <row r="42" spans="1:9" ht="10.5" customHeight="1" x14ac:dyDescent="0.2">
      <c r="A42" s="28" t="s">
        <v>151</v>
      </c>
      <c r="B42" s="58"/>
      <c r="C42" s="100">
        <v>-24</v>
      </c>
      <c r="D42" s="104">
        <v>-38</v>
      </c>
      <c r="E42" s="100">
        <v>-9</v>
      </c>
      <c r="F42" s="96"/>
      <c r="G42" s="100">
        <v>-15</v>
      </c>
      <c r="H42" s="96">
        <v>-63</v>
      </c>
      <c r="I42" s="96">
        <v>-94</v>
      </c>
    </row>
    <row r="43" spans="1:9" ht="10.5" customHeight="1" x14ac:dyDescent="0.2">
      <c r="A43" s="33" t="s">
        <v>152</v>
      </c>
      <c r="B43" s="65"/>
      <c r="C43" s="165">
        <v>-295</v>
      </c>
      <c r="D43" s="105">
        <v>-378</v>
      </c>
      <c r="E43" s="165">
        <v>-1250</v>
      </c>
      <c r="F43" s="98"/>
      <c r="G43" s="165">
        <v>-257</v>
      </c>
      <c r="H43" s="98">
        <v>-741</v>
      </c>
      <c r="I43" s="98">
        <v>-1205</v>
      </c>
    </row>
    <row r="44" spans="1:9" ht="3" customHeight="1" x14ac:dyDescent="0.2">
      <c r="A44" s="28"/>
      <c r="B44" s="58"/>
      <c r="C44" s="165"/>
      <c r="D44" s="105"/>
      <c r="E44" s="165"/>
      <c r="F44" s="98"/>
      <c r="G44" s="165"/>
      <c r="H44" s="98"/>
      <c r="I44" s="98"/>
    </row>
    <row r="45" spans="1:9" ht="10.5" customHeight="1" x14ac:dyDescent="0.2">
      <c r="A45" s="33" t="s">
        <v>153</v>
      </c>
      <c r="B45" s="65"/>
      <c r="C45" s="165">
        <v>-1114</v>
      </c>
      <c r="D45" s="105">
        <v>-1889</v>
      </c>
      <c r="E45" s="165">
        <v>-4822</v>
      </c>
      <c r="F45" s="98"/>
      <c r="G45" s="165">
        <v>-804</v>
      </c>
      <c r="H45" s="98">
        <v>-1749</v>
      </c>
      <c r="I45" s="98">
        <v>-3728</v>
      </c>
    </row>
    <row r="46" spans="1:9" ht="3" customHeight="1" x14ac:dyDescent="0.2">
      <c r="A46" s="28"/>
      <c r="B46" s="58"/>
      <c r="C46" s="100"/>
      <c r="D46" s="104"/>
      <c r="E46" s="100"/>
      <c r="F46" s="96"/>
      <c r="G46" s="100"/>
      <c r="H46" s="96"/>
      <c r="I46" s="96"/>
    </row>
    <row r="47" spans="1:9" ht="10.5" customHeight="1" x14ac:dyDescent="0.2">
      <c r="A47" s="43" t="s">
        <v>194</v>
      </c>
      <c r="B47" s="71"/>
      <c r="C47" s="100"/>
      <c r="D47" s="104"/>
      <c r="E47" s="100"/>
      <c r="F47" s="96"/>
      <c r="G47" s="100"/>
      <c r="H47" s="96"/>
      <c r="I47" s="96"/>
    </row>
    <row r="48" spans="1:9" ht="3" customHeight="1" x14ac:dyDescent="0.2">
      <c r="A48" s="28"/>
      <c r="B48" s="58"/>
      <c r="C48" s="100"/>
      <c r="D48" s="104"/>
      <c r="E48" s="100"/>
      <c r="F48" s="96"/>
      <c r="G48" s="100"/>
      <c r="H48" s="96"/>
      <c r="I48" s="96"/>
    </row>
    <row r="49" spans="1:9" ht="10.5" customHeight="1" x14ac:dyDescent="0.2">
      <c r="A49" s="33" t="s">
        <v>189</v>
      </c>
      <c r="B49" s="65"/>
      <c r="C49" s="100"/>
      <c r="D49" s="104"/>
      <c r="E49" s="100"/>
      <c r="F49" s="96"/>
      <c r="G49" s="100"/>
      <c r="H49" s="96"/>
      <c r="I49" s="96"/>
    </row>
    <row r="50" spans="1:9" ht="10.5" customHeight="1" x14ac:dyDescent="0.2">
      <c r="A50" s="28" t="s">
        <v>45</v>
      </c>
      <c r="B50" s="58"/>
      <c r="C50" s="100">
        <v>0</v>
      </c>
      <c r="D50" s="104">
        <v>0</v>
      </c>
      <c r="E50" s="100">
        <v>18</v>
      </c>
      <c r="F50" s="96"/>
      <c r="G50" s="100">
        <v>0</v>
      </c>
      <c r="H50" s="96">
        <v>0</v>
      </c>
      <c r="I50" s="96">
        <v>18</v>
      </c>
    </row>
    <row r="51" spans="1:9" ht="10.5" customHeight="1" x14ac:dyDescent="0.2">
      <c r="A51" s="28" t="s">
        <v>16</v>
      </c>
      <c r="B51" s="58"/>
      <c r="C51" s="100">
        <v>22</v>
      </c>
      <c r="D51" s="104">
        <v>31</v>
      </c>
      <c r="E51" s="100">
        <v>151</v>
      </c>
      <c r="F51" s="96"/>
      <c r="G51" s="100">
        <v>11</v>
      </c>
      <c r="H51" s="96">
        <v>178</v>
      </c>
      <c r="I51" s="96">
        <v>198</v>
      </c>
    </row>
    <row r="52" spans="1:9" ht="10.5" customHeight="1" x14ac:dyDescent="0.2">
      <c r="A52" s="28" t="s">
        <v>154</v>
      </c>
      <c r="B52" s="58"/>
      <c r="C52" s="100">
        <v>0</v>
      </c>
      <c r="D52" s="104">
        <v>0</v>
      </c>
      <c r="E52" s="100">
        <v>0</v>
      </c>
      <c r="F52" s="96"/>
      <c r="G52" s="100">
        <v>0</v>
      </c>
      <c r="H52" s="96">
        <v>0</v>
      </c>
      <c r="I52" s="96">
        <v>0</v>
      </c>
    </row>
    <row r="53" spans="1:9" ht="10.5" customHeight="1" x14ac:dyDescent="0.2">
      <c r="A53" s="28" t="s">
        <v>155</v>
      </c>
      <c r="B53" s="58"/>
      <c r="C53" s="100">
        <v>43</v>
      </c>
      <c r="D53" s="104">
        <v>56</v>
      </c>
      <c r="E53" s="100">
        <v>26</v>
      </c>
      <c r="F53" s="96"/>
      <c r="G53" s="100">
        <v>71</v>
      </c>
      <c r="H53" s="96">
        <v>117</v>
      </c>
      <c r="I53" s="96">
        <v>233</v>
      </c>
    </row>
    <row r="54" spans="1:9" ht="10.5" customHeight="1" x14ac:dyDescent="0.2">
      <c r="A54" s="33" t="s">
        <v>190</v>
      </c>
      <c r="B54" s="65"/>
      <c r="C54" s="165">
        <v>65</v>
      </c>
      <c r="D54" s="105">
        <v>87</v>
      </c>
      <c r="E54" s="165">
        <v>195</v>
      </c>
      <c r="F54" s="98"/>
      <c r="G54" s="165">
        <v>82</v>
      </c>
      <c r="H54" s="98">
        <v>295</v>
      </c>
      <c r="I54" s="98">
        <v>449</v>
      </c>
    </row>
    <row r="55" spans="1:9" ht="3" customHeight="1" x14ac:dyDescent="0.2">
      <c r="A55" s="28"/>
      <c r="B55" s="58"/>
      <c r="C55" s="100"/>
      <c r="D55" s="104"/>
      <c r="E55" s="100"/>
      <c r="F55" s="96"/>
      <c r="G55" s="100"/>
      <c r="H55" s="96"/>
      <c r="I55" s="96"/>
    </row>
    <row r="56" spans="1:9" ht="10.5" customHeight="1" x14ac:dyDescent="0.2">
      <c r="A56" s="33" t="s">
        <v>191</v>
      </c>
      <c r="B56" s="65"/>
      <c r="C56" s="100"/>
      <c r="D56" s="104"/>
      <c r="E56" s="100"/>
      <c r="F56" s="96"/>
      <c r="G56" s="100"/>
      <c r="H56" s="96"/>
      <c r="I56" s="96"/>
    </row>
    <row r="57" spans="1:9" ht="10.5" customHeight="1" x14ac:dyDescent="0.2">
      <c r="A57" s="28" t="s">
        <v>41</v>
      </c>
      <c r="B57" s="58"/>
      <c r="C57" s="100">
        <v>0</v>
      </c>
      <c r="D57" s="104">
        <v>0</v>
      </c>
      <c r="E57" s="100">
        <v>-18</v>
      </c>
      <c r="F57" s="96"/>
      <c r="G57" s="100">
        <v>0</v>
      </c>
      <c r="H57" s="96">
        <v>0</v>
      </c>
      <c r="I57" s="96">
        <v>-17</v>
      </c>
    </row>
    <row r="58" spans="1:9" ht="10.5" customHeight="1" x14ac:dyDescent="0.2">
      <c r="A58" s="28" t="s">
        <v>156</v>
      </c>
      <c r="B58" s="58"/>
      <c r="C58" s="100">
        <v>-517</v>
      </c>
      <c r="D58" s="104">
        <v>-528</v>
      </c>
      <c r="E58" s="100">
        <v>-703</v>
      </c>
      <c r="F58" s="96"/>
      <c r="G58" s="100">
        <v>-6</v>
      </c>
      <c r="H58" s="96">
        <v>-10</v>
      </c>
      <c r="I58" s="96">
        <v>-45</v>
      </c>
    </row>
    <row r="59" spans="1:9" ht="10.5" customHeight="1" x14ac:dyDescent="0.2">
      <c r="A59" s="28" t="s">
        <v>157</v>
      </c>
      <c r="B59" s="58"/>
      <c r="C59" s="100">
        <v>0</v>
      </c>
      <c r="D59" s="104">
        <v>0</v>
      </c>
      <c r="E59" s="100">
        <v>0</v>
      </c>
      <c r="F59" s="96"/>
      <c r="G59" s="100">
        <v>0</v>
      </c>
      <c r="H59" s="96">
        <v>0</v>
      </c>
      <c r="I59" s="96">
        <v>0</v>
      </c>
    </row>
    <row r="60" spans="1:9" ht="10.5" customHeight="1" x14ac:dyDescent="0.2">
      <c r="A60" s="28" t="s">
        <v>158</v>
      </c>
      <c r="B60" s="58"/>
      <c r="C60" s="100">
        <v>-144</v>
      </c>
      <c r="D60" s="104">
        <v>-239</v>
      </c>
      <c r="E60" s="100">
        <v>-390</v>
      </c>
      <c r="F60" s="96"/>
      <c r="G60" s="100">
        <v>-174</v>
      </c>
      <c r="H60" s="96">
        <v>-289</v>
      </c>
      <c r="I60" s="96">
        <v>-503</v>
      </c>
    </row>
    <row r="61" spans="1:9" ht="10.5" customHeight="1" x14ac:dyDescent="0.2">
      <c r="A61" s="33" t="s">
        <v>192</v>
      </c>
      <c r="B61" s="65"/>
      <c r="C61" s="165">
        <v>-661</v>
      </c>
      <c r="D61" s="105">
        <v>-767</v>
      </c>
      <c r="E61" s="165">
        <v>-1111</v>
      </c>
      <c r="F61" s="98"/>
      <c r="G61" s="165">
        <v>-180</v>
      </c>
      <c r="H61" s="98">
        <v>-299</v>
      </c>
      <c r="I61" s="98">
        <v>-566</v>
      </c>
    </row>
    <row r="62" spans="1:9" ht="3" customHeight="1" x14ac:dyDescent="0.2">
      <c r="A62" s="28"/>
      <c r="B62" s="58"/>
      <c r="C62" s="165"/>
      <c r="D62" s="105"/>
      <c r="E62" s="165"/>
      <c r="F62" s="98"/>
      <c r="G62" s="165"/>
      <c r="H62" s="98"/>
      <c r="I62" s="98"/>
    </row>
    <row r="63" spans="1:9" ht="10.5" customHeight="1" x14ac:dyDescent="0.2">
      <c r="A63" s="33" t="s">
        <v>159</v>
      </c>
      <c r="B63" s="65"/>
      <c r="C63" s="165">
        <v>-596</v>
      </c>
      <c r="D63" s="105">
        <v>-680</v>
      </c>
      <c r="E63" s="165">
        <v>-916</v>
      </c>
      <c r="F63" s="98"/>
      <c r="G63" s="165">
        <v>-98</v>
      </c>
      <c r="H63" s="98">
        <v>-5</v>
      </c>
      <c r="I63" s="98">
        <v>-117</v>
      </c>
    </row>
    <row r="64" spans="1:9" ht="3" customHeight="1" x14ac:dyDescent="0.2">
      <c r="A64" s="28"/>
      <c r="B64" s="58"/>
      <c r="C64" s="100"/>
      <c r="D64" s="104"/>
      <c r="E64" s="100"/>
      <c r="F64" s="96"/>
      <c r="G64" s="100"/>
      <c r="H64" s="96"/>
      <c r="I64" s="96"/>
    </row>
    <row r="65" spans="1:9" ht="10.5" customHeight="1" x14ac:dyDescent="0.2">
      <c r="A65" s="31" t="s">
        <v>160</v>
      </c>
      <c r="B65" s="30"/>
      <c r="C65" s="166">
        <v>1325</v>
      </c>
      <c r="D65" s="106">
        <v>4173</v>
      </c>
      <c r="E65" s="166">
        <v>653</v>
      </c>
      <c r="F65" s="99"/>
      <c r="G65" s="166">
        <v>71</v>
      </c>
      <c r="H65" s="99">
        <v>739</v>
      </c>
      <c r="I65" s="99">
        <v>1298</v>
      </c>
    </row>
    <row r="66" spans="1:9" ht="10.5" customHeight="1" x14ac:dyDescent="0.2">
      <c r="A66" s="28" t="s">
        <v>195</v>
      </c>
      <c r="B66" s="58"/>
      <c r="C66" s="100">
        <v>9790</v>
      </c>
      <c r="D66" s="104">
        <v>6943</v>
      </c>
      <c r="E66" s="100">
        <v>6943</v>
      </c>
      <c r="F66" s="96"/>
      <c r="G66" s="100">
        <v>6313</v>
      </c>
      <c r="H66" s="100">
        <v>5645</v>
      </c>
      <c r="I66" s="100">
        <v>5645</v>
      </c>
    </row>
    <row r="67" spans="1:9" ht="10.5" customHeight="1" x14ac:dyDescent="0.2">
      <c r="A67" s="28" t="s">
        <v>196</v>
      </c>
      <c r="B67" s="58"/>
      <c r="C67" s="100">
        <v>11116</v>
      </c>
      <c r="D67" s="104">
        <v>11116</v>
      </c>
      <c r="E67" s="100">
        <v>7596</v>
      </c>
      <c r="F67" s="96"/>
      <c r="G67" s="100">
        <v>6384</v>
      </c>
      <c r="H67" s="100">
        <v>6384</v>
      </c>
      <c r="I67" s="100">
        <v>6943</v>
      </c>
    </row>
    <row r="68" spans="1:9" ht="3" customHeight="1" x14ac:dyDescent="0.2">
      <c r="A68" s="28"/>
      <c r="B68" s="58"/>
      <c r="C68" s="100"/>
      <c r="D68" s="104"/>
      <c r="E68" s="100"/>
      <c r="F68" s="96"/>
      <c r="G68" s="100"/>
      <c r="H68" s="96"/>
      <c r="I68" s="96"/>
    </row>
    <row r="69" spans="1:9" ht="11.25" customHeight="1" x14ac:dyDescent="0.2">
      <c r="A69" s="38" t="s">
        <v>118</v>
      </c>
      <c r="B69" s="72"/>
      <c r="C69" s="218"/>
      <c r="D69" s="110"/>
      <c r="E69" s="218"/>
      <c r="F69" s="111"/>
      <c r="G69" s="218"/>
      <c r="H69" s="111"/>
      <c r="I69" s="111"/>
    </row>
    <row r="70" spans="1:9" ht="3" customHeight="1" x14ac:dyDescent="0.2">
      <c r="A70" s="28"/>
      <c r="B70" s="58"/>
      <c r="C70" s="100"/>
      <c r="D70" s="104"/>
      <c r="E70" s="100"/>
      <c r="F70" s="96"/>
      <c r="G70" s="100"/>
      <c r="H70" s="96"/>
      <c r="I70" s="96"/>
    </row>
    <row r="71" spans="1:9" ht="10.5" customHeight="1" x14ac:dyDescent="0.2">
      <c r="A71" s="28" t="s">
        <v>24</v>
      </c>
      <c r="B71" s="58"/>
      <c r="C71" s="100">
        <v>3035</v>
      </c>
      <c r="D71" s="104">
        <v>6741</v>
      </c>
      <c r="E71" s="100">
        <v>6391</v>
      </c>
      <c r="F71" s="96"/>
      <c r="G71" s="100">
        <v>973</v>
      </c>
      <c r="H71" s="96">
        <v>2493</v>
      </c>
      <c r="I71" s="96">
        <v>5143</v>
      </c>
    </row>
    <row r="72" spans="1:9" ht="10.5" customHeight="1" x14ac:dyDescent="0.2">
      <c r="A72" s="28" t="s">
        <v>161</v>
      </c>
      <c r="B72" s="58"/>
      <c r="C72" s="100">
        <v>-819</v>
      </c>
      <c r="D72" s="104">
        <v>-1510</v>
      </c>
      <c r="E72" s="100">
        <v>-3571</v>
      </c>
      <c r="F72" s="96"/>
      <c r="G72" s="100">
        <v>-547</v>
      </c>
      <c r="H72" s="96">
        <v>-1008</v>
      </c>
      <c r="I72" s="96">
        <v>-2524</v>
      </c>
    </row>
    <row r="73" spans="1:9" ht="3" customHeight="1" x14ac:dyDescent="0.2">
      <c r="A73" s="28"/>
      <c r="B73" s="58"/>
      <c r="C73" s="100"/>
      <c r="D73" s="104"/>
      <c r="E73" s="100"/>
      <c r="F73" s="96"/>
      <c r="G73" s="100"/>
      <c r="H73" s="96"/>
      <c r="I73" s="96"/>
    </row>
    <row r="74" spans="1:9" ht="10.5" customHeight="1" x14ac:dyDescent="0.2">
      <c r="A74" s="31" t="s">
        <v>162</v>
      </c>
      <c r="B74" s="58"/>
      <c r="C74" s="166">
        <v>2217</v>
      </c>
      <c r="D74" s="106">
        <v>5230</v>
      </c>
      <c r="E74" s="166">
        <v>2819</v>
      </c>
      <c r="F74" s="99"/>
      <c r="G74" s="166">
        <v>426</v>
      </c>
      <c r="H74" s="99">
        <v>1485</v>
      </c>
      <c r="I74" s="99">
        <v>2620</v>
      </c>
    </row>
    <row r="76" spans="1:9" x14ac:dyDescent="0.2">
      <c r="A76" s="232" t="s">
        <v>351</v>
      </c>
    </row>
    <row r="77" spans="1:9" x14ac:dyDescent="0.2">
      <c r="A77" s="232" t="s">
        <v>320</v>
      </c>
    </row>
    <row r="78" spans="1:9" x14ac:dyDescent="0.2">
      <c r="A78" s="232" t="s">
        <v>352</v>
      </c>
    </row>
    <row r="80" spans="1:9" x14ac:dyDescent="0.2">
      <c r="D80" s="56"/>
    </row>
  </sheetData>
  <mergeCells count="11">
    <mergeCell ref="A5:A6"/>
    <mergeCell ref="A2:I2"/>
    <mergeCell ref="C4:E4"/>
    <mergeCell ref="G4:I4"/>
    <mergeCell ref="C5:C6"/>
    <mergeCell ref="D5:D6"/>
    <mergeCell ref="E5:E6"/>
    <mergeCell ref="F5:F7"/>
    <mergeCell ref="G5:G6"/>
    <mergeCell ref="H5:H6"/>
    <mergeCell ref="I5:I6"/>
  </mergeCells>
  <phoneticPr fontId="0" type="noConversion"/>
  <pageMargins left="0.75" right="0.75" top="1" bottom="1" header="0.5" footer="0.5"/>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72"/>
  <sheetViews>
    <sheetView showGridLines="0" zoomScale="115" zoomScaleNormal="115" workbookViewId="0"/>
  </sheetViews>
  <sheetFormatPr defaultRowHeight="12.75" x14ac:dyDescent="0.2"/>
  <cols>
    <col min="1" max="1" width="46.7109375" style="18" customWidth="1"/>
    <col min="2" max="2" width="4.140625" bestFit="1" customWidth="1"/>
    <col min="3" max="3" width="9.7109375" customWidth="1"/>
    <col min="4" max="4" width="10.7109375" customWidth="1"/>
    <col min="5" max="5" width="10.7109375" style="37" customWidth="1"/>
    <col min="6" max="6" width="2.7109375" customWidth="1"/>
    <col min="7" max="7" width="9.7109375" customWidth="1"/>
    <col min="8" max="9" width="10.7109375" style="37" customWidth="1"/>
  </cols>
  <sheetData>
    <row r="1" spans="1:18" x14ac:dyDescent="0.2">
      <c r="A1" s="174" t="s">
        <v>276</v>
      </c>
    </row>
    <row r="2" spans="1:18" s="4" customFormat="1" ht="15.75" x14ac:dyDescent="0.25">
      <c r="A2" s="491" t="s">
        <v>171</v>
      </c>
      <c r="B2" s="491"/>
      <c r="C2" s="491"/>
      <c r="D2" s="491"/>
      <c r="E2" s="491"/>
      <c r="F2" s="491"/>
      <c r="G2" s="491"/>
      <c r="H2" s="491"/>
      <c r="I2" s="491"/>
    </row>
    <row r="3" spans="1:18" ht="3" customHeight="1" x14ac:dyDescent="0.2"/>
    <row r="4" spans="1:18" x14ac:dyDescent="0.2">
      <c r="A4" s="17"/>
      <c r="B4" s="200"/>
      <c r="C4" s="513" t="s">
        <v>251</v>
      </c>
      <c r="D4" s="513"/>
      <c r="E4" s="513"/>
      <c r="F4" s="1"/>
      <c r="G4" s="513" t="s">
        <v>245</v>
      </c>
      <c r="H4" s="513"/>
      <c r="I4" s="513"/>
    </row>
    <row r="5" spans="1:18" ht="24.75" customHeight="1" x14ac:dyDescent="0.2">
      <c r="A5" s="512"/>
      <c r="B5" s="86" t="s">
        <v>179</v>
      </c>
      <c r="C5" s="499" t="s">
        <v>239</v>
      </c>
      <c r="D5" s="497" t="s">
        <v>240</v>
      </c>
      <c r="E5" s="495" t="s">
        <v>241</v>
      </c>
      <c r="F5" s="494"/>
      <c r="G5" s="499" t="s">
        <v>239</v>
      </c>
      <c r="H5" s="499" t="s">
        <v>240</v>
      </c>
      <c r="I5" s="495" t="s">
        <v>231</v>
      </c>
    </row>
    <row r="6" spans="1:18" ht="11.25" customHeight="1" x14ac:dyDescent="0.2">
      <c r="A6" s="512"/>
      <c r="B6" s="9"/>
      <c r="C6" s="500"/>
      <c r="D6" s="498"/>
      <c r="E6" s="496"/>
      <c r="F6" s="494"/>
      <c r="G6" s="500"/>
      <c r="H6" s="500"/>
      <c r="I6" s="495"/>
      <c r="K6" s="37"/>
    </row>
    <row r="7" spans="1:18" x14ac:dyDescent="0.2">
      <c r="A7" s="10" t="s">
        <v>181</v>
      </c>
      <c r="B7" s="20"/>
      <c r="C7" s="23" t="s">
        <v>0</v>
      </c>
      <c r="D7" s="90" t="s">
        <v>0</v>
      </c>
      <c r="E7" s="210" t="s">
        <v>0</v>
      </c>
      <c r="F7" s="494"/>
      <c r="G7" s="23" t="s">
        <v>0</v>
      </c>
      <c r="H7" s="210" t="s">
        <v>0</v>
      </c>
      <c r="I7" s="210" t="s">
        <v>0</v>
      </c>
      <c r="K7" s="37"/>
    </row>
    <row r="8" spans="1:18" ht="11.25" customHeight="1" x14ac:dyDescent="0.2">
      <c r="A8" s="33" t="s">
        <v>60</v>
      </c>
      <c r="B8" s="20"/>
      <c r="C8" s="20"/>
      <c r="D8" s="7"/>
      <c r="E8" s="25"/>
      <c r="F8" s="26"/>
      <c r="G8" s="26"/>
      <c r="H8" s="25"/>
      <c r="I8" s="25"/>
      <c r="K8" s="37"/>
    </row>
    <row r="9" spans="1:18" x14ac:dyDescent="0.2">
      <c r="A9" s="28" t="s">
        <v>260</v>
      </c>
      <c r="B9" s="73"/>
      <c r="C9" s="100">
        <v>2922</v>
      </c>
      <c r="D9" s="104">
        <v>5910</v>
      </c>
      <c r="E9" s="100">
        <v>10405</v>
      </c>
      <c r="F9" s="96"/>
      <c r="G9" s="100">
        <v>2319</v>
      </c>
      <c r="H9" s="96">
        <v>5052</v>
      </c>
      <c r="I9" s="96">
        <v>9606</v>
      </c>
      <c r="K9" s="28"/>
      <c r="L9" s="56"/>
      <c r="M9" s="56"/>
      <c r="N9" s="56"/>
      <c r="O9" s="56"/>
      <c r="P9" s="56"/>
      <c r="Q9" s="56"/>
      <c r="R9" s="56"/>
    </row>
    <row r="10" spans="1:18" ht="11.25" customHeight="1" x14ac:dyDescent="0.2">
      <c r="A10" s="28" t="s">
        <v>25</v>
      </c>
      <c r="B10" s="9"/>
      <c r="C10" s="100">
        <v>2454</v>
      </c>
      <c r="D10" s="104">
        <v>6697</v>
      </c>
      <c r="E10" s="100">
        <v>11251</v>
      </c>
      <c r="F10" s="96"/>
      <c r="G10" s="100">
        <v>1893</v>
      </c>
      <c r="H10" s="96">
        <v>5188</v>
      </c>
      <c r="I10" s="96">
        <v>9421</v>
      </c>
      <c r="K10" s="28"/>
      <c r="L10" s="56"/>
      <c r="M10" s="56"/>
      <c r="N10" s="56"/>
      <c r="O10" s="56"/>
      <c r="P10" s="56"/>
      <c r="Q10" s="56"/>
      <c r="R10" s="56"/>
    </row>
    <row r="11" spans="1:18" ht="11.25" customHeight="1" x14ac:dyDescent="0.2">
      <c r="A11" s="28" t="s">
        <v>26</v>
      </c>
      <c r="B11" s="9"/>
      <c r="C11" s="100">
        <v>388</v>
      </c>
      <c r="D11" s="104">
        <v>605</v>
      </c>
      <c r="E11" s="100">
        <v>1882</v>
      </c>
      <c r="F11" s="96"/>
      <c r="G11" s="100">
        <v>140</v>
      </c>
      <c r="H11" s="96">
        <v>230</v>
      </c>
      <c r="I11" s="96">
        <v>1131</v>
      </c>
      <c r="K11" s="28"/>
      <c r="L11" s="56"/>
      <c r="M11" s="56"/>
      <c r="N11" s="56"/>
      <c r="O11" s="56"/>
      <c r="P11" s="56"/>
      <c r="Q11" s="56"/>
      <c r="R11" s="56"/>
    </row>
    <row r="12" spans="1:18" x14ac:dyDescent="0.2">
      <c r="A12" s="28" t="s">
        <v>261</v>
      </c>
      <c r="B12" s="73"/>
      <c r="C12" s="100">
        <v>7846</v>
      </c>
      <c r="D12" s="104">
        <v>17258</v>
      </c>
      <c r="E12" s="100">
        <v>40587</v>
      </c>
      <c r="F12" s="96"/>
      <c r="G12" s="100">
        <v>10874</v>
      </c>
      <c r="H12" s="96">
        <v>22576</v>
      </c>
      <c r="I12" s="96">
        <v>41172</v>
      </c>
      <c r="K12" s="28"/>
      <c r="L12" s="56"/>
      <c r="M12" s="56"/>
      <c r="N12" s="56"/>
      <c r="O12" s="56"/>
      <c r="P12" s="56"/>
      <c r="Q12" s="56"/>
      <c r="R12" s="56"/>
    </row>
    <row r="13" spans="1:18" ht="11.25" customHeight="1" x14ac:dyDescent="0.2">
      <c r="A13" s="28" t="s">
        <v>103</v>
      </c>
      <c r="B13" s="73"/>
      <c r="C13" s="100">
        <v>114</v>
      </c>
      <c r="D13" s="104">
        <v>218</v>
      </c>
      <c r="E13" s="100">
        <v>406</v>
      </c>
      <c r="F13" s="96"/>
      <c r="G13" s="100">
        <v>139</v>
      </c>
      <c r="H13" s="96">
        <v>261</v>
      </c>
      <c r="I13" s="96">
        <v>478</v>
      </c>
      <c r="K13" s="28"/>
      <c r="L13" s="56"/>
      <c r="M13" s="56"/>
      <c r="N13" s="56"/>
      <c r="O13" s="56"/>
      <c r="P13" s="56"/>
      <c r="Q13" s="56"/>
      <c r="R13" s="56"/>
    </row>
    <row r="14" spans="1:18" ht="11.25" customHeight="1" x14ac:dyDescent="0.2">
      <c r="A14" s="28" t="s">
        <v>28</v>
      </c>
      <c r="B14" s="9"/>
      <c r="C14" s="100">
        <v>2025</v>
      </c>
      <c r="D14" s="104">
        <v>5593</v>
      </c>
      <c r="E14" s="100">
        <v>8730</v>
      </c>
      <c r="F14" s="96"/>
      <c r="G14" s="100">
        <v>2691</v>
      </c>
      <c r="H14" s="96">
        <v>5129</v>
      </c>
      <c r="I14" s="96">
        <v>12181</v>
      </c>
      <c r="K14" s="28"/>
      <c r="L14" s="56"/>
      <c r="M14" s="56"/>
      <c r="N14" s="56"/>
      <c r="O14" s="56"/>
      <c r="P14" s="56"/>
      <c r="Q14" s="56"/>
      <c r="R14" s="56"/>
    </row>
    <row r="15" spans="1:18" ht="11.25" customHeight="1" x14ac:dyDescent="0.2">
      <c r="A15" s="28" t="s">
        <v>104</v>
      </c>
      <c r="B15" s="9"/>
      <c r="C15" s="100">
        <v>291</v>
      </c>
      <c r="D15" s="104">
        <v>581</v>
      </c>
      <c r="E15" s="100">
        <v>1136</v>
      </c>
      <c r="F15" s="96"/>
      <c r="G15" s="100">
        <v>278</v>
      </c>
      <c r="H15" s="96">
        <v>558</v>
      </c>
      <c r="I15" s="96">
        <v>2556</v>
      </c>
      <c r="K15" s="28"/>
      <c r="L15" s="56"/>
      <c r="M15" s="56"/>
      <c r="N15" s="56"/>
      <c r="O15" s="56"/>
      <c r="P15" s="56"/>
      <c r="Q15" s="56"/>
      <c r="R15" s="56"/>
    </row>
    <row r="16" spans="1:18" s="39" customFormat="1" ht="11.25" customHeight="1" x14ac:dyDescent="0.2">
      <c r="A16" s="33" t="s">
        <v>168</v>
      </c>
      <c r="B16" s="9">
        <v>2</v>
      </c>
      <c r="C16" s="165">
        <v>16040</v>
      </c>
      <c r="D16" s="105">
        <v>36861</v>
      </c>
      <c r="E16" s="165">
        <v>74397</v>
      </c>
      <c r="F16" s="98"/>
      <c r="G16" s="165">
        <v>18334</v>
      </c>
      <c r="H16" s="98">
        <v>38994</v>
      </c>
      <c r="I16" s="98">
        <v>76545</v>
      </c>
      <c r="K16" s="28"/>
      <c r="L16" s="56"/>
      <c r="M16" s="56"/>
      <c r="N16" s="56"/>
      <c r="O16" s="56"/>
      <c r="P16" s="56"/>
      <c r="Q16" s="56"/>
      <c r="R16" s="56"/>
    </row>
    <row r="17" spans="1:18" ht="3" customHeight="1" x14ac:dyDescent="0.2">
      <c r="A17" s="28"/>
      <c r="B17" s="9"/>
      <c r="C17" s="100"/>
      <c r="D17" s="104"/>
      <c r="E17" s="100"/>
      <c r="F17" s="96"/>
      <c r="G17" s="100"/>
      <c r="H17" s="96"/>
      <c r="I17" s="96"/>
      <c r="K17" s="28"/>
      <c r="L17" s="56"/>
      <c r="M17" s="56"/>
      <c r="N17" s="56"/>
      <c r="O17" s="56"/>
      <c r="P17" s="56"/>
      <c r="Q17" s="56"/>
      <c r="R17" s="56"/>
    </row>
    <row r="18" spans="1:18" ht="11.25" customHeight="1" x14ac:dyDescent="0.2">
      <c r="A18" s="33" t="s">
        <v>184</v>
      </c>
      <c r="B18" s="9"/>
      <c r="C18" s="100"/>
      <c r="D18" s="104"/>
      <c r="E18" s="100"/>
      <c r="F18" s="96"/>
      <c r="G18" s="100"/>
      <c r="H18" s="96"/>
      <c r="I18" s="96"/>
      <c r="K18" s="28"/>
      <c r="L18" s="56"/>
      <c r="M18" s="56"/>
      <c r="N18" s="56"/>
      <c r="O18" s="56"/>
      <c r="P18" s="56"/>
      <c r="Q18" s="56"/>
      <c r="R18" s="56"/>
    </row>
    <row r="19" spans="1:18" ht="11.25" customHeight="1" x14ac:dyDescent="0.2">
      <c r="A19" s="28" t="s">
        <v>31</v>
      </c>
      <c r="B19" s="9"/>
      <c r="C19" s="100">
        <v>3891</v>
      </c>
      <c r="D19" s="104">
        <v>7721</v>
      </c>
      <c r="E19" s="100">
        <v>15267</v>
      </c>
      <c r="F19" s="96"/>
      <c r="G19" s="100">
        <v>3650</v>
      </c>
      <c r="H19" s="96">
        <v>7273</v>
      </c>
      <c r="I19" s="96">
        <v>14676</v>
      </c>
      <c r="K19" s="37"/>
      <c r="L19" s="56"/>
      <c r="M19" s="56"/>
      <c r="N19" s="56"/>
      <c r="O19" s="56"/>
      <c r="P19" s="56"/>
      <c r="Q19" s="56"/>
      <c r="R19" s="56"/>
    </row>
    <row r="20" spans="1:18" ht="11.25" customHeight="1" x14ac:dyDescent="0.2">
      <c r="A20" s="28" t="s">
        <v>33</v>
      </c>
      <c r="B20" s="9"/>
      <c r="C20" s="100"/>
      <c r="D20" s="104"/>
      <c r="E20" s="100"/>
      <c r="F20" s="96"/>
      <c r="G20" s="100"/>
      <c r="H20" s="96"/>
      <c r="I20" s="96"/>
      <c r="K20" s="37"/>
      <c r="L20" s="56"/>
      <c r="M20" s="56"/>
      <c r="N20" s="56"/>
      <c r="O20" s="56"/>
      <c r="P20" s="56"/>
      <c r="Q20" s="56"/>
      <c r="R20" s="56"/>
    </row>
    <row r="21" spans="1:18" ht="11.25" customHeight="1" x14ac:dyDescent="0.2">
      <c r="A21" s="42" t="s">
        <v>105</v>
      </c>
      <c r="B21" s="9"/>
      <c r="C21" s="100">
        <v>427</v>
      </c>
      <c r="D21" s="104">
        <v>803</v>
      </c>
      <c r="E21" s="100">
        <v>1591</v>
      </c>
      <c r="F21" s="96"/>
      <c r="G21" s="100">
        <v>359</v>
      </c>
      <c r="H21" s="96">
        <v>721</v>
      </c>
      <c r="I21" s="96">
        <v>1454</v>
      </c>
      <c r="K21" s="37"/>
      <c r="L21" s="56"/>
      <c r="M21" s="56"/>
      <c r="N21" s="56"/>
      <c r="O21" s="56"/>
      <c r="P21" s="56"/>
      <c r="Q21" s="56"/>
      <c r="R21" s="56"/>
    </row>
    <row r="22" spans="1:18" ht="11.25" customHeight="1" x14ac:dyDescent="0.2">
      <c r="A22" s="42" t="s">
        <v>106</v>
      </c>
      <c r="B22" s="9"/>
      <c r="C22" s="100">
        <v>26</v>
      </c>
      <c r="D22" s="104">
        <v>46</v>
      </c>
      <c r="E22" s="100">
        <v>130</v>
      </c>
      <c r="F22" s="96"/>
      <c r="G22" s="100">
        <v>18</v>
      </c>
      <c r="H22" s="96">
        <v>33</v>
      </c>
      <c r="I22" s="96">
        <v>60</v>
      </c>
      <c r="K22" s="37"/>
      <c r="L22" s="56"/>
      <c r="M22" s="56"/>
      <c r="N22" s="56"/>
      <c r="O22" s="56"/>
      <c r="P22" s="56"/>
      <c r="Q22" s="56"/>
      <c r="R22" s="56"/>
    </row>
    <row r="23" spans="1:18" ht="11.25" customHeight="1" x14ac:dyDescent="0.2">
      <c r="A23" s="41" t="s">
        <v>107</v>
      </c>
      <c r="B23" s="9"/>
      <c r="C23" s="100">
        <v>201</v>
      </c>
      <c r="D23" s="104">
        <v>293</v>
      </c>
      <c r="E23" s="100">
        <v>322</v>
      </c>
      <c r="F23" s="96"/>
      <c r="G23" s="100">
        <v>91</v>
      </c>
      <c r="H23" s="96">
        <v>167</v>
      </c>
      <c r="I23" s="96">
        <v>404</v>
      </c>
      <c r="K23" s="37"/>
      <c r="L23" s="56"/>
      <c r="M23" s="56"/>
      <c r="N23" s="56"/>
      <c r="O23" s="56"/>
      <c r="P23" s="56"/>
      <c r="Q23" s="56"/>
      <c r="R23" s="56"/>
    </row>
    <row r="24" spans="1:18" ht="11.25" customHeight="1" x14ac:dyDescent="0.2">
      <c r="A24" s="28" t="s">
        <v>32</v>
      </c>
      <c r="B24" s="73"/>
      <c r="C24" s="100">
        <v>1144</v>
      </c>
      <c r="D24" s="104">
        <v>2313</v>
      </c>
      <c r="E24" s="100">
        <v>4426</v>
      </c>
      <c r="F24" s="96"/>
      <c r="G24" s="100">
        <v>1038</v>
      </c>
      <c r="H24" s="96">
        <v>2016</v>
      </c>
      <c r="I24" s="96">
        <v>4235</v>
      </c>
      <c r="L24" s="56"/>
      <c r="M24" s="56"/>
      <c r="N24" s="56"/>
      <c r="O24" s="56"/>
      <c r="P24" s="56"/>
      <c r="Q24" s="56"/>
      <c r="R24" s="56"/>
    </row>
    <row r="25" spans="1:18" ht="11.25" customHeight="1" x14ac:dyDescent="0.2">
      <c r="A25" s="28" t="s">
        <v>57</v>
      </c>
      <c r="B25" s="9"/>
      <c r="C25" s="100">
        <v>888</v>
      </c>
      <c r="D25" s="104">
        <v>1763</v>
      </c>
      <c r="E25" s="100">
        <v>4522</v>
      </c>
      <c r="F25" s="96"/>
      <c r="G25" s="100">
        <v>800</v>
      </c>
      <c r="H25" s="96">
        <v>1589</v>
      </c>
      <c r="I25" s="96">
        <v>3549</v>
      </c>
      <c r="L25" s="56"/>
      <c r="M25" s="56"/>
      <c r="N25" s="56"/>
      <c r="O25" s="56"/>
      <c r="P25" s="56"/>
      <c r="Q25" s="56"/>
      <c r="R25" s="56"/>
    </row>
    <row r="26" spans="1:18" ht="11.25" customHeight="1" x14ac:dyDescent="0.2">
      <c r="A26" s="28" t="s">
        <v>34</v>
      </c>
      <c r="B26" s="9"/>
      <c r="C26" s="100">
        <v>7394</v>
      </c>
      <c r="D26" s="104">
        <v>15968</v>
      </c>
      <c r="E26" s="100">
        <v>38401</v>
      </c>
      <c r="F26" s="96"/>
      <c r="G26" s="100">
        <v>10307</v>
      </c>
      <c r="H26" s="96">
        <v>20772</v>
      </c>
      <c r="I26" s="96">
        <v>38936</v>
      </c>
      <c r="L26" s="56"/>
      <c r="M26" s="56"/>
      <c r="N26" s="56"/>
      <c r="O26" s="56"/>
      <c r="P26" s="56"/>
      <c r="Q26" s="56"/>
      <c r="R26" s="56"/>
    </row>
    <row r="27" spans="1:18" ht="11.25" customHeight="1" x14ac:dyDescent="0.2">
      <c r="A27" s="28" t="s">
        <v>232</v>
      </c>
      <c r="B27" s="9"/>
      <c r="C27" s="100"/>
      <c r="D27" s="104"/>
      <c r="E27" s="100"/>
      <c r="F27" s="96"/>
      <c r="G27" s="100"/>
      <c r="H27" s="96"/>
      <c r="I27" s="96"/>
      <c r="L27" s="56"/>
      <c r="M27" s="56"/>
      <c r="N27" s="56"/>
      <c r="O27" s="56"/>
      <c r="P27" s="56"/>
      <c r="Q27" s="56"/>
      <c r="R27" s="56"/>
    </row>
    <row r="28" spans="1:18" ht="11.25" customHeight="1" x14ac:dyDescent="0.2">
      <c r="A28" s="42" t="s">
        <v>233</v>
      </c>
      <c r="B28" s="204"/>
      <c r="C28" s="100">
        <v>50</v>
      </c>
      <c r="D28" s="104">
        <v>101</v>
      </c>
      <c r="E28" s="100">
        <v>214</v>
      </c>
      <c r="F28" s="96"/>
      <c r="G28" s="100">
        <v>58</v>
      </c>
      <c r="H28" s="96">
        <v>107</v>
      </c>
      <c r="I28" s="96">
        <v>209</v>
      </c>
      <c r="L28" s="56"/>
      <c r="M28" s="56"/>
      <c r="N28" s="56"/>
      <c r="O28" s="56"/>
      <c r="P28" s="56"/>
      <c r="Q28" s="56"/>
      <c r="R28" s="56"/>
    </row>
    <row r="29" spans="1:18" ht="11.25" customHeight="1" x14ac:dyDescent="0.2">
      <c r="A29" s="42" t="s">
        <v>35</v>
      </c>
      <c r="B29" s="204"/>
      <c r="C29" s="100">
        <v>244</v>
      </c>
      <c r="D29" s="104">
        <v>489</v>
      </c>
      <c r="E29" s="100">
        <v>1047</v>
      </c>
      <c r="F29" s="96"/>
      <c r="G29" s="100">
        <v>279</v>
      </c>
      <c r="H29" s="96">
        <v>580</v>
      </c>
      <c r="I29" s="96">
        <v>1116</v>
      </c>
      <c r="L29" s="56"/>
      <c r="M29" s="56"/>
      <c r="N29" s="56"/>
      <c r="O29" s="56"/>
      <c r="P29" s="56"/>
      <c r="Q29" s="56"/>
      <c r="R29" s="56"/>
    </row>
    <row r="30" spans="1:18" s="37" customFormat="1" ht="11.25" customHeight="1" x14ac:dyDescent="0.2">
      <c r="A30" s="28" t="s">
        <v>36</v>
      </c>
      <c r="B30" s="58"/>
      <c r="C30" s="100">
        <v>0</v>
      </c>
      <c r="D30" s="104">
        <v>0</v>
      </c>
      <c r="E30" s="100">
        <v>0</v>
      </c>
      <c r="F30" s="100"/>
      <c r="G30" s="100">
        <v>0</v>
      </c>
      <c r="H30" s="100">
        <v>0</v>
      </c>
      <c r="I30" s="96">
        <v>0</v>
      </c>
      <c r="L30" s="56"/>
      <c r="M30" s="56"/>
      <c r="N30" s="56"/>
      <c r="O30" s="56"/>
      <c r="P30" s="56"/>
      <c r="Q30" s="56"/>
      <c r="R30" s="56"/>
    </row>
    <row r="31" spans="1:18" ht="11.25" customHeight="1" x14ac:dyDescent="0.2">
      <c r="A31" s="28" t="s">
        <v>37</v>
      </c>
      <c r="B31" s="14">
        <v>3</v>
      </c>
      <c r="C31" s="100">
        <v>994</v>
      </c>
      <c r="D31" s="104">
        <v>2020</v>
      </c>
      <c r="E31" s="100">
        <v>4630</v>
      </c>
      <c r="F31" s="96"/>
      <c r="G31" s="100">
        <v>1514</v>
      </c>
      <c r="H31" s="96">
        <v>2571</v>
      </c>
      <c r="I31" s="96">
        <v>5629</v>
      </c>
      <c r="L31" s="56"/>
      <c r="M31" s="56"/>
      <c r="N31" s="56"/>
      <c r="O31" s="56"/>
      <c r="P31" s="56"/>
      <c r="Q31" s="56"/>
      <c r="R31" s="56"/>
    </row>
    <row r="32" spans="1:18" ht="11.25" customHeight="1" x14ac:dyDescent="0.2">
      <c r="A32" s="28" t="s">
        <v>38</v>
      </c>
      <c r="B32" s="14">
        <v>3</v>
      </c>
      <c r="C32" s="100">
        <v>272</v>
      </c>
      <c r="D32" s="104">
        <v>551</v>
      </c>
      <c r="E32" s="100">
        <v>1158</v>
      </c>
      <c r="F32" s="96"/>
      <c r="G32" s="100">
        <v>137</v>
      </c>
      <c r="H32" s="96">
        <v>173</v>
      </c>
      <c r="I32" s="96">
        <v>741</v>
      </c>
      <c r="L32" s="56"/>
      <c r="M32" s="56"/>
      <c r="N32" s="56"/>
      <c r="O32" s="56"/>
      <c r="P32" s="56"/>
      <c r="Q32" s="56"/>
      <c r="R32" s="56"/>
    </row>
    <row r="33" spans="1:18" s="39" customFormat="1" ht="11.25" customHeight="1" x14ac:dyDescent="0.2">
      <c r="A33" s="33" t="s">
        <v>30</v>
      </c>
      <c r="B33" s="14"/>
      <c r="C33" s="165">
        <v>15531</v>
      </c>
      <c r="D33" s="105">
        <v>32068</v>
      </c>
      <c r="E33" s="165">
        <v>71707</v>
      </c>
      <c r="F33" s="98"/>
      <c r="G33" s="165">
        <v>18252</v>
      </c>
      <c r="H33" s="98">
        <v>36002</v>
      </c>
      <c r="I33" s="98">
        <v>71008</v>
      </c>
      <c r="L33" s="56"/>
      <c r="M33" s="56"/>
      <c r="N33" s="56"/>
      <c r="O33" s="56"/>
      <c r="P33" s="56"/>
      <c r="Q33" s="56"/>
      <c r="R33" s="56"/>
    </row>
    <row r="34" spans="1:18" ht="3" customHeight="1" x14ac:dyDescent="0.2">
      <c r="A34" s="28"/>
      <c r="B34" s="14"/>
      <c r="C34" s="100"/>
      <c r="D34" s="104"/>
      <c r="E34" s="100"/>
      <c r="F34" s="96"/>
      <c r="G34" s="100"/>
      <c r="H34" s="96"/>
      <c r="I34" s="96"/>
      <c r="L34" s="56"/>
      <c r="M34" s="56"/>
      <c r="N34" s="56"/>
      <c r="O34" s="56"/>
      <c r="P34" s="56"/>
      <c r="Q34" s="56"/>
      <c r="R34" s="56"/>
    </row>
    <row r="35" spans="1:18" s="40" customFormat="1" ht="11.25" customHeight="1" x14ac:dyDescent="0.2">
      <c r="A35" s="31" t="s">
        <v>108</v>
      </c>
      <c r="B35" s="14"/>
      <c r="C35" s="166">
        <v>508</v>
      </c>
      <c r="D35" s="106">
        <v>4794</v>
      </c>
      <c r="E35" s="166">
        <v>2689</v>
      </c>
      <c r="F35" s="99"/>
      <c r="G35" s="166">
        <v>82</v>
      </c>
      <c r="H35" s="99">
        <v>2993</v>
      </c>
      <c r="I35" s="99">
        <v>5537</v>
      </c>
      <c r="L35" s="56"/>
      <c r="M35" s="56"/>
      <c r="N35" s="56"/>
      <c r="O35" s="56"/>
      <c r="P35" s="56"/>
      <c r="Q35" s="56"/>
      <c r="R35" s="56"/>
    </row>
    <row r="36" spans="1:18" ht="3" customHeight="1" x14ac:dyDescent="0.2">
      <c r="A36" s="28"/>
      <c r="B36" s="14"/>
      <c r="C36" s="100"/>
      <c r="D36" s="104"/>
      <c r="E36" s="100"/>
      <c r="F36" s="96"/>
      <c r="G36" s="100"/>
      <c r="H36" s="96"/>
      <c r="I36" s="96"/>
      <c r="L36" s="56"/>
      <c r="M36" s="56"/>
      <c r="N36" s="56"/>
      <c r="O36" s="56"/>
      <c r="P36" s="56"/>
      <c r="Q36" s="56"/>
      <c r="R36" s="56"/>
    </row>
    <row r="37" spans="1:18" ht="11.25" customHeight="1" x14ac:dyDescent="0.2">
      <c r="A37" s="144" t="s">
        <v>212</v>
      </c>
      <c r="B37" s="14"/>
      <c r="C37" s="100"/>
      <c r="D37" s="104"/>
      <c r="E37" s="100"/>
      <c r="F37" s="96"/>
      <c r="G37" s="100"/>
      <c r="H37" s="96"/>
      <c r="I37" s="96"/>
      <c r="L37" s="56"/>
      <c r="M37" s="56"/>
      <c r="N37" s="56"/>
      <c r="O37" s="56"/>
      <c r="P37" s="56"/>
      <c r="Q37" s="56"/>
      <c r="R37" s="56"/>
    </row>
    <row r="38" spans="1:18" ht="11.25" customHeight="1" x14ac:dyDescent="0.2">
      <c r="A38" s="28" t="s">
        <v>203</v>
      </c>
      <c r="B38" s="14"/>
      <c r="C38" s="100">
        <v>127</v>
      </c>
      <c r="D38" s="104">
        <v>221</v>
      </c>
      <c r="E38" s="100">
        <v>71</v>
      </c>
      <c r="F38" s="96"/>
      <c r="G38" s="100">
        <v>318</v>
      </c>
      <c r="H38" s="96">
        <v>414</v>
      </c>
      <c r="I38" s="96">
        <v>471</v>
      </c>
      <c r="L38" s="56"/>
      <c r="M38" s="56"/>
      <c r="N38" s="56"/>
      <c r="O38" s="56"/>
      <c r="P38" s="56"/>
      <c r="Q38" s="56"/>
      <c r="R38" s="56"/>
    </row>
    <row r="39" spans="1:18" ht="11.25" customHeight="1" x14ac:dyDescent="0.2">
      <c r="A39" s="28" t="s">
        <v>109</v>
      </c>
      <c r="B39" s="14"/>
      <c r="C39" s="100">
        <v>-10</v>
      </c>
      <c r="D39" s="104">
        <v>-15</v>
      </c>
      <c r="E39" s="100">
        <v>-52</v>
      </c>
      <c r="F39" s="96"/>
      <c r="G39" s="100">
        <v>17</v>
      </c>
      <c r="H39" s="96">
        <v>11</v>
      </c>
      <c r="I39" s="96">
        <v>-64</v>
      </c>
      <c r="L39" s="56"/>
      <c r="M39" s="56"/>
      <c r="N39" s="56"/>
      <c r="O39" s="56"/>
      <c r="P39" s="56"/>
      <c r="Q39" s="56"/>
      <c r="R39" s="56"/>
    </row>
    <row r="40" spans="1:18" ht="11.25" customHeight="1" x14ac:dyDescent="0.2">
      <c r="A40" s="28" t="s">
        <v>223</v>
      </c>
      <c r="B40" s="14"/>
      <c r="C40" s="100">
        <v>532</v>
      </c>
      <c r="D40" s="104">
        <v>167</v>
      </c>
      <c r="E40" s="100">
        <v>0</v>
      </c>
      <c r="F40" s="96"/>
      <c r="G40" s="100">
        <v>-55</v>
      </c>
      <c r="H40" s="96">
        <v>-171</v>
      </c>
      <c r="I40" s="96">
        <v>-98</v>
      </c>
      <c r="L40" s="56"/>
      <c r="M40" s="56"/>
      <c r="N40" s="56"/>
      <c r="O40" s="56"/>
      <c r="P40" s="56"/>
      <c r="Q40" s="56"/>
      <c r="R40" s="56"/>
    </row>
    <row r="41" spans="1:18" s="39" customFormat="1" ht="11.25" customHeight="1" x14ac:dyDescent="0.2">
      <c r="A41" s="33" t="s">
        <v>110</v>
      </c>
      <c r="B41" s="14"/>
      <c r="C41" s="100">
        <v>649</v>
      </c>
      <c r="D41" s="104">
        <v>374</v>
      </c>
      <c r="E41" s="100">
        <v>19</v>
      </c>
      <c r="F41" s="96"/>
      <c r="G41" s="100">
        <v>280</v>
      </c>
      <c r="H41" s="96">
        <v>254</v>
      </c>
      <c r="I41" s="96">
        <v>309</v>
      </c>
      <c r="L41" s="56"/>
      <c r="M41" s="56"/>
      <c r="N41" s="56"/>
      <c r="O41" s="56"/>
      <c r="P41" s="56"/>
      <c r="Q41" s="56"/>
      <c r="R41" s="56"/>
    </row>
    <row r="42" spans="1:18" ht="3" customHeight="1" x14ac:dyDescent="0.2">
      <c r="A42" s="28"/>
      <c r="B42" s="14"/>
      <c r="C42" s="100"/>
      <c r="D42" s="104"/>
      <c r="E42" s="100"/>
      <c r="F42" s="96"/>
      <c r="G42" s="100"/>
      <c r="H42" s="96"/>
      <c r="I42" s="96"/>
      <c r="L42" s="56"/>
      <c r="M42" s="56"/>
      <c r="N42" s="56"/>
      <c r="O42" s="56"/>
      <c r="P42" s="56"/>
      <c r="Q42" s="56"/>
      <c r="R42" s="56"/>
    </row>
    <row r="43" spans="1:18" s="39" customFormat="1" ht="11.25" customHeight="1" x14ac:dyDescent="0.2">
      <c r="A43" s="33" t="s">
        <v>111</v>
      </c>
      <c r="B43" s="14"/>
      <c r="C43" s="165">
        <v>1157</v>
      </c>
      <c r="D43" s="202">
        <v>5168</v>
      </c>
      <c r="E43" s="165">
        <v>2708</v>
      </c>
      <c r="F43" s="98"/>
      <c r="G43" s="165">
        <v>362</v>
      </c>
      <c r="H43" s="98">
        <v>3246</v>
      </c>
      <c r="I43" s="98">
        <v>5846</v>
      </c>
      <c r="L43" s="56"/>
      <c r="M43" s="56"/>
      <c r="N43" s="56"/>
      <c r="O43" s="56"/>
      <c r="P43" s="56"/>
      <c r="Q43" s="56"/>
      <c r="R43" s="56"/>
    </row>
    <row r="44" spans="1:18" ht="3" customHeight="1" x14ac:dyDescent="0.2">
      <c r="A44" s="28"/>
      <c r="B44" s="14"/>
      <c r="C44" s="100"/>
      <c r="D44" s="104"/>
      <c r="E44" s="100"/>
      <c r="F44" s="96"/>
      <c r="G44" s="100"/>
      <c r="H44" s="96"/>
      <c r="I44" s="96"/>
      <c r="L44" s="56"/>
      <c r="M44" s="56"/>
      <c r="N44" s="56"/>
      <c r="O44" s="56"/>
      <c r="P44" s="56"/>
      <c r="Q44" s="56"/>
      <c r="R44" s="56"/>
    </row>
    <row r="45" spans="1:18" ht="11.25" customHeight="1" x14ac:dyDescent="0.2">
      <c r="A45" s="33" t="s">
        <v>112</v>
      </c>
      <c r="B45" s="14"/>
      <c r="C45" s="100"/>
      <c r="D45" s="104"/>
      <c r="E45" s="100"/>
      <c r="F45" s="96"/>
      <c r="G45" s="100"/>
      <c r="H45" s="96"/>
      <c r="I45" s="96"/>
      <c r="L45" s="56"/>
      <c r="M45" s="56"/>
      <c r="N45" s="56"/>
      <c r="O45" s="56"/>
      <c r="P45" s="56"/>
      <c r="Q45" s="56"/>
      <c r="R45" s="56"/>
    </row>
    <row r="46" spans="1:18" ht="11.25" customHeight="1" x14ac:dyDescent="0.2">
      <c r="A46" s="145" t="s">
        <v>214</v>
      </c>
      <c r="B46" s="14"/>
      <c r="C46" s="100"/>
      <c r="D46" s="104"/>
      <c r="E46" s="100"/>
      <c r="F46" s="96"/>
      <c r="G46" s="100"/>
      <c r="H46" s="96"/>
      <c r="I46" s="96"/>
      <c r="L46" s="56"/>
      <c r="M46" s="56"/>
      <c r="N46" s="56"/>
      <c r="O46" s="56"/>
      <c r="P46" s="56"/>
      <c r="Q46" s="56"/>
      <c r="R46" s="56"/>
    </row>
    <row r="47" spans="1:18" ht="11.25" customHeight="1" x14ac:dyDescent="0.2">
      <c r="A47" s="28" t="s">
        <v>113</v>
      </c>
      <c r="B47" s="14"/>
      <c r="C47" s="100">
        <v>872</v>
      </c>
      <c r="D47" s="104">
        <v>1017</v>
      </c>
      <c r="E47" s="100">
        <v>2149</v>
      </c>
      <c r="F47" s="96"/>
      <c r="G47" s="100">
        <v>339</v>
      </c>
      <c r="H47" s="96">
        <v>62</v>
      </c>
      <c r="I47" s="96">
        <v>3251</v>
      </c>
      <c r="L47" s="56"/>
      <c r="M47" s="56"/>
      <c r="N47" s="56"/>
      <c r="O47" s="56"/>
      <c r="P47" s="56"/>
      <c r="Q47" s="56"/>
      <c r="R47" s="56"/>
    </row>
    <row r="48" spans="1:18" ht="11.25" customHeight="1" x14ac:dyDescent="0.2">
      <c r="A48" s="28" t="s">
        <v>213</v>
      </c>
      <c r="B48" s="14"/>
      <c r="C48" s="100">
        <v>161</v>
      </c>
      <c r="D48" s="104">
        <v>175</v>
      </c>
      <c r="E48" s="100">
        <v>129</v>
      </c>
      <c r="F48" s="96"/>
      <c r="G48" s="100">
        <v>284</v>
      </c>
      <c r="H48" s="96">
        <v>220</v>
      </c>
      <c r="I48" s="96">
        <v>1071</v>
      </c>
      <c r="L48" s="56"/>
      <c r="M48" s="56"/>
      <c r="N48" s="56"/>
      <c r="O48" s="56"/>
      <c r="P48" s="56"/>
      <c r="Q48" s="56"/>
      <c r="R48" s="56"/>
    </row>
    <row r="49" spans="1:18" ht="11.25" customHeight="1" x14ac:dyDescent="0.2">
      <c r="A49" s="28" t="s">
        <v>114</v>
      </c>
      <c r="B49" s="14"/>
      <c r="C49" s="100">
        <v>-3</v>
      </c>
      <c r="D49" s="104">
        <v>-76</v>
      </c>
      <c r="E49" s="100">
        <v>-36</v>
      </c>
      <c r="F49" s="96"/>
      <c r="G49" s="100">
        <v>19</v>
      </c>
      <c r="H49" s="225">
        <v>0</v>
      </c>
      <c r="I49" s="96">
        <v>-24</v>
      </c>
      <c r="L49" s="56"/>
      <c r="M49" s="56"/>
      <c r="N49" s="56"/>
      <c r="O49" s="56"/>
      <c r="P49" s="56"/>
      <c r="Q49" s="56"/>
      <c r="R49" s="56"/>
    </row>
    <row r="50" spans="1:18" ht="11.25" customHeight="1" x14ac:dyDescent="0.2">
      <c r="A50" s="28" t="s">
        <v>115</v>
      </c>
      <c r="B50" s="14"/>
      <c r="C50" s="100">
        <v>0</v>
      </c>
      <c r="D50" s="104">
        <v>0</v>
      </c>
      <c r="E50" s="100">
        <v>0</v>
      </c>
      <c r="F50" s="96"/>
      <c r="G50" s="100">
        <v>0</v>
      </c>
      <c r="H50" s="225">
        <v>0</v>
      </c>
      <c r="I50" s="225">
        <v>0</v>
      </c>
      <c r="L50" s="56"/>
      <c r="M50" s="56"/>
      <c r="N50" s="56"/>
      <c r="O50" s="56"/>
      <c r="P50" s="56"/>
      <c r="Q50" s="56"/>
      <c r="R50" s="56"/>
    </row>
    <row r="51" spans="1:18" ht="11.25" customHeight="1" x14ac:dyDescent="0.2">
      <c r="A51" s="33" t="s">
        <v>116</v>
      </c>
      <c r="B51" s="14"/>
      <c r="C51" s="165">
        <v>1030</v>
      </c>
      <c r="D51" s="105">
        <v>1117</v>
      </c>
      <c r="E51" s="165">
        <v>2242</v>
      </c>
      <c r="F51" s="98"/>
      <c r="G51" s="165">
        <v>642</v>
      </c>
      <c r="H51" s="98">
        <v>282</v>
      </c>
      <c r="I51" s="98">
        <v>4298</v>
      </c>
      <c r="L51" s="56"/>
      <c r="M51" s="56"/>
      <c r="N51" s="56"/>
      <c r="O51" s="56"/>
      <c r="P51" s="56"/>
      <c r="Q51" s="56"/>
      <c r="R51" s="56"/>
    </row>
    <row r="52" spans="1:18" ht="3" customHeight="1" x14ac:dyDescent="0.2">
      <c r="A52" s="28"/>
      <c r="B52" s="14"/>
      <c r="C52" s="165"/>
      <c r="D52" s="105"/>
      <c r="E52" s="165"/>
      <c r="F52" s="98"/>
      <c r="G52" s="165"/>
      <c r="H52" s="98"/>
      <c r="I52" s="98"/>
      <c r="L52" s="56"/>
      <c r="M52" s="56"/>
      <c r="N52" s="56"/>
      <c r="O52" s="56"/>
      <c r="P52" s="56"/>
      <c r="Q52" s="56"/>
      <c r="R52" s="56"/>
    </row>
    <row r="53" spans="1:18" ht="11.25" customHeight="1" x14ac:dyDescent="0.2">
      <c r="A53" s="33" t="s">
        <v>117</v>
      </c>
      <c r="B53" s="14"/>
      <c r="C53" s="165">
        <v>2187</v>
      </c>
      <c r="D53" s="202">
        <v>6284</v>
      </c>
      <c r="E53" s="165">
        <v>4950</v>
      </c>
      <c r="F53" s="98"/>
      <c r="G53" s="165">
        <v>1004</v>
      </c>
      <c r="H53" s="98">
        <v>3529</v>
      </c>
      <c r="I53" s="98">
        <v>10144</v>
      </c>
      <c r="L53" s="56"/>
      <c r="M53" s="56"/>
      <c r="N53" s="56"/>
      <c r="O53" s="56"/>
      <c r="P53" s="56"/>
      <c r="Q53" s="56"/>
      <c r="R53" s="56"/>
    </row>
    <row r="54" spans="1:18" ht="3" customHeight="1" x14ac:dyDescent="0.2">
      <c r="A54" s="28"/>
      <c r="B54" s="14"/>
      <c r="C54" s="76"/>
      <c r="D54" s="77"/>
      <c r="E54" s="76"/>
      <c r="F54" s="101"/>
      <c r="G54" s="76"/>
      <c r="H54" s="101"/>
      <c r="I54" s="101"/>
      <c r="L54" s="56"/>
      <c r="M54" s="56"/>
      <c r="N54" s="56"/>
      <c r="O54" s="56"/>
      <c r="P54" s="56"/>
      <c r="Q54" s="56"/>
      <c r="R54" s="56"/>
    </row>
    <row r="55" spans="1:18" ht="15" customHeight="1" x14ac:dyDescent="0.2">
      <c r="A55" s="38" t="s">
        <v>118</v>
      </c>
      <c r="B55" s="64"/>
      <c r="C55" s="201"/>
      <c r="D55" s="102"/>
      <c r="E55" s="201"/>
      <c r="F55" s="103"/>
      <c r="G55" s="201"/>
      <c r="H55" s="103"/>
      <c r="I55" s="103"/>
      <c r="L55" s="56"/>
      <c r="M55" s="56"/>
      <c r="N55" s="56"/>
      <c r="O55" s="56"/>
      <c r="P55" s="56"/>
      <c r="Q55" s="56"/>
      <c r="R55" s="56"/>
    </row>
    <row r="56" spans="1:18" ht="3" customHeight="1" x14ac:dyDescent="0.2">
      <c r="A56" s="28"/>
      <c r="B56" s="14"/>
      <c r="C56" s="76"/>
      <c r="D56" s="77"/>
      <c r="E56" s="76"/>
      <c r="F56" s="101"/>
      <c r="G56" s="76"/>
      <c r="H56" s="101"/>
      <c r="I56" s="101"/>
      <c r="L56" s="56"/>
      <c r="M56" s="56"/>
      <c r="N56" s="56"/>
      <c r="O56" s="56"/>
      <c r="P56" s="56"/>
      <c r="Q56" s="56"/>
      <c r="R56" s="56"/>
    </row>
    <row r="57" spans="1:18" ht="11.25" customHeight="1" x14ac:dyDescent="0.2">
      <c r="A57" s="31" t="s">
        <v>108</v>
      </c>
      <c r="B57" s="14"/>
      <c r="C57" s="166">
        <v>508</v>
      </c>
      <c r="D57" s="106">
        <v>4794</v>
      </c>
      <c r="E57" s="166">
        <v>2689</v>
      </c>
      <c r="F57" s="99"/>
      <c r="G57" s="166">
        <v>82</v>
      </c>
      <c r="H57" s="99">
        <v>2993</v>
      </c>
      <c r="I57" s="99">
        <v>5537</v>
      </c>
      <c r="L57" s="56"/>
      <c r="M57" s="56"/>
      <c r="N57" s="56"/>
      <c r="O57" s="56"/>
      <c r="P57" s="56"/>
      <c r="Q57" s="56"/>
      <c r="R57" s="56"/>
    </row>
    <row r="58" spans="1:18" ht="3" customHeight="1" x14ac:dyDescent="0.2">
      <c r="A58" s="28"/>
      <c r="B58" s="14"/>
      <c r="C58" s="100"/>
      <c r="D58" s="104"/>
      <c r="E58" s="100"/>
      <c r="F58" s="96"/>
      <c r="G58" s="100"/>
      <c r="H58" s="96"/>
      <c r="I58" s="96"/>
      <c r="L58" s="56"/>
      <c r="M58" s="56"/>
      <c r="N58" s="56"/>
      <c r="O58" s="56"/>
      <c r="P58" s="56"/>
      <c r="Q58" s="56"/>
      <c r="R58" s="56"/>
    </row>
    <row r="59" spans="1:18" ht="11.25" customHeight="1" x14ac:dyDescent="0.2">
      <c r="A59" s="28" t="s">
        <v>177</v>
      </c>
      <c r="B59" s="14"/>
      <c r="C59" s="100"/>
      <c r="D59" s="104"/>
      <c r="E59" s="100"/>
      <c r="F59" s="96"/>
      <c r="G59" s="100"/>
      <c r="H59" s="96"/>
      <c r="I59" s="96"/>
      <c r="L59" s="56"/>
      <c r="M59" s="56"/>
      <c r="N59" s="56"/>
      <c r="O59" s="56"/>
      <c r="P59" s="56"/>
      <c r="Q59" s="56"/>
      <c r="R59" s="56"/>
    </row>
    <row r="60" spans="1:18" ht="11.25" customHeight="1" x14ac:dyDescent="0.2">
      <c r="A60" s="28" t="s">
        <v>58</v>
      </c>
      <c r="B60" s="14"/>
      <c r="C60" s="100">
        <v>1816</v>
      </c>
      <c r="D60" s="104">
        <v>3302</v>
      </c>
      <c r="E60" s="100">
        <v>8080</v>
      </c>
      <c r="F60" s="96"/>
      <c r="G60" s="100">
        <v>1358</v>
      </c>
      <c r="H60" s="96">
        <v>2507</v>
      </c>
      <c r="I60" s="96">
        <v>5816</v>
      </c>
      <c r="L60" s="56"/>
      <c r="M60" s="56"/>
      <c r="N60" s="56"/>
      <c r="O60" s="56"/>
      <c r="P60" s="56"/>
      <c r="Q60" s="56"/>
      <c r="R60" s="56"/>
    </row>
    <row r="61" spans="1:18" ht="11.25" customHeight="1" x14ac:dyDescent="0.2">
      <c r="A61" s="28" t="s">
        <v>119</v>
      </c>
      <c r="B61" s="14"/>
      <c r="C61" s="100">
        <v>742</v>
      </c>
      <c r="D61" s="104">
        <v>638</v>
      </c>
      <c r="E61" s="100">
        <v>-223</v>
      </c>
      <c r="F61" s="96"/>
      <c r="G61" s="100">
        <v>-883</v>
      </c>
      <c r="H61" s="96">
        <v>601</v>
      </c>
      <c r="I61" s="96">
        <v>-330</v>
      </c>
      <c r="L61" s="56"/>
      <c r="M61" s="56"/>
      <c r="N61" s="56"/>
      <c r="O61" s="56"/>
      <c r="P61" s="56"/>
      <c r="Q61" s="56"/>
      <c r="R61" s="56"/>
    </row>
    <row r="62" spans="1:18" ht="11.25" customHeight="1" x14ac:dyDescent="0.2">
      <c r="A62" s="28" t="s">
        <v>120</v>
      </c>
      <c r="B62" s="14"/>
      <c r="C62" s="100">
        <v>23</v>
      </c>
      <c r="D62" s="104">
        <v>48</v>
      </c>
      <c r="E62" s="100">
        <v>175</v>
      </c>
      <c r="F62" s="96"/>
      <c r="G62" s="100">
        <v>-41</v>
      </c>
      <c r="H62" s="96">
        <v>-23</v>
      </c>
      <c r="I62" s="96">
        <v>1403</v>
      </c>
      <c r="L62" s="56"/>
      <c r="M62" s="56"/>
      <c r="N62" s="56"/>
      <c r="O62" s="56"/>
      <c r="P62" s="56"/>
      <c r="Q62" s="56"/>
      <c r="R62" s="56"/>
    </row>
    <row r="63" spans="1:18" ht="11.25" customHeight="1" x14ac:dyDescent="0.2">
      <c r="A63" s="33" t="s">
        <v>121</v>
      </c>
      <c r="B63" s="14"/>
      <c r="C63" s="100"/>
      <c r="D63" s="104"/>
      <c r="E63" s="100"/>
      <c r="F63" s="96"/>
      <c r="G63" s="100"/>
      <c r="H63" s="96"/>
      <c r="I63" s="96"/>
      <c r="L63" s="56"/>
      <c r="M63" s="56"/>
      <c r="N63" s="56"/>
      <c r="O63" s="56"/>
      <c r="P63" s="56"/>
      <c r="Q63" s="56"/>
      <c r="R63" s="56"/>
    </row>
    <row r="64" spans="1:18" ht="11.25" customHeight="1" x14ac:dyDescent="0.2">
      <c r="A64" s="28" t="s">
        <v>59</v>
      </c>
      <c r="B64" s="14"/>
      <c r="C64" s="100">
        <v>113</v>
      </c>
      <c r="D64" s="104">
        <v>197</v>
      </c>
      <c r="E64" s="100">
        <v>471</v>
      </c>
      <c r="F64" s="96"/>
      <c r="G64" s="100">
        <v>113</v>
      </c>
      <c r="H64" s="96">
        <v>185</v>
      </c>
      <c r="I64" s="96">
        <v>499</v>
      </c>
      <c r="L64" s="56"/>
      <c r="M64" s="56"/>
      <c r="N64" s="56"/>
      <c r="O64" s="56"/>
      <c r="P64" s="56"/>
      <c r="Q64" s="56"/>
      <c r="R64" s="56"/>
    </row>
    <row r="65" spans="1:18" ht="11.25" customHeight="1" x14ac:dyDescent="0.2">
      <c r="A65" s="28" t="s">
        <v>122</v>
      </c>
      <c r="B65" s="14"/>
      <c r="C65" s="100">
        <v>1144</v>
      </c>
      <c r="D65" s="104">
        <v>2313</v>
      </c>
      <c r="E65" s="100">
        <v>4426</v>
      </c>
      <c r="F65" s="96"/>
      <c r="G65" s="100">
        <v>1038</v>
      </c>
      <c r="H65" s="96">
        <v>2016</v>
      </c>
      <c r="I65" s="96">
        <v>4235</v>
      </c>
      <c r="L65" s="56"/>
      <c r="M65" s="56"/>
      <c r="N65" s="56"/>
      <c r="O65" s="56"/>
      <c r="P65" s="56"/>
      <c r="Q65" s="56"/>
      <c r="R65" s="56"/>
    </row>
    <row r="66" spans="1:18" ht="11.25" customHeight="1" x14ac:dyDescent="0.2">
      <c r="A66" s="33" t="s">
        <v>123</v>
      </c>
      <c r="B66" s="14"/>
      <c r="C66" s="165">
        <v>1325</v>
      </c>
      <c r="D66" s="105">
        <v>1479</v>
      </c>
      <c r="E66" s="165">
        <v>3134</v>
      </c>
      <c r="F66" s="98"/>
      <c r="G66" s="165">
        <v>-718</v>
      </c>
      <c r="H66" s="98">
        <v>883</v>
      </c>
      <c r="I66" s="98">
        <v>2155</v>
      </c>
      <c r="L66" s="56"/>
      <c r="M66" s="56"/>
      <c r="N66" s="56"/>
      <c r="O66" s="56"/>
      <c r="P66" s="56"/>
      <c r="Q66" s="56"/>
      <c r="R66" s="56"/>
    </row>
    <row r="67" spans="1:18" ht="3" customHeight="1" x14ac:dyDescent="0.2">
      <c r="A67" s="28"/>
      <c r="B67" s="14"/>
      <c r="C67" s="100"/>
      <c r="D67" s="104"/>
      <c r="E67" s="100"/>
      <c r="F67" s="96"/>
      <c r="G67" s="100"/>
      <c r="H67" s="96"/>
      <c r="I67" s="100"/>
      <c r="L67" s="56"/>
      <c r="M67" s="56"/>
      <c r="N67" s="56"/>
      <c r="O67" s="56"/>
      <c r="P67" s="56"/>
      <c r="Q67" s="56"/>
      <c r="R67" s="56"/>
    </row>
    <row r="68" spans="1:18" ht="11.25" customHeight="1" x14ac:dyDescent="0.2">
      <c r="A68" s="33" t="s">
        <v>124</v>
      </c>
      <c r="B68" s="14"/>
      <c r="C68" s="165">
        <v>-816</v>
      </c>
      <c r="D68" s="105">
        <v>3315</v>
      </c>
      <c r="E68" s="165">
        <v>-445</v>
      </c>
      <c r="F68" s="98"/>
      <c r="G68" s="165">
        <v>800</v>
      </c>
      <c r="H68" s="98">
        <v>2109</v>
      </c>
      <c r="I68" s="98">
        <v>3382</v>
      </c>
      <c r="L68" s="56"/>
      <c r="M68" s="56"/>
      <c r="N68" s="56"/>
      <c r="O68" s="56"/>
      <c r="P68" s="56"/>
      <c r="Q68" s="56"/>
      <c r="R68" s="56"/>
    </row>
    <row r="70" spans="1:18" x14ac:dyDescent="0.2">
      <c r="A70" s="232" t="s">
        <v>351</v>
      </c>
    </row>
    <row r="71" spans="1:18" x14ac:dyDescent="0.2">
      <c r="A71" s="232" t="s">
        <v>320</v>
      </c>
    </row>
    <row r="72" spans="1:18" x14ac:dyDescent="0.2">
      <c r="A72" s="232" t="s">
        <v>352</v>
      </c>
    </row>
  </sheetData>
  <mergeCells count="11">
    <mergeCell ref="A5:A6"/>
    <mergeCell ref="A2:I2"/>
    <mergeCell ref="C4:E4"/>
    <mergeCell ref="G4:I4"/>
    <mergeCell ref="C5:C6"/>
    <mergeCell ref="D5:D6"/>
    <mergeCell ref="E5:E6"/>
    <mergeCell ref="F5:F7"/>
    <mergeCell ref="G5:G6"/>
    <mergeCell ref="H5:H6"/>
    <mergeCell ref="I5:I6"/>
  </mergeCells>
  <phoneticPr fontId="0" type="noConversion"/>
  <pageMargins left="0.75" right="0.75" top="1" bottom="1" header="0.5" footer="0.5"/>
  <pageSetup paperSize="9" scale="7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130"/>
  <sheetViews>
    <sheetView showGridLines="0" zoomScaleNormal="100" workbookViewId="0"/>
  </sheetViews>
  <sheetFormatPr defaultColWidth="9.140625" defaultRowHeight="11.25" x14ac:dyDescent="0.2"/>
  <cols>
    <col min="1" max="1" width="43.85546875" style="11" customWidth="1"/>
    <col min="2" max="2" width="4.140625" style="4" bestFit="1" customWidth="1"/>
    <col min="3" max="3" width="10.7109375" style="4" customWidth="1"/>
    <col min="4" max="4" width="10.7109375" style="28" customWidth="1"/>
    <col min="5" max="5" width="2.7109375" style="4" customWidth="1"/>
    <col min="6" max="7" width="10.7109375" style="4" customWidth="1"/>
    <col min="8" max="16384" width="9.140625" style="4"/>
  </cols>
  <sheetData>
    <row r="1" spans="1:14" ht="12.75" x14ac:dyDescent="0.2">
      <c r="A1" s="174" t="s">
        <v>277</v>
      </c>
    </row>
    <row r="2" spans="1:14" ht="15.75" x14ac:dyDescent="0.25">
      <c r="A2" s="491" t="s">
        <v>172</v>
      </c>
      <c r="B2" s="491"/>
      <c r="C2" s="491"/>
      <c r="D2" s="491"/>
      <c r="E2" s="491"/>
      <c r="F2" s="491"/>
      <c r="G2" s="491"/>
    </row>
    <row r="3" spans="1:14" ht="3" customHeight="1" x14ac:dyDescent="0.2">
      <c r="B3" s="127"/>
    </row>
    <row r="4" spans="1:14" x14ac:dyDescent="0.2">
      <c r="A4" s="27"/>
      <c r="B4" s="81"/>
      <c r="C4" s="511" t="s">
        <v>209</v>
      </c>
      <c r="D4" s="511"/>
      <c r="E4" s="511"/>
      <c r="F4" s="511"/>
      <c r="G4" s="511"/>
    </row>
    <row r="5" spans="1:14" x14ac:dyDescent="0.2">
      <c r="A5" s="512"/>
      <c r="B5" s="9"/>
      <c r="C5" s="205" t="s">
        <v>243</v>
      </c>
      <c r="D5" s="206" t="s">
        <v>208</v>
      </c>
      <c r="E5" s="514"/>
      <c r="F5" s="206" t="s">
        <v>243</v>
      </c>
      <c r="G5" s="207" t="s">
        <v>208</v>
      </c>
      <c r="H5" s="14"/>
    </row>
    <row r="6" spans="1:14" ht="14.25" x14ac:dyDescent="0.2">
      <c r="A6" s="512"/>
      <c r="B6" s="9" t="s">
        <v>8</v>
      </c>
      <c r="C6" s="92" t="s">
        <v>252</v>
      </c>
      <c r="D6" s="130" t="s">
        <v>253</v>
      </c>
      <c r="E6" s="514"/>
      <c r="F6" s="93" t="s">
        <v>246</v>
      </c>
      <c r="G6" s="130" t="s">
        <v>254</v>
      </c>
      <c r="H6" s="14"/>
    </row>
    <row r="7" spans="1:14" x14ac:dyDescent="0.2">
      <c r="A7" s="512"/>
      <c r="B7" s="9"/>
      <c r="C7" s="90" t="s">
        <v>0</v>
      </c>
      <c r="D7" s="23" t="s">
        <v>0</v>
      </c>
      <c r="E7" s="514"/>
      <c r="F7" s="115" t="s">
        <v>0</v>
      </c>
      <c r="G7" s="115" t="s">
        <v>0</v>
      </c>
      <c r="H7" s="14"/>
    </row>
    <row r="8" spans="1:14" ht="11.45" customHeight="1" x14ac:dyDescent="0.2">
      <c r="A8" s="33" t="s">
        <v>125</v>
      </c>
      <c r="B8" s="14"/>
      <c r="C8" s="36"/>
      <c r="D8" s="58"/>
      <c r="E8" s="14"/>
      <c r="F8" s="14"/>
      <c r="G8" s="14"/>
      <c r="H8" s="14"/>
    </row>
    <row r="9" spans="1:14" ht="3" customHeight="1" x14ac:dyDescent="0.2">
      <c r="A9" s="28"/>
      <c r="B9" s="14"/>
      <c r="C9" s="36"/>
      <c r="D9" s="58"/>
      <c r="E9" s="14"/>
      <c r="F9" s="14"/>
      <c r="G9" s="14"/>
      <c r="H9" s="14"/>
    </row>
    <row r="10" spans="1:14" ht="11.45" customHeight="1" x14ac:dyDescent="0.2">
      <c r="A10" s="33" t="s">
        <v>39</v>
      </c>
      <c r="B10" s="14"/>
      <c r="C10" s="36"/>
      <c r="D10" s="58"/>
      <c r="E10" s="14"/>
      <c r="F10" s="14"/>
      <c r="G10" s="14"/>
      <c r="H10" s="14"/>
    </row>
    <row r="11" spans="1:14" ht="11.45" customHeight="1" x14ac:dyDescent="0.2">
      <c r="A11" s="28" t="s">
        <v>40</v>
      </c>
      <c r="B11" s="14"/>
      <c r="C11" s="104">
        <v>10890</v>
      </c>
      <c r="D11" s="100">
        <v>7736</v>
      </c>
      <c r="E11" s="96"/>
      <c r="F11" s="96">
        <v>6318</v>
      </c>
      <c r="G11" s="96">
        <v>7113</v>
      </c>
      <c r="H11" s="14"/>
      <c r="I11" s="159"/>
      <c r="J11" s="159"/>
      <c r="K11" s="159"/>
      <c r="L11" s="159"/>
      <c r="M11" s="159"/>
      <c r="N11" s="159"/>
    </row>
    <row r="12" spans="1:14" ht="11.45" customHeight="1" x14ac:dyDescent="0.2">
      <c r="A12" s="28" t="s">
        <v>41</v>
      </c>
      <c r="B12" s="14"/>
      <c r="C12" s="104">
        <v>4974</v>
      </c>
      <c r="D12" s="100">
        <v>6044</v>
      </c>
      <c r="E12" s="96"/>
      <c r="F12" s="96">
        <v>5572</v>
      </c>
      <c r="G12" s="96">
        <v>5621</v>
      </c>
      <c r="H12" s="14"/>
      <c r="I12" s="159"/>
      <c r="J12" s="159"/>
      <c r="K12" s="159"/>
      <c r="L12" s="159"/>
      <c r="M12" s="159"/>
      <c r="N12" s="159"/>
    </row>
    <row r="13" spans="1:14" ht="11.45" customHeight="1" x14ac:dyDescent="0.2">
      <c r="A13" s="28" t="s">
        <v>42</v>
      </c>
      <c r="B13" s="14">
        <v>5</v>
      </c>
      <c r="C13" s="104">
        <v>14165</v>
      </c>
      <c r="D13" s="100">
        <v>17388</v>
      </c>
      <c r="E13" s="96"/>
      <c r="F13" s="96">
        <v>17418</v>
      </c>
      <c r="G13" s="96">
        <v>19670</v>
      </c>
      <c r="H13" s="14"/>
      <c r="I13" s="159"/>
      <c r="J13" s="159"/>
      <c r="K13" s="159"/>
      <c r="L13" s="159"/>
      <c r="M13" s="159"/>
      <c r="N13" s="159"/>
    </row>
    <row r="14" spans="1:14" ht="11.45" customHeight="1" x14ac:dyDescent="0.2">
      <c r="A14" s="28" t="s">
        <v>10</v>
      </c>
      <c r="B14" s="14">
        <v>6</v>
      </c>
      <c r="C14" s="104">
        <v>5862</v>
      </c>
      <c r="D14" s="100">
        <v>5187</v>
      </c>
      <c r="E14" s="96"/>
      <c r="F14" s="96">
        <v>6535</v>
      </c>
      <c r="G14" s="96">
        <v>7480</v>
      </c>
      <c r="H14" s="14"/>
      <c r="I14" s="159"/>
      <c r="J14" s="159"/>
      <c r="K14" s="159"/>
      <c r="L14" s="159"/>
      <c r="M14" s="159"/>
      <c r="N14" s="159"/>
    </row>
    <row r="15" spans="1:14" ht="11.45" customHeight="1" x14ac:dyDescent="0.2">
      <c r="A15" s="41" t="s">
        <v>197</v>
      </c>
      <c r="B15" s="14"/>
      <c r="C15" s="104">
        <v>2553</v>
      </c>
      <c r="D15" s="100">
        <v>2682</v>
      </c>
      <c r="E15" s="96"/>
      <c r="F15" s="96">
        <v>2452</v>
      </c>
      <c r="G15" s="96">
        <v>2776</v>
      </c>
      <c r="H15" s="14"/>
      <c r="I15" s="159"/>
      <c r="J15" s="159"/>
      <c r="K15" s="159"/>
      <c r="L15" s="159"/>
      <c r="M15" s="159"/>
      <c r="N15" s="159"/>
    </row>
    <row r="16" spans="1:14" ht="11.45" customHeight="1" x14ac:dyDescent="0.2">
      <c r="A16" s="41" t="s">
        <v>11</v>
      </c>
      <c r="B16" s="14"/>
      <c r="C16" s="104">
        <v>9</v>
      </c>
      <c r="D16" s="100">
        <v>9</v>
      </c>
      <c r="E16" s="96"/>
      <c r="F16" s="96">
        <v>20</v>
      </c>
      <c r="G16" s="96">
        <v>9</v>
      </c>
      <c r="H16" s="14"/>
      <c r="I16" s="159"/>
      <c r="J16" s="159"/>
      <c r="K16" s="159"/>
      <c r="L16" s="159"/>
      <c r="M16" s="159"/>
      <c r="N16" s="159"/>
    </row>
    <row r="17" spans="1:14" ht="11.45" customHeight="1" x14ac:dyDescent="0.2">
      <c r="A17" s="33" t="s">
        <v>127</v>
      </c>
      <c r="B17" s="14"/>
      <c r="C17" s="105">
        <v>38454</v>
      </c>
      <c r="D17" s="165">
        <v>39046</v>
      </c>
      <c r="E17" s="98"/>
      <c r="F17" s="98">
        <v>38315</v>
      </c>
      <c r="G17" s="98">
        <v>42669</v>
      </c>
      <c r="H17" s="14"/>
      <c r="I17" s="159"/>
      <c r="J17" s="159"/>
      <c r="K17" s="159"/>
      <c r="L17" s="159"/>
      <c r="M17" s="159"/>
      <c r="N17" s="159"/>
    </row>
    <row r="18" spans="1:14" ht="3" customHeight="1" x14ac:dyDescent="0.2">
      <c r="A18" s="28"/>
      <c r="B18" s="14"/>
      <c r="C18" s="104"/>
      <c r="D18" s="100"/>
      <c r="E18" s="96"/>
      <c r="F18" s="96"/>
      <c r="G18" s="96"/>
      <c r="H18" s="14"/>
      <c r="I18" s="159"/>
      <c r="J18" s="159"/>
      <c r="K18" s="159"/>
      <c r="L18" s="159"/>
      <c r="M18" s="159"/>
      <c r="N18" s="159"/>
    </row>
    <row r="19" spans="1:14" ht="11.45" customHeight="1" x14ac:dyDescent="0.2">
      <c r="A19" s="33" t="s">
        <v>128</v>
      </c>
      <c r="B19" s="14"/>
      <c r="C19" s="104"/>
      <c r="D19" s="100"/>
      <c r="E19" s="96"/>
      <c r="F19" s="96"/>
      <c r="G19" s="96"/>
      <c r="H19" s="14"/>
      <c r="I19" s="159"/>
      <c r="J19" s="159"/>
      <c r="K19" s="159"/>
      <c r="L19" s="159"/>
      <c r="M19" s="159"/>
      <c r="N19" s="159"/>
    </row>
    <row r="20" spans="1:14" ht="11.45" customHeight="1" x14ac:dyDescent="0.2">
      <c r="A20" s="28" t="s">
        <v>13</v>
      </c>
      <c r="B20" s="14"/>
      <c r="C20" s="104">
        <v>44604</v>
      </c>
      <c r="D20" s="100">
        <v>47133</v>
      </c>
      <c r="E20" s="96"/>
      <c r="F20" s="96">
        <v>43499</v>
      </c>
      <c r="G20" s="96">
        <v>46015</v>
      </c>
      <c r="H20" s="14"/>
      <c r="I20" s="159"/>
      <c r="J20" s="159"/>
      <c r="K20" s="159"/>
      <c r="L20" s="159"/>
      <c r="M20" s="159"/>
      <c r="N20" s="159"/>
    </row>
    <row r="21" spans="1:14" ht="11.45" customHeight="1" x14ac:dyDescent="0.2">
      <c r="A21" s="41" t="s">
        <v>129</v>
      </c>
      <c r="B21" s="14"/>
      <c r="C21" s="104">
        <v>106941</v>
      </c>
      <c r="D21" s="100">
        <v>110266</v>
      </c>
      <c r="E21" s="96"/>
      <c r="F21" s="96">
        <v>102289</v>
      </c>
      <c r="G21" s="96">
        <v>105501</v>
      </c>
      <c r="H21" s="14"/>
      <c r="I21" s="159"/>
      <c r="J21" s="159"/>
      <c r="K21" s="159"/>
      <c r="L21" s="159"/>
      <c r="M21" s="159"/>
      <c r="N21" s="159"/>
    </row>
    <row r="22" spans="1:14" ht="11.45" customHeight="1" x14ac:dyDescent="0.2">
      <c r="A22" s="28" t="s">
        <v>250</v>
      </c>
      <c r="B22" s="14"/>
      <c r="C22" s="104">
        <v>2798</v>
      </c>
      <c r="D22" s="100">
        <v>2998</v>
      </c>
      <c r="E22" s="96"/>
      <c r="F22" s="96">
        <v>2912</v>
      </c>
      <c r="G22" s="96">
        <v>2856</v>
      </c>
      <c r="H22" s="14"/>
      <c r="I22" s="159"/>
      <c r="J22" s="159"/>
      <c r="K22" s="159"/>
      <c r="L22" s="159"/>
      <c r="M22" s="159"/>
      <c r="N22" s="159"/>
    </row>
    <row r="23" spans="1:14" ht="11.45" customHeight="1" x14ac:dyDescent="0.2">
      <c r="A23" s="28" t="s">
        <v>255</v>
      </c>
      <c r="B23" s="14"/>
      <c r="C23" s="104">
        <v>2793</v>
      </c>
      <c r="D23" s="100">
        <v>982</v>
      </c>
      <c r="E23" s="96"/>
      <c r="F23" s="96">
        <v>971</v>
      </c>
      <c r="G23" s="96">
        <v>1005</v>
      </c>
      <c r="H23" s="14"/>
      <c r="I23" s="159"/>
      <c r="J23" s="159"/>
      <c r="K23" s="159"/>
      <c r="L23" s="159"/>
      <c r="M23" s="159"/>
      <c r="N23" s="159"/>
    </row>
    <row r="24" spans="1:14" ht="11.45" customHeight="1" x14ac:dyDescent="0.2">
      <c r="A24" s="28" t="s">
        <v>12</v>
      </c>
      <c r="B24" s="14"/>
      <c r="C24" s="104">
        <v>255</v>
      </c>
      <c r="D24" s="100">
        <v>269</v>
      </c>
      <c r="E24" s="96"/>
      <c r="F24" s="96">
        <v>317</v>
      </c>
      <c r="G24" s="96">
        <v>264</v>
      </c>
      <c r="H24" s="14"/>
      <c r="I24" s="159"/>
      <c r="J24" s="159"/>
      <c r="K24" s="159"/>
      <c r="L24" s="159"/>
      <c r="M24" s="159"/>
      <c r="N24" s="159"/>
    </row>
    <row r="25" spans="1:14" ht="11.45" customHeight="1" x14ac:dyDescent="0.2">
      <c r="A25" s="41" t="s">
        <v>9</v>
      </c>
      <c r="B25" s="14"/>
      <c r="C25" s="104"/>
      <c r="D25" s="100"/>
      <c r="E25" s="96"/>
      <c r="F25" s="96"/>
      <c r="G25" s="96"/>
      <c r="H25" s="14"/>
      <c r="I25" s="159"/>
      <c r="J25" s="159"/>
      <c r="K25" s="159"/>
      <c r="L25" s="159"/>
      <c r="M25" s="159"/>
      <c r="N25" s="159"/>
    </row>
    <row r="26" spans="1:14" ht="11.45" customHeight="1" x14ac:dyDescent="0.2">
      <c r="A26" s="42" t="s">
        <v>130</v>
      </c>
      <c r="B26" s="14"/>
      <c r="C26" s="104">
        <v>1982</v>
      </c>
      <c r="D26" s="100">
        <v>1565</v>
      </c>
      <c r="E26" s="96"/>
      <c r="F26" s="96">
        <v>1765</v>
      </c>
      <c r="G26" s="96">
        <v>1566</v>
      </c>
      <c r="H26" s="14"/>
      <c r="I26" s="159"/>
      <c r="J26" s="159"/>
      <c r="K26" s="159"/>
      <c r="L26" s="159"/>
      <c r="M26" s="159"/>
      <c r="N26" s="159"/>
    </row>
    <row r="27" spans="1:14" ht="11.45" customHeight="1" x14ac:dyDescent="0.2">
      <c r="A27" s="42" t="s">
        <v>131</v>
      </c>
      <c r="B27" s="14"/>
      <c r="C27" s="104">
        <v>6742</v>
      </c>
      <c r="D27" s="100">
        <v>5880</v>
      </c>
      <c r="E27" s="96"/>
      <c r="F27" s="96">
        <v>7034</v>
      </c>
      <c r="G27" s="96">
        <v>6104</v>
      </c>
      <c r="H27" s="14"/>
      <c r="I27" s="159"/>
      <c r="J27" s="159"/>
      <c r="K27" s="159"/>
      <c r="L27" s="159"/>
      <c r="M27" s="159"/>
      <c r="N27" s="159"/>
    </row>
    <row r="28" spans="1:14" ht="11.45" customHeight="1" x14ac:dyDescent="0.2">
      <c r="A28" s="28" t="s">
        <v>132</v>
      </c>
      <c r="B28" s="14"/>
      <c r="C28" s="104">
        <v>1109</v>
      </c>
      <c r="D28" s="100">
        <v>1161</v>
      </c>
      <c r="E28" s="96"/>
      <c r="F28" s="96">
        <v>1030</v>
      </c>
      <c r="G28" s="96">
        <v>1097</v>
      </c>
      <c r="H28" s="14"/>
      <c r="I28" s="159"/>
      <c r="J28" s="159"/>
      <c r="K28" s="159"/>
      <c r="L28" s="159"/>
      <c r="M28" s="159"/>
      <c r="N28" s="159"/>
    </row>
    <row r="29" spans="1:14" ht="11.45" customHeight="1" x14ac:dyDescent="0.2">
      <c r="A29" s="28" t="s">
        <v>215</v>
      </c>
      <c r="B29" s="14"/>
      <c r="C29" s="104">
        <v>79</v>
      </c>
      <c r="D29" s="100">
        <v>91</v>
      </c>
      <c r="E29" s="96"/>
      <c r="F29" s="96">
        <v>21</v>
      </c>
      <c r="G29" s="96">
        <v>112</v>
      </c>
      <c r="H29" s="14"/>
      <c r="I29" s="159"/>
      <c r="J29" s="159"/>
      <c r="K29" s="159"/>
      <c r="L29" s="159"/>
      <c r="M29" s="159"/>
      <c r="N29" s="159"/>
    </row>
    <row r="30" spans="1:14" ht="11.45" customHeight="1" x14ac:dyDescent="0.2">
      <c r="A30" s="41" t="s">
        <v>126</v>
      </c>
      <c r="B30" s="14"/>
      <c r="C30" s="104">
        <v>24</v>
      </c>
      <c r="D30" s="100">
        <v>22</v>
      </c>
      <c r="E30" s="96"/>
      <c r="F30" s="96">
        <v>33</v>
      </c>
      <c r="G30" s="96">
        <v>28</v>
      </c>
      <c r="H30" s="14"/>
      <c r="I30" s="159"/>
      <c r="J30" s="159"/>
      <c r="K30" s="159"/>
      <c r="L30" s="159"/>
      <c r="M30" s="159"/>
      <c r="N30" s="159"/>
    </row>
    <row r="31" spans="1:14" ht="11.45" customHeight="1" x14ac:dyDescent="0.2">
      <c r="A31" s="28" t="s">
        <v>29</v>
      </c>
      <c r="B31" s="14"/>
      <c r="C31" s="104">
        <v>694</v>
      </c>
      <c r="D31" s="100">
        <v>498</v>
      </c>
      <c r="E31" s="96"/>
      <c r="F31" s="96">
        <v>557</v>
      </c>
      <c r="G31" s="96">
        <v>523</v>
      </c>
      <c r="H31" s="14"/>
      <c r="I31" s="159"/>
      <c r="J31" s="159"/>
      <c r="K31" s="159"/>
      <c r="L31" s="159"/>
      <c r="M31" s="159"/>
      <c r="N31" s="159"/>
    </row>
    <row r="32" spans="1:14" ht="11.45" customHeight="1" x14ac:dyDescent="0.2">
      <c r="A32" s="33" t="s">
        <v>133</v>
      </c>
      <c r="B32" s="14"/>
      <c r="C32" s="105">
        <v>168021</v>
      </c>
      <c r="D32" s="165">
        <v>170864</v>
      </c>
      <c r="E32" s="98"/>
      <c r="F32" s="98">
        <v>160428</v>
      </c>
      <c r="G32" s="98">
        <v>165069</v>
      </c>
      <c r="H32" s="14"/>
      <c r="I32" s="159"/>
      <c r="J32" s="159"/>
      <c r="K32" s="159"/>
      <c r="L32" s="159"/>
      <c r="M32" s="159"/>
      <c r="N32" s="159"/>
    </row>
    <row r="33" spans="1:14" ht="3" customHeight="1" x14ac:dyDescent="0.2">
      <c r="A33" s="28"/>
      <c r="B33" s="14"/>
      <c r="C33" s="105"/>
      <c r="D33" s="165"/>
      <c r="E33" s="98"/>
      <c r="F33" s="98"/>
      <c r="G33" s="98"/>
      <c r="H33" s="14"/>
      <c r="I33" s="159"/>
      <c r="J33" s="159"/>
      <c r="K33" s="159"/>
      <c r="L33" s="159"/>
      <c r="M33" s="159"/>
      <c r="N33" s="159"/>
    </row>
    <row r="34" spans="1:14" ht="11.45" customHeight="1" x14ac:dyDescent="0.2">
      <c r="A34" s="33" t="s">
        <v>14</v>
      </c>
      <c r="B34" s="14"/>
      <c r="C34" s="105">
        <v>206474</v>
      </c>
      <c r="D34" s="165">
        <v>209910</v>
      </c>
      <c r="E34" s="98"/>
      <c r="F34" s="98">
        <v>198743</v>
      </c>
      <c r="G34" s="98">
        <v>207738</v>
      </c>
      <c r="H34" s="14"/>
      <c r="I34" s="159"/>
      <c r="J34" s="159"/>
      <c r="K34" s="159"/>
      <c r="L34" s="159"/>
      <c r="M34" s="159"/>
      <c r="N34" s="159"/>
    </row>
    <row r="35" spans="1:14" ht="3" customHeight="1" x14ac:dyDescent="0.2">
      <c r="A35" s="28"/>
      <c r="B35" s="14"/>
      <c r="C35" s="104"/>
      <c r="D35" s="100"/>
      <c r="E35" s="96"/>
      <c r="F35" s="96"/>
      <c r="G35" s="96"/>
      <c r="H35" s="14"/>
      <c r="I35" s="159"/>
      <c r="J35" s="159"/>
      <c r="K35" s="159"/>
      <c r="L35" s="159"/>
      <c r="M35" s="159"/>
      <c r="N35" s="159"/>
    </row>
    <row r="36" spans="1:14" ht="11.45" customHeight="1" x14ac:dyDescent="0.2">
      <c r="A36" s="33" t="s">
        <v>43</v>
      </c>
      <c r="B36" s="14"/>
      <c r="C36" s="104"/>
      <c r="D36" s="100"/>
      <c r="E36" s="96"/>
      <c r="F36" s="96"/>
      <c r="G36" s="96"/>
      <c r="H36" s="14"/>
      <c r="I36" s="159"/>
      <c r="J36" s="159"/>
      <c r="K36" s="159"/>
      <c r="L36" s="159"/>
      <c r="M36" s="159"/>
      <c r="N36" s="159"/>
    </row>
    <row r="37" spans="1:14" ht="3" customHeight="1" x14ac:dyDescent="0.2">
      <c r="A37" s="28"/>
      <c r="B37" s="14"/>
      <c r="C37" s="104"/>
      <c r="D37" s="100"/>
      <c r="E37" s="96"/>
      <c r="F37" s="96"/>
      <c r="G37" s="96"/>
      <c r="H37" s="14"/>
      <c r="I37" s="159"/>
      <c r="J37" s="159"/>
      <c r="K37" s="159"/>
      <c r="L37" s="159"/>
      <c r="M37" s="159"/>
      <c r="N37" s="159"/>
    </row>
    <row r="38" spans="1:14" ht="11.45" customHeight="1" x14ac:dyDescent="0.2">
      <c r="A38" s="28" t="s">
        <v>44</v>
      </c>
      <c r="B38" s="14"/>
      <c r="C38" s="112">
        <v>18</v>
      </c>
      <c r="D38" s="32">
        <v>12</v>
      </c>
      <c r="E38" s="159"/>
      <c r="F38" s="159">
        <v>10</v>
      </c>
      <c r="G38" s="159">
        <v>13</v>
      </c>
      <c r="H38" s="14"/>
      <c r="I38" s="159"/>
      <c r="J38" s="159"/>
      <c r="K38" s="159"/>
      <c r="L38" s="159"/>
      <c r="M38" s="159"/>
      <c r="N38" s="159"/>
    </row>
    <row r="39" spans="1:14" ht="11.45" customHeight="1" x14ac:dyDescent="0.2">
      <c r="A39" s="28" t="s">
        <v>45</v>
      </c>
      <c r="B39" s="14"/>
      <c r="C39" s="112">
        <v>309</v>
      </c>
      <c r="D39" s="32">
        <v>291</v>
      </c>
      <c r="E39" s="159"/>
      <c r="F39" s="159">
        <v>326</v>
      </c>
      <c r="G39" s="159">
        <v>309</v>
      </c>
      <c r="H39" s="14"/>
      <c r="I39" s="159"/>
      <c r="J39" s="159"/>
      <c r="K39" s="159"/>
      <c r="L39" s="159"/>
      <c r="M39" s="159"/>
      <c r="N39" s="159"/>
    </row>
    <row r="40" spans="1:14" ht="11.45" customHeight="1" x14ac:dyDescent="0.2">
      <c r="A40" s="28" t="s">
        <v>16</v>
      </c>
      <c r="B40" s="14">
        <v>7</v>
      </c>
      <c r="C40" s="112"/>
      <c r="D40" s="32"/>
      <c r="E40" s="159"/>
      <c r="F40" s="159"/>
      <c r="G40" s="159"/>
      <c r="H40" s="14"/>
      <c r="I40" s="159"/>
      <c r="J40" s="159"/>
      <c r="K40" s="159"/>
      <c r="L40" s="159"/>
      <c r="M40" s="159"/>
      <c r="N40" s="159"/>
    </row>
    <row r="41" spans="1:14" ht="11.45" customHeight="1" x14ac:dyDescent="0.2">
      <c r="A41" s="42" t="s">
        <v>234</v>
      </c>
      <c r="B41" s="14"/>
      <c r="C41" s="112">
        <v>3417</v>
      </c>
      <c r="D41" s="32">
        <v>3637</v>
      </c>
      <c r="E41" s="159"/>
      <c r="F41" s="159">
        <v>3459</v>
      </c>
      <c r="G41" s="159">
        <v>3474</v>
      </c>
      <c r="H41" s="14"/>
      <c r="I41" s="159"/>
      <c r="J41" s="159"/>
      <c r="K41" s="159"/>
      <c r="L41" s="159"/>
      <c r="M41" s="159"/>
      <c r="N41" s="159"/>
    </row>
    <row r="42" spans="1:14" ht="11.45" customHeight="1" x14ac:dyDescent="0.2">
      <c r="A42" s="42" t="s">
        <v>262</v>
      </c>
      <c r="B42" s="14"/>
      <c r="C42" s="112">
        <v>337</v>
      </c>
      <c r="D42" s="32">
        <v>340</v>
      </c>
      <c r="E42" s="159"/>
      <c r="F42" s="159">
        <v>0</v>
      </c>
      <c r="G42" s="159">
        <v>348</v>
      </c>
      <c r="H42" s="14"/>
      <c r="I42" s="159"/>
      <c r="J42" s="159"/>
      <c r="K42" s="159"/>
      <c r="L42" s="159"/>
      <c r="M42" s="159"/>
      <c r="N42" s="159"/>
    </row>
    <row r="43" spans="1:14" ht="11.45" customHeight="1" x14ac:dyDescent="0.2">
      <c r="A43" s="42" t="s">
        <v>235</v>
      </c>
      <c r="B43" s="14"/>
      <c r="C43" s="112">
        <v>54371</v>
      </c>
      <c r="D43" s="32">
        <v>59509</v>
      </c>
      <c r="E43" s="159"/>
      <c r="F43" s="159">
        <v>60093</v>
      </c>
      <c r="G43" s="159">
        <v>61741</v>
      </c>
      <c r="H43" s="14"/>
      <c r="I43" s="159"/>
      <c r="J43" s="159"/>
      <c r="K43" s="159"/>
      <c r="L43" s="159"/>
      <c r="M43" s="159"/>
      <c r="N43" s="159"/>
    </row>
    <row r="44" spans="1:14" ht="11.45" customHeight="1" x14ac:dyDescent="0.2">
      <c r="A44" s="28" t="s">
        <v>134</v>
      </c>
      <c r="B44" s="14"/>
      <c r="C44" s="112">
        <v>5313</v>
      </c>
      <c r="D44" s="32">
        <v>5283</v>
      </c>
      <c r="E44" s="159"/>
      <c r="F44" s="159">
        <v>6570</v>
      </c>
      <c r="G44" s="159">
        <v>5602</v>
      </c>
      <c r="H44" s="14"/>
      <c r="I44" s="159"/>
      <c r="J44" s="159"/>
      <c r="K44" s="159"/>
      <c r="L44" s="159"/>
      <c r="M44" s="159"/>
      <c r="N44" s="159"/>
    </row>
    <row r="45" spans="1:14" ht="11.45" customHeight="1" x14ac:dyDescent="0.2">
      <c r="A45" s="28" t="s">
        <v>135</v>
      </c>
      <c r="B45" s="14"/>
      <c r="C45" s="112">
        <v>4485</v>
      </c>
      <c r="D45" s="32">
        <v>4349</v>
      </c>
      <c r="E45" s="159"/>
      <c r="F45" s="159">
        <v>4115</v>
      </c>
      <c r="G45" s="159">
        <v>4343</v>
      </c>
      <c r="H45" s="14"/>
      <c r="I45" s="159"/>
      <c r="J45" s="159"/>
      <c r="K45" s="159"/>
      <c r="L45" s="159"/>
      <c r="M45" s="159"/>
      <c r="N45" s="159"/>
    </row>
    <row r="46" spans="1:14" ht="11.45" customHeight="1" x14ac:dyDescent="0.2">
      <c r="A46" s="28" t="s">
        <v>15</v>
      </c>
      <c r="B46" s="14"/>
      <c r="C46" s="112">
        <v>9747</v>
      </c>
      <c r="D46" s="32">
        <v>9465</v>
      </c>
      <c r="E46" s="159"/>
      <c r="F46" s="159">
        <v>9914</v>
      </c>
      <c r="G46" s="159">
        <v>10021</v>
      </c>
      <c r="H46" s="14"/>
      <c r="I46" s="159"/>
      <c r="J46" s="159"/>
      <c r="K46" s="159"/>
      <c r="L46" s="159"/>
      <c r="M46" s="159"/>
      <c r="N46" s="159"/>
    </row>
    <row r="47" spans="1:14" ht="11.45" customHeight="1" x14ac:dyDescent="0.2">
      <c r="A47" s="28" t="s">
        <v>17</v>
      </c>
      <c r="B47" s="14"/>
      <c r="C47" s="112">
        <v>9612</v>
      </c>
      <c r="D47" s="32">
        <v>9491</v>
      </c>
      <c r="E47" s="159"/>
      <c r="F47" s="159">
        <v>8289</v>
      </c>
      <c r="G47" s="159">
        <v>9304</v>
      </c>
      <c r="H47" s="14"/>
      <c r="I47" s="159"/>
      <c r="J47" s="159"/>
      <c r="K47" s="159"/>
      <c r="L47" s="159"/>
      <c r="M47" s="159"/>
      <c r="N47" s="159"/>
    </row>
    <row r="48" spans="1:14" ht="11.45" customHeight="1" x14ac:dyDescent="0.2">
      <c r="A48" s="33" t="s">
        <v>18</v>
      </c>
      <c r="B48" s="14"/>
      <c r="C48" s="105">
        <v>87608</v>
      </c>
      <c r="D48" s="165">
        <v>92377</v>
      </c>
      <c r="E48" s="98"/>
      <c r="F48" s="98">
        <v>92776</v>
      </c>
      <c r="G48" s="98">
        <v>95156</v>
      </c>
      <c r="H48" s="14"/>
      <c r="I48" s="159"/>
      <c r="J48" s="159"/>
      <c r="K48" s="159"/>
      <c r="L48" s="159"/>
      <c r="M48" s="159"/>
      <c r="N48" s="159"/>
    </row>
    <row r="49" spans="1:14" ht="3" customHeight="1" x14ac:dyDescent="0.2">
      <c r="A49" s="28"/>
      <c r="B49" s="14"/>
      <c r="C49" s="104"/>
      <c r="D49" s="100"/>
      <c r="E49" s="96"/>
      <c r="F49" s="96"/>
      <c r="G49" s="96"/>
      <c r="H49" s="14"/>
      <c r="I49" s="159"/>
      <c r="J49" s="159"/>
      <c r="K49" s="159"/>
      <c r="L49" s="159"/>
      <c r="M49" s="159"/>
      <c r="N49" s="159"/>
    </row>
    <row r="50" spans="1:14" ht="11.45" customHeight="1" x14ac:dyDescent="0.2">
      <c r="A50" s="31" t="s">
        <v>19</v>
      </c>
      <c r="B50" s="14"/>
      <c r="C50" s="106">
        <v>118866</v>
      </c>
      <c r="D50" s="166">
        <v>117532</v>
      </c>
      <c r="E50" s="99"/>
      <c r="F50" s="99">
        <v>105967</v>
      </c>
      <c r="G50" s="99">
        <v>112582</v>
      </c>
      <c r="H50" s="14"/>
      <c r="I50" s="159"/>
      <c r="J50" s="159"/>
      <c r="K50" s="159"/>
      <c r="L50" s="159"/>
      <c r="M50" s="159"/>
      <c r="N50" s="159"/>
    </row>
    <row r="51" spans="1:14" ht="3" customHeight="1" x14ac:dyDescent="0.2">
      <c r="A51" s="28"/>
      <c r="B51" s="14"/>
      <c r="C51" s="104"/>
      <c r="D51" s="100"/>
      <c r="E51" s="96"/>
      <c r="F51" s="96"/>
      <c r="G51" s="96"/>
      <c r="H51" s="14"/>
      <c r="I51" s="159"/>
      <c r="J51" s="159"/>
      <c r="K51" s="159"/>
      <c r="L51" s="159"/>
      <c r="M51" s="159"/>
      <c r="N51" s="159"/>
    </row>
    <row r="52" spans="1:14" ht="11.45" customHeight="1" x14ac:dyDescent="0.2">
      <c r="A52" s="33" t="s">
        <v>61</v>
      </c>
      <c r="B52" s="14"/>
      <c r="C52" s="104"/>
      <c r="D52" s="100"/>
      <c r="E52" s="96"/>
      <c r="F52" s="96"/>
      <c r="G52" s="96"/>
      <c r="H52" s="14"/>
      <c r="I52" s="159"/>
      <c r="J52" s="159"/>
      <c r="K52" s="159"/>
      <c r="L52" s="159"/>
      <c r="M52" s="159"/>
      <c r="N52" s="159"/>
    </row>
    <row r="53" spans="1:14" ht="11.45" customHeight="1" x14ac:dyDescent="0.2">
      <c r="A53" s="28" t="s">
        <v>136</v>
      </c>
      <c r="B53" s="14"/>
      <c r="C53" s="112">
        <v>0</v>
      </c>
      <c r="D53" s="32">
        <v>0</v>
      </c>
      <c r="E53" s="159"/>
      <c r="F53" s="159">
        <v>0</v>
      </c>
      <c r="G53" s="159">
        <v>0</v>
      </c>
      <c r="H53" s="14"/>
      <c r="I53" s="159"/>
      <c r="J53" s="159"/>
      <c r="K53" s="159"/>
      <c r="L53" s="159"/>
      <c r="M53" s="159"/>
      <c r="N53" s="159"/>
    </row>
    <row r="54" spans="1:14" ht="11.45" customHeight="1" x14ac:dyDescent="0.2">
      <c r="A54" s="28" t="s">
        <v>137</v>
      </c>
      <c r="B54" s="14"/>
      <c r="C54" s="112">
        <v>39322</v>
      </c>
      <c r="D54" s="32">
        <v>40211</v>
      </c>
      <c r="E54" s="159"/>
      <c r="F54" s="159">
        <v>30572</v>
      </c>
      <c r="G54" s="159">
        <v>34118</v>
      </c>
      <c r="I54" s="159"/>
      <c r="J54" s="159"/>
      <c r="K54" s="159"/>
      <c r="L54" s="159"/>
      <c r="M54" s="159"/>
      <c r="N54" s="159"/>
    </row>
    <row r="55" spans="1:14" ht="11.45" customHeight="1" x14ac:dyDescent="0.2">
      <c r="A55" s="28" t="s">
        <v>138</v>
      </c>
      <c r="B55" s="14"/>
      <c r="C55" s="112">
        <v>79545</v>
      </c>
      <c r="D55" s="32">
        <v>77321</v>
      </c>
      <c r="E55" s="159"/>
      <c r="F55" s="159">
        <v>75395</v>
      </c>
      <c r="G55" s="159">
        <v>78464</v>
      </c>
      <c r="I55" s="159"/>
      <c r="J55" s="159"/>
      <c r="K55" s="159"/>
      <c r="L55" s="159"/>
      <c r="M55" s="159"/>
      <c r="N55" s="159"/>
    </row>
    <row r="56" spans="1:14" ht="11.45" customHeight="1" x14ac:dyDescent="0.2">
      <c r="A56" s="31" t="s">
        <v>46</v>
      </c>
      <c r="B56" s="14"/>
      <c r="C56" s="106">
        <v>118866</v>
      </c>
      <c r="D56" s="166">
        <v>117532</v>
      </c>
      <c r="E56" s="99"/>
      <c r="F56" s="99">
        <v>105967</v>
      </c>
      <c r="G56" s="99">
        <v>112582</v>
      </c>
      <c r="H56" s="14"/>
      <c r="I56" s="159"/>
      <c r="J56" s="159"/>
      <c r="K56" s="159"/>
      <c r="L56" s="159"/>
      <c r="M56" s="159"/>
      <c r="N56" s="159"/>
    </row>
    <row r="57" spans="1:14" ht="3" customHeight="1" x14ac:dyDescent="0.2">
      <c r="A57" s="28"/>
      <c r="B57" s="14"/>
      <c r="C57" s="104"/>
      <c r="D57" s="100"/>
      <c r="E57" s="96"/>
      <c r="F57" s="96"/>
      <c r="G57" s="96"/>
      <c r="H57" s="14"/>
      <c r="I57" s="159"/>
      <c r="J57" s="159"/>
      <c r="K57" s="159"/>
      <c r="L57" s="159"/>
      <c r="M57" s="159"/>
      <c r="N57" s="159"/>
    </row>
    <row r="58" spans="1:14" ht="11.45" customHeight="1" x14ac:dyDescent="0.2">
      <c r="A58" s="38" t="s">
        <v>139</v>
      </c>
      <c r="B58" s="64"/>
      <c r="C58" s="110"/>
      <c r="D58" s="218"/>
      <c r="E58" s="111"/>
      <c r="F58" s="111"/>
      <c r="G58" s="111"/>
      <c r="H58" s="14"/>
      <c r="I58" s="159"/>
      <c r="J58" s="159"/>
      <c r="K58" s="159"/>
      <c r="L58" s="159"/>
      <c r="M58" s="159"/>
      <c r="N58" s="159"/>
    </row>
    <row r="59" spans="1:14" ht="3" customHeight="1" x14ac:dyDescent="0.2">
      <c r="A59" s="28"/>
      <c r="B59" s="14"/>
      <c r="C59" s="104"/>
      <c r="D59" s="100"/>
      <c r="E59" s="96"/>
      <c r="F59" s="96"/>
      <c r="G59" s="96"/>
      <c r="H59" s="14"/>
      <c r="I59" s="159"/>
      <c r="J59" s="159"/>
      <c r="K59" s="159"/>
      <c r="L59" s="159"/>
      <c r="M59" s="159"/>
      <c r="N59" s="159"/>
    </row>
    <row r="60" spans="1:14" ht="11.45" customHeight="1" x14ac:dyDescent="0.2">
      <c r="A60" s="33" t="s">
        <v>140</v>
      </c>
      <c r="B60" s="14"/>
      <c r="C60" s="105">
        <v>-49154</v>
      </c>
      <c r="D60" s="165">
        <v>-53331</v>
      </c>
      <c r="E60" s="98"/>
      <c r="F60" s="98">
        <v>-54461</v>
      </c>
      <c r="G60" s="98">
        <v>-52487</v>
      </c>
      <c r="H60" s="14"/>
      <c r="I60" s="159"/>
      <c r="J60" s="159"/>
      <c r="K60" s="159"/>
      <c r="L60" s="159"/>
      <c r="M60" s="159"/>
      <c r="N60" s="159"/>
    </row>
    <row r="61" spans="1:14" ht="11.45" customHeight="1" x14ac:dyDescent="0.2">
      <c r="A61" s="33" t="s">
        <v>141</v>
      </c>
      <c r="B61" s="14"/>
      <c r="C61" s="105">
        <v>49154</v>
      </c>
      <c r="D61" s="165">
        <v>53331</v>
      </c>
      <c r="E61" s="98"/>
      <c r="F61" s="98">
        <v>54461</v>
      </c>
      <c r="G61" s="98">
        <v>52487</v>
      </c>
      <c r="H61" s="14"/>
      <c r="I61" s="159"/>
      <c r="J61" s="159"/>
      <c r="K61" s="159"/>
      <c r="L61" s="159"/>
      <c r="M61" s="159"/>
      <c r="N61" s="159"/>
    </row>
    <row r="62" spans="1:14" ht="3" customHeight="1" x14ac:dyDescent="0.2">
      <c r="A62" s="28"/>
      <c r="B62" s="14"/>
      <c r="C62" s="105"/>
      <c r="D62" s="165"/>
      <c r="E62" s="98"/>
      <c r="F62" s="98"/>
      <c r="G62" s="98"/>
      <c r="H62" s="14"/>
      <c r="I62" s="159"/>
      <c r="J62" s="159"/>
      <c r="K62" s="159"/>
      <c r="L62" s="159"/>
      <c r="M62" s="159"/>
      <c r="N62" s="159"/>
    </row>
    <row r="63" spans="1:14" ht="11.45" customHeight="1" x14ac:dyDescent="0.2">
      <c r="A63" s="33" t="s">
        <v>5</v>
      </c>
      <c r="B63" s="14"/>
      <c r="C63" s="104"/>
      <c r="D63" s="100"/>
      <c r="E63" s="96"/>
      <c r="F63" s="96"/>
      <c r="G63" s="96"/>
      <c r="H63" s="14"/>
      <c r="I63" s="159"/>
      <c r="J63" s="159"/>
      <c r="K63" s="159"/>
      <c r="L63" s="159"/>
      <c r="M63" s="159"/>
      <c r="N63" s="159"/>
    </row>
    <row r="64" spans="1:14" ht="11.45" customHeight="1" x14ac:dyDescent="0.2">
      <c r="A64" s="28" t="s">
        <v>142</v>
      </c>
      <c r="B64" s="14"/>
      <c r="C64" s="112">
        <v>58452</v>
      </c>
      <c r="D64" s="32">
        <v>63789</v>
      </c>
      <c r="E64" s="159"/>
      <c r="F64" s="159">
        <v>63888</v>
      </c>
      <c r="G64" s="159">
        <v>65885</v>
      </c>
      <c r="H64" s="14"/>
      <c r="I64" s="159"/>
      <c r="J64" s="159"/>
      <c r="K64" s="159"/>
      <c r="L64" s="159"/>
      <c r="M64" s="159"/>
      <c r="N64" s="159"/>
    </row>
    <row r="65" spans="1:14" ht="11.45" customHeight="1" x14ac:dyDescent="0.2">
      <c r="A65" s="33" t="s">
        <v>178</v>
      </c>
      <c r="B65" s="14"/>
      <c r="C65" s="112">
        <v>30030</v>
      </c>
      <c r="D65" s="32">
        <v>31168</v>
      </c>
      <c r="E65" s="159"/>
      <c r="F65" s="159">
        <v>29308</v>
      </c>
      <c r="G65" s="159">
        <v>32404</v>
      </c>
      <c r="H65" s="14"/>
      <c r="I65" s="159"/>
      <c r="J65" s="159"/>
      <c r="K65" s="159"/>
      <c r="L65" s="159"/>
      <c r="M65" s="159"/>
      <c r="N65" s="159"/>
    </row>
    <row r="66" spans="1:14" ht="11.45" customHeight="1" x14ac:dyDescent="0.2">
      <c r="A66" s="33" t="s">
        <v>5</v>
      </c>
      <c r="B66" s="14"/>
      <c r="C66" s="105">
        <v>28422</v>
      </c>
      <c r="D66" s="165">
        <v>32621</v>
      </c>
      <c r="E66" s="98"/>
      <c r="F66" s="98">
        <v>34580</v>
      </c>
      <c r="G66" s="98">
        <v>33482</v>
      </c>
      <c r="H66" s="14"/>
      <c r="I66" s="159"/>
      <c r="J66" s="159"/>
      <c r="K66" s="159"/>
      <c r="L66" s="159"/>
      <c r="M66" s="159"/>
      <c r="N66" s="159"/>
    </row>
    <row r="67" spans="1:14" x14ac:dyDescent="0.2">
      <c r="B67" s="14"/>
      <c r="C67" s="74"/>
      <c r="D67" s="75"/>
      <c r="E67" s="74"/>
      <c r="F67" s="74"/>
      <c r="G67" s="74"/>
      <c r="H67" s="14"/>
    </row>
    <row r="68" spans="1:14" x14ac:dyDescent="0.2">
      <c r="A68" s="232" t="s">
        <v>351</v>
      </c>
      <c r="B68" s="14"/>
      <c r="C68" s="74"/>
      <c r="D68" s="75"/>
      <c r="E68" s="74"/>
      <c r="F68" s="74"/>
      <c r="G68" s="74"/>
      <c r="H68" s="14"/>
    </row>
    <row r="69" spans="1:14" x14ac:dyDescent="0.2">
      <c r="A69" s="232" t="s">
        <v>320</v>
      </c>
      <c r="B69" s="14"/>
      <c r="C69" s="74"/>
      <c r="D69" s="75"/>
      <c r="E69" s="74"/>
      <c r="F69" s="74"/>
      <c r="G69" s="74"/>
      <c r="H69" s="14"/>
    </row>
    <row r="70" spans="1:14" x14ac:dyDescent="0.2">
      <c r="A70" s="232" t="s">
        <v>352</v>
      </c>
      <c r="B70" s="14"/>
      <c r="C70" s="74"/>
      <c r="D70" s="75"/>
      <c r="E70" s="74"/>
      <c r="F70" s="74"/>
      <c r="G70" s="74"/>
      <c r="H70" s="14"/>
    </row>
    <row r="71" spans="1:14" x14ac:dyDescent="0.2">
      <c r="B71" s="14"/>
      <c r="C71" s="74"/>
      <c r="D71" s="75"/>
      <c r="E71" s="74"/>
      <c r="F71" s="74"/>
      <c r="G71" s="74"/>
      <c r="H71" s="14"/>
    </row>
    <row r="72" spans="1:14" x14ac:dyDescent="0.2">
      <c r="B72" s="14"/>
      <c r="C72" s="74"/>
      <c r="D72" s="75"/>
      <c r="E72" s="74"/>
      <c r="F72" s="74"/>
      <c r="G72" s="74"/>
      <c r="H72" s="14"/>
    </row>
    <row r="73" spans="1:14" x14ac:dyDescent="0.2">
      <c r="B73" s="14"/>
      <c r="C73" s="74"/>
      <c r="D73" s="75"/>
      <c r="E73" s="74"/>
      <c r="F73" s="74"/>
      <c r="G73" s="74"/>
      <c r="H73" s="14"/>
    </row>
    <row r="74" spans="1:14" x14ac:dyDescent="0.2">
      <c r="B74" s="14"/>
      <c r="C74" s="74"/>
      <c r="D74" s="75"/>
      <c r="E74" s="74"/>
      <c r="F74" s="74"/>
      <c r="G74" s="74"/>
      <c r="H74" s="14"/>
    </row>
    <row r="75" spans="1:14" x14ac:dyDescent="0.2">
      <c r="B75" s="14"/>
      <c r="C75" s="74"/>
      <c r="D75" s="75"/>
      <c r="E75" s="74"/>
      <c r="F75" s="74"/>
      <c r="G75" s="74"/>
      <c r="H75" s="14"/>
    </row>
    <row r="76" spans="1:14" x14ac:dyDescent="0.2">
      <c r="B76" s="14"/>
      <c r="C76" s="74"/>
      <c r="D76" s="75"/>
      <c r="E76" s="74"/>
      <c r="F76" s="74"/>
      <c r="G76" s="74"/>
      <c r="H76" s="14"/>
    </row>
    <row r="77" spans="1:14" x14ac:dyDescent="0.2">
      <c r="B77" s="14"/>
      <c r="C77" s="74"/>
      <c r="D77" s="75"/>
      <c r="E77" s="74"/>
      <c r="F77" s="74"/>
      <c r="G77" s="74"/>
      <c r="H77" s="14"/>
    </row>
    <row r="78" spans="1:14" x14ac:dyDescent="0.2">
      <c r="B78" s="14"/>
      <c r="C78" s="74"/>
      <c r="D78" s="75"/>
      <c r="E78" s="74"/>
      <c r="F78" s="74"/>
      <c r="G78" s="74"/>
      <c r="H78" s="14"/>
    </row>
    <row r="79" spans="1:14" x14ac:dyDescent="0.2">
      <c r="B79" s="14"/>
      <c r="C79" s="74"/>
      <c r="D79" s="75"/>
      <c r="E79" s="74"/>
      <c r="F79" s="74"/>
      <c r="G79" s="74"/>
      <c r="H79" s="14"/>
    </row>
    <row r="80" spans="1:14" x14ac:dyDescent="0.2">
      <c r="B80" s="14"/>
      <c r="C80" s="74"/>
      <c r="D80" s="75"/>
      <c r="E80" s="74"/>
      <c r="F80" s="74"/>
      <c r="G80" s="74"/>
      <c r="H80" s="14"/>
    </row>
    <row r="81" spans="2:8" x14ac:dyDescent="0.2">
      <c r="B81" s="14"/>
      <c r="C81" s="74"/>
      <c r="D81" s="75"/>
      <c r="E81" s="74"/>
      <c r="F81" s="74"/>
      <c r="G81" s="74"/>
      <c r="H81" s="14"/>
    </row>
    <row r="82" spans="2:8" x14ac:dyDescent="0.2">
      <c r="B82" s="14"/>
      <c r="C82" s="74"/>
      <c r="D82" s="75"/>
      <c r="E82" s="74"/>
      <c r="F82" s="74"/>
      <c r="G82" s="74"/>
      <c r="H82" s="14"/>
    </row>
    <row r="83" spans="2:8" x14ac:dyDescent="0.2">
      <c r="B83" s="14"/>
      <c r="C83" s="74"/>
      <c r="D83" s="75"/>
      <c r="E83" s="74"/>
      <c r="F83" s="74"/>
      <c r="G83" s="74"/>
      <c r="H83" s="14"/>
    </row>
    <row r="84" spans="2:8" x14ac:dyDescent="0.2">
      <c r="B84" s="14"/>
      <c r="C84" s="14"/>
      <c r="D84" s="58"/>
      <c r="E84" s="14"/>
      <c r="F84" s="14"/>
      <c r="G84" s="14"/>
      <c r="H84" s="14"/>
    </row>
    <row r="85" spans="2:8" x14ac:dyDescent="0.2">
      <c r="B85" s="14"/>
      <c r="C85" s="14"/>
      <c r="D85" s="58"/>
      <c r="E85" s="14"/>
      <c r="F85" s="14"/>
      <c r="G85" s="14"/>
      <c r="H85" s="14"/>
    </row>
    <row r="86" spans="2:8" x14ac:dyDescent="0.2">
      <c r="B86" s="14"/>
      <c r="C86" s="14"/>
      <c r="D86" s="58"/>
      <c r="E86" s="14"/>
      <c r="F86" s="14"/>
      <c r="G86" s="14"/>
      <c r="H86" s="14"/>
    </row>
    <row r="87" spans="2:8" x14ac:dyDescent="0.2">
      <c r="B87" s="14"/>
      <c r="C87" s="14"/>
      <c r="D87" s="58"/>
      <c r="E87" s="14"/>
      <c r="F87" s="14"/>
      <c r="G87" s="14"/>
      <c r="H87" s="14"/>
    </row>
    <row r="88" spans="2:8" x14ac:dyDescent="0.2">
      <c r="B88" s="14"/>
      <c r="C88" s="14"/>
      <c r="D88" s="58"/>
      <c r="E88" s="14"/>
      <c r="F88" s="14"/>
      <c r="G88" s="14"/>
      <c r="H88" s="14"/>
    </row>
    <row r="89" spans="2:8" x14ac:dyDescent="0.2">
      <c r="B89" s="14"/>
      <c r="C89" s="14"/>
      <c r="D89" s="58"/>
      <c r="E89" s="14"/>
      <c r="F89" s="14"/>
      <c r="G89" s="14"/>
      <c r="H89" s="14"/>
    </row>
    <row r="90" spans="2:8" x14ac:dyDescent="0.2">
      <c r="B90" s="14"/>
      <c r="C90" s="14"/>
      <c r="D90" s="58"/>
      <c r="E90" s="14"/>
      <c r="F90" s="14"/>
      <c r="G90" s="14"/>
      <c r="H90" s="14"/>
    </row>
    <row r="91" spans="2:8" x14ac:dyDescent="0.2">
      <c r="B91" s="14"/>
      <c r="C91" s="14"/>
      <c r="D91" s="58"/>
      <c r="E91" s="14"/>
      <c r="F91" s="14"/>
      <c r="G91" s="14"/>
      <c r="H91" s="14"/>
    </row>
    <row r="92" spans="2:8" x14ac:dyDescent="0.2">
      <c r="B92" s="14"/>
      <c r="C92" s="14"/>
      <c r="D92" s="58"/>
      <c r="E92" s="14"/>
      <c r="F92" s="14"/>
      <c r="G92" s="14"/>
      <c r="H92" s="14"/>
    </row>
    <row r="93" spans="2:8" x14ac:dyDescent="0.2">
      <c r="B93" s="14"/>
      <c r="C93" s="14"/>
      <c r="D93" s="58"/>
      <c r="E93" s="14"/>
      <c r="F93" s="14"/>
      <c r="G93" s="14"/>
      <c r="H93" s="14"/>
    </row>
    <row r="94" spans="2:8" x14ac:dyDescent="0.2">
      <c r="B94" s="14"/>
      <c r="C94" s="14"/>
      <c r="D94" s="58"/>
      <c r="E94" s="14"/>
      <c r="F94" s="14"/>
      <c r="G94" s="14"/>
      <c r="H94" s="14"/>
    </row>
    <row r="95" spans="2:8" x14ac:dyDescent="0.2">
      <c r="B95" s="14"/>
      <c r="C95" s="14"/>
      <c r="D95" s="58"/>
      <c r="E95" s="14"/>
      <c r="F95" s="14"/>
      <c r="G95" s="14"/>
      <c r="H95" s="14"/>
    </row>
    <row r="96" spans="2:8" x14ac:dyDescent="0.2">
      <c r="B96" s="14"/>
      <c r="C96" s="14"/>
      <c r="D96" s="58"/>
      <c r="E96" s="14"/>
      <c r="F96" s="14"/>
      <c r="G96" s="14"/>
      <c r="H96" s="14"/>
    </row>
    <row r="97" spans="2:8" x14ac:dyDescent="0.2">
      <c r="B97" s="14"/>
      <c r="C97" s="14"/>
      <c r="D97" s="58"/>
      <c r="E97" s="14"/>
      <c r="F97" s="14"/>
      <c r="G97" s="14"/>
      <c r="H97" s="14"/>
    </row>
    <row r="98" spans="2:8" x14ac:dyDescent="0.2">
      <c r="B98" s="14"/>
      <c r="C98" s="14"/>
      <c r="D98" s="58"/>
      <c r="E98" s="14"/>
      <c r="F98" s="14"/>
      <c r="G98" s="14"/>
      <c r="H98" s="14"/>
    </row>
    <row r="99" spans="2:8" x14ac:dyDescent="0.2">
      <c r="B99" s="14"/>
      <c r="C99" s="14"/>
      <c r="D99" s="58"/>
      <c r="E99" s="14"/>
      <c r="F99" s="14"/>
      <c r="G99" s="14"/>
      <c r="H99" s="14"/>
    </row>
    <row r="100" spans="2:8" x14ac:dyDescent="0.2">
      <c r="B100" s="14"/>
      <c r="C100" s="14"/>
      <c r="D100" s="58"/>
      <c r="E100" s="14"/>
      <c r="F100" s="14"/>
      <c r="G100" s="14"/>
      <c r="H100" s="14"/>
    </row>
    <row r="101" spans="2:8" x14ac:dyDescent="0.2">
      <c r="B101" s="14"/>
      <c r="C101" s="14"/>
      <c r="D101" s="58"/>
      <c r="E101" s="14"/>
      <c r="F101" s="14"/>
      <c r="G101" s="14"/>
      <c r="H101" s="14"/>
    </row>
    <row r="102" spans="2:8" x14ac:dyDescent="0.2">
      <c r="B102" s="14"/>
      <c r="C102" s="14"/>
      <c r="D102" s="58"/>
      <c r="E102" s="14"/>
      <c r="F102" s="14"/>
      <c r="G102" s="14"/>
      <c r="H102" s="14"/>
    </row>
    <row r="103" spans="2:8" x14ac:dyDescent="0.2">
      <c r="B103" s="14"/>
      <c r="C103" s="14"/>
      <c r="D103" s="58"/>
      <c r="E103" s="14"/>
      <c r="F103" s="14"/>
      <c r="G103" s="14"/>
      <c r="H103" s="14"/>
    </row>
    <row r="104" spans="2:8" x14ac:dyDescent="0.2">
      <c r="B104" s="14"/>
      <c r="C104" s="14"/>
      <c r="D104" s="58"/>
      <c r="E104" s="14"/>
      <c r="F104" s="14"/>
      <c r="G104" s="14"/>
      <c r="H104" s="14"/>
    </row>
    <row r="105" spans="2:8" x14ac:dyDescent="0.2">
      <c r="B105" s="14"/>
      <c r="C105" s="14"/>
      <c r="D105" s="58"/>
      <c r="E105" s="14"/>
      <c r="F105" s="14"/>
      <c r="G105" s="14"/>
      <c r="H105" s="14"/>
    </row>
    <row r="106" spans="2:8" x14ac:dyDescent="0.2">
      <c r="B106" s="14"/>
      <c r="C106" s="14"/>
      <c r="D106" s="58"/>
      <c r="E106" s="14"/>
      <c r="F106" s="14"/>
      <c r="G106" s="14"/>
      <c r="H106" s="14"/>
    </row>
    <row r="107" spans="2:8" x14ac:dyDescent="0.2">
      <c r="B107" s="14"/>
      <c r="C107" s="14"/>
      <c r="D107" s="58"/>
      <c r="E107" s="14"/>
      <c r="F107" s="14"/>
      <c r="G107" s="14"/>
      <c r="H107" s="14"/>
    </row>
    <row r="108" spans="2:8" x14ac:dyDescent="0.2">
      <c r="B108" s="14"/>
      <c r="C108" s="14"/>
      <c r="D108" s="58"/>
      <c r="E108" s="14"/>
      <c r="F108" s="14"/>
      <c r="G108" s="14"/>
      <c r="H108" s="14"/>
    </row>
    <row r="109" spans="2:8" x14ac:dyDescent="0.2">
      <c r="B109" s="14"/>
      <c r="C109" s="14"/>
      <c r="D109" s="58"/>
      <c r="E109" s="14"/>
      <c r="F109" s="14"/>
      <c r="G109" s="14"/>
      <c r="H109" s="14"/>
    </row>
    <row r="110" spans="2:8" x14ac:dyDescent="0.2">
      <c r="B110" s="14"/>
      <c r="C110" s="14"/>
      <c r="D110" s="58"/>
      <c r="E110" s="14"/>
      <c r="F110" s="14"/>
      <c r="G110" s="14"/>
      <c r="H110" s="14"/>
    </row>
    <row r="111" spans="2:8" x14ac:dyDescent="0.2">
      <c r="B111" s="14"/>
      <c r="C111" s="14"/>
      <c r="D111" s="58"/>
      <c r="E111" s="14"/>
      <c r="F111" s="14"/>
      <c r="G111" s="14"/>
      <c r="H111" s="14"/>
    </row>
    <row r="112" spans="2:8" x14ac:dyDescent="0.2">
      <c r="B112" s="14"/>
      <c r="C112" s="14"/>
      <c r="D112" s="58"/>
      <c r="E112" s="14"/>
      <c r="F112" s="14"/>
      <c r="G112" s="14"/>
      <c r="H112" s="14"/>
    </row>
    <row r="113" spans="2:8" x14ac:dyDescent="0.2">
      <c r="B113" s="14"/>
      <c r="C113" s="14"/>
      <c r="D113" s="58"/>
      <c r="E113" s="14"/>
      <c r="F113" s="14"/>
      <c r="G113" s="14"/>
      <c r="H113" s="14"/>
    </row>
    <row r="114" spans="2:8" x14ac:dyDescent="0.2">
      <c r="B114" s="14"/>
      <c r="C114" s="14"/>
      <c r="D114" s="58"/>
      <c r="E114" s="14"/>
      <c r="F114" s="14"/>
      <c r="G114" s="14"/>
      <c r="H114" s="14"/>
    </row>
    <row r="115" spans="2:8" x14ac:dyDescent="0.2">
      <c r="B115" s="14"/>
      <c r="C115" s="14"/>
      <c r="D115" s="58"/>
      <c r="E115" s="14"/>
      <c r="F115" s="14"/>
      <c r="G115" s="14"/>
      <c r="H115" s="14"/>
    </row>
    <row r="116" spans="2:8" x14ac:dyDescent="0.2">
      <c r="B116" s="14"/>
      <c r="C116" s="14"/>
      <c r="D116" s="58"/>
      <c r="E116" s="14"/>
      <c r="F116" s="14"/>
      <c r="G116" s="14"/>
      <c r="H116" s="14"/>
    </row>
    <row r="117" spans="2:8" x14ac:dyDescent="0.2">
      <c r="B117" s="14"/>
      <c r="C117" s="14"/>
      <c r="D117" s="58"/>
      <c r="E117" s="14"/>
      <c r="F117" s="14"/>
      <c r="G117" s="14"/>
      <c r="H117" s="14"/>
    </row>
    <row r="118" spans="2:8" x14ac:dyDescent="0.2">
      <c r="B118" s="14"/>
      <c r="C118" s="14"/>
      <c r="D118" s="58"/>
      <c r="E118" s="14"/>
      <c r="F118" s="14"/>
      <c r="G118" s="14"/>
      <c r="H118" s="14"/>
    </row>
    <row r="119" spans="2:8" x14ac:dyDescent="0.2">
      <c r="B119" s="14"/>
      <c r="C119" s="14"/>
      <c r="D119" s="58"/>
      <c r="E119" s="14"/>
      <c r="F119" s="14"/>
      <c r="G119" s="14"/>
      <c r="H119" s="14"/>
    </row>
    <row r="120" spans="2:8" x14ac:dyDescent="0.2">
      <c r="B120" s="14"/>
      <c r="C120" s="14"/>
      <c r="D120" s="58"/>
      <c r="E120" s="14"/>
      <c r="F120" s="14"/>
      <c r="G120" s="14"/>
      <c r="H120" s="14"/>
    </row>
    <row r="121" spans="2:8" x14ac:dyDescent="0.2">
      <c r="B121" s="14"/>
      <c r="C121" s="14"/>
      <c r="D121" s="58"/>
      <c r="E121" s="14"/>
      <c r="F121" s="14"/>
      <c r="G121" s="14"/>
      <c r="H121" s="14"/>
    </row>
    <row r="122" spans="2:8" x14ac:dyDescent="0.2">
      <c r="B122" s="14"/>
      <c r="C122" s="14"/>
      <c r="D122" s="58"/>
      <c r="E122" s="14"/>
      <c r="F122" s="14"/>
      <c r="G122" s="14"/>
      <c r="H122" s="14"/>
    </row>
    <row r="123" spans="2:8" x14ac:dyDescent="0.2">
      <c r="B123" s="14"/>
      <c r="C123" s="14"/>
      <c r="D123" s="58"/>
      <c r="E123" s="14"/>
      <c r="F123" s="14"/>
      <c r="G123" s="14"/>
      <c r="H123" s="14"/>
    </row>
    <row r="124" spans="2:8" x14ac:dyDescent="0.2">
      <c r="B124" s="14"/>
      <c r="C124" s="14"/>
      <c r="D124" s="58"/>
      <c r="E124" s="14"/>
      <c r="F124" s="14"/>
      <c r="G124" s="14"/>
      <c r="H124" s="14"/>
    </row>
    <row r="125" spans="2:8" x14ac:dyDescent="0.2">
      <c r="B125" s="14"/>
      <c r="C125" s="14"/>
      <c r="D125" s="58"/>
      <c r="E125" s="14"/>
      <c r="F125" s="14"/>
      <c r="G125" s="14"/>
      <c r="H125" s="14"/>
    </row>
    <row r="126" spans="2:8" x14ac:dyDescent="0.2">
      <c r="B126" s="14"/>
      <c r="C126" s="14"/>
      <c r="D126" s="58"/>
      <c r="E126" s="14"/>
      <c r="F126" s="14"/>
      <c r="G126" s="14"/>
      <c r="H126" s="14"/>
    </row>
    <row r="127" spans="2:8" x14ac:dyDescent="0.2">
      <c r="B127" s="14"/>
      <c r="C127" s="14"/>
      <c r="D127" s="58"/>
      <c r="E127" s="14"/>
      <c r="F127" s="14"/>
      <c r="G127" s="14"/>
      <c r="H127" s="14"/>
    </row>
    <row r="128" spans="2:8" x14ac:dyDescent="0.2">
      <c r="B128" s="14"/>
      <c r="C128" s="14"/>
      <c r="D128" s="58"/>
      <c r="E128" s="14"/>
      <c r="F128" s="14"/>
      <c r="G128" s="14"/>
      <c r="H128" s="14"/>
    </row>
    <row r="129" spans="2:8" x14ac:dyDescent="0.2">
      <c r="B129" s="14"/>
      <c r="C129" s="14"/>
      <c r="D129" s="58"/>
      <c r="E129" s="14"/>
      <c r="F129" s="14"/>
      <c r="G129" s="14"/>
      <c r="H129" s="14"/>
    </row>
    <row r="130" spans="2:8" x14ac:dyDescent="0.2">
      <c r="B130" s="14"/>
      <c r="C130" s="14"/>
      <c r="D130" s="58"/>
      <c r="E130" s="14"/>
      <c r="F130" s="14"/>
      <c r="G130" s="14"/>
      <c r="H130" s="14"/>
    </row>
  </sheetData>
  <mergeCells count="4">
    <mergeCell ref="A5:A7"/>
    <mergeCell ref="E5:E7"/>
    <mergeCell ref="A2:G2"/>
    <mergeCell ref="C4:G4"/>
  </mergeCells>
  <phoneticPr fontId="0"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34"/>
  <sheetViews>
    <sheetView showGridLines="0" zoomScaleNormal="100" workbookViewId="0"/>
  </sheetViews>
  <sheetFormatPr defaultRowHeight="12.75" x14ac:dyDescent="0.2"/>
  <cols>
    <col min="1" max="1" width="60.7109375" customWidth="1"/>
    <col min="2" max="3" width="10.7109375" customWidth="1"/>
    <col min="4" max="4" width="9.5703125" bestFit="1" customWidth="1"/>
  </cols>
  <sheetData>
    <row r="1" spans="1:5" x14ac:dyDescent="0.2">
      <c r="A1" s="240" t="s">
        <v>278</v>
      </c>
    </row>
    <row r="2" spans="1:5" ht="15.75" x14ac:dyDescent="0.25">
      <c r="A2" s="491" t="s">
        <v>206</v>
      </c>
      <c r="B2" s="491"/>
      <c r="C2" s="491"/>
      <c r="D2" s="83"/>
      <c r="E2" s="83"/>
    </row>
    <row r="3" spans="1:5" x14ac:dyDescent="0.2">
      <c r="A3" s="507" t="s">
        <v>257</v>
      </c>
      <c r="B3" s="507"/>
      <c r="C3" s="507"/>
      <c r="D3" s="507"/>
      <c r="E3" s="169"/>
    </row>
    <row r="4" spans="1:5" ht="3" customHeight="1" x14ac:dyDescent="0.2">
      <c r="A4" s="84"/>
      <c r="B4" s="169"/>
      <c r="C4" s="169"/>
      <c r="D4" s="169"/>
      <c r="E4" s="169"/>
    </row>
    <row r="5" spans="1:5" ht="33.75" x14ac:dyDescent="0.2">
      <c r="A5" s="151"/>
      <c r="B5" s="179" t="s">
        <v>216</v>
      </c>
      <c r="C5" s="179" t="s">
        <v>217</v>
      </c>
      <c r="D5" s="179" t="s">
        <v>220</v>
      </c>
    </row>
    <row r="6" spans="1:5" x14ac:dyDescent="0.2">
      <c r="A6" s="147"/>
      <c r="B6" s="180" t="s">
        <v>0</v>
      </c>
      <c r="C6" s="180" t="s">
        <v>0</v>
      </c>
      <c r="D6" s="180" t="s">
        <v>0</v>
      </c>
    </row>
    <row r="7" spans="1:5" ht="3.2" customHeight="1" x14ac:dyDescent="0.2">
      <c r="A7" s="147"/>
      <c r="B7" s="150"/>
      <c r="C7" s="150"/>
      <c r="D7" s="150"/>
    </row>
    <row r="8" spans="1:5" x14ac:dyDescent="0.2">
      <c r="A8" s="149" t="s">
        <v>258</v>
      </c>
      <c r="B8" s="97">
        <v>78464</v>
      </c>
      <c r="C8" s="97">
        <v>34118</v>
      </c>
      <c r="D8" s="97">
        <v>112582</v>
      </c>
    </row>
    <row r="9" spans="1:5" x14ac:dyDescent="0.2">
      <c r="A9" s="146" t="s">
        <v>218</v>
      </c>
      <c r="B9" s="95">
        <v>0</v>
      </c>
      <c r="C9" s="95">
        <v>5168</v>
      </c>
      <c r="D9" s="95">
        <v>5168</v>
      </c>
    </row>
    <row r="10" spans="1:5" x14ac:dyDescent="0.2">
      <c r="A10" s="146" t="s">
        <v>112</v>
      </c>
      <c r="B10" s="95">
        <v>1080</v>
      </c>
      <c r="C10" s="95">
        <v>36</v>
      </c>
      <c r="D10" s="95">
        <v>1116</v>
      </c>
    </row>
    <row r="11" spans="1:5" ht="3" customHeight="1" x14ac:dyDescent="0.2">
      <c r="A11" s="146"/>
      <c r="B11" s="95"/>
      <c r="C11" s="95"/>
      <c r="D11" s="95"/>
    </row>
    <row r="12" spans="1:5" x14ac:dyDescent="0.2">
      <c r="A12" s="149" t="s">
        <v>219</v>
      </c>
      <c r="B12" s="97">
        <v>1080</v>
      </c>
      <c r="C12" s="97">
        <v>5204</v>
      </c>
      <c r="D12" s="97">
        <v>6284</v>
      </c>
    </row>
    <row r="13" spans="1:5" ht="3" customHeight="1" x14ac:dyDescent="0.2">
      <c r="A13" s="146"/>
      <c r="B13" s="95"/>
      <c r="C13" s="95"/>
      <c r="D13" s="95"/>
    </row>
    <row r="14" spans="1:5" x14ac:dyDescent="0.2">
      <c r="A14" s="148" t="s">
        <v>259</v>
      </c>
      <c r="B14" s="181">
        <v>79544</v>
      </c>
      <c r="C14" s="181">
        <v>39322</v>
      </c>
      <c r="D14" s="181">
        <v>118866</v>
      </c>
    </row>
    <row r="15" spans="1:5" x14ac:dyDescent="0.2">
      <c r="A15" s="148"/>
      <c r="B15" s="236"/>
      <c r="C15" s="236"/>
      <c r="D15" s="236"/>
    </row>
    <row r="16" spans="1:5" ht="9.75" customHeight="1" x14ac:dyDescent="0.2">
      <c r="A16" s="237"/>
      <c r="B16" s="238"/>
      <c r="C16" s="238"/>
      <c r="D16" s="238"/>
    </row>
    <row r="17" spans="1:5" x14ac:dyDescent="0.2">
      <c r="A17" s="507" t="s">
        <v>247</v>
      </c>
      <c r="B17" s="507"/>
      <c r="C17" s="507"/>
      <c r="D17" s="507"/>
      <c r="E17" s="13"/>
    </row>
    <row r="18" spans="1:5" ht="3" customHeight="1" x14ac:dyDescent="0.2">
      <c r="A18" s="84"/>
      <c r="B18" s="13"/>
      <c r="C18" s="13"/>
      <c r="D18" s="13"/>
      <c r="E18" s="13"/>
    </row>
    <row r="19" spans="1:5" ht="33.75" x14ac:dyDescent="0.2">
      <c r="A19" s="151"/>
      <c r="B19" s="179" t="s">
        <v>216</v>
      </c>
      <c r="C19" s="179" t="s">
        <v>217</v>
      </c>
      <c r="D19" s="179" t="s">
        <v>220</v>
      </c>
    </row>
    <row r="20" spans="1:5" x14ac:dyDescent="0.2">
      <c r="A20" s="147"/>
      <c r="B20" s="180" t="s">
        <v>0</v>
      </c>
      <c r="C20" s="180" t="s">
        <v>0</v>
      </c>
      <c r="D20" s="180" t="s">
        <v>0</v>
      </c>
    </row>
    <row r="21" spans="1:5" ht="3.2" customHeight="1" x14ac:dyDescent="0.2"/>
    <row r="22" spans="1:5" x14ac:dyDescent="0.2">
      <c r="A22" s="149" t="s">
        <v>248</v>
      </c>
      <c r="B22" s="97">
        <v>75355</v>
      </c>
      <c r="C22" s="97">
        <v>27083</v>
      </c>
      <c r="D22" s="97">
        <v>102438</v>
      </c>
    </row>
    <row r="23" spans="1:5" x14ac:dyDescent="0.2">
      <c r="A23" s="146" t="s">
        <v>218</v>
      </c>
      <c r="B23" s="95">
        <v>0</v>
      </c>
      <c r="C23" s="95">
        <v>3246</v>
      </c>
      <c r="D23" s="95">
        <v>3246</v>
      </c>
    </row>
    <row r="24" spans="1:5" x14ac:dyDescent="0.2">
      <c r="A24" s="146" t="s">
        <v>112</v>
      </c>
      <c r="B24" s="95">
        <v>40</v>
      </c>
      <c r="C24" s="95">
        <v>242</v>
      </c>
      <c r="D24" s="95">
        <v>282</v>
      </c>
    </row>
    <row r="25" spans="1:5" ht="3" customHeight="1" x14ac:dyDescent="0.2">
      <c r="A25" s="146"/>
      <c r="B25" s="95"/>
      <c r="C25" s="95"/>
      <c r="D25" s="95"/>
    </row>
    <row r="26" spans="1:5" x14ac:dyDescent="0.2">
      <c r="A26" s="152" t="s">
        <v>219</v>
      </c>
      <c r="B26" s="97">
        <v>40</v>
      </c>
      <c r="C26" s="97">
        <v>3488</v>
      </c>
      <c r="D26" s="97">
        <v>3528</v>
      </c>
    </row>
    <row r="27" spans="1:5" ht="3" customHeight="1" x14ac:dyDescent="0.2">
      <c r="A27" s="146"/>
      <c r="B27" s="95"/>
      <c r="C27" s="95"/>
      <c r="D27" s="95"/>
    </row>
    <row r="28" spans="1:5" x14ac:dyDescent="0.2">
      <c r="A28" s="148" t="s">
        <v>249</v>
      </c>
      <c r="B28" s="181">
        <v>75395</v>
      </c>
      <c r="C28" s="181">
        <v>30571</v>
      </c>
      <c r="D28" s="181">
        <v>105966</v>
      </c>
    </row>
    <row r="29" spans="1:5" ht="3" customHeight="1" x14ac:dyDescent="0.2">
      <c r="A29" s="28"/>
      <c r="B29" s="76"/>
      <c r="C29" s="76"/>
    </row>
    <row r="30" spans="1:5" ht="3" customHeight="1" x14ac:dyDescent="0.2">
      <c r="A30" s="28"/>
      <c r="B30" s="76"/>
      <c r="C30" s="76"/>
    </row>
    <row r="31" spans="1:5" ht="5.25" customHeight="1" x14ac:dyDescent="0.2">
      <c r="A31" s="57"/>
      <c r="B31" s="171"/>
      <c r="C31" s="57"/>
      <c r="D31" s="57"/>
    </row>
    <row r="32" spans="1:5" ht="5.25" customHeight="1" x14ac:dyDescent="0.2"/>
    <row r="34" spans="1:1" x14ac:dyDescent="0.2">
      <c r="A34" t="s">
        <v>353</v>
      </c>
    </row>
  </sheetData>
  <mergeCells count="3">
    <mergeCell ref="A2:C2"/>
    <mergeCell ref="A17:D17"/>
    <mergeCell ref="A3:D3"/>
  </mergeCells>
  <phoneticPr fontId="16" type="noConversion"/>
  <pageMargins left="0.75" right="0.75" top="1" bottom="1" header="0.5" footer="0.5"/>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49"/>
  <sheetViews>
    <sheetView showGridLines="0" zoomScaleNormal="100" workbookViewId="0"/>
  </sheetViews>
  <sheetFormatPr defaultColWidth="9.140625" defaultRowHeight="11.25" x14ac:dyDescent="0.2"/>
  <cols>
    <col min="1" max="1" width="38.7109375" style="11" customWidth="1"/>
    <col min="2" max="2" width="4.140625" style="11" bestFit="1" customWidth="1"/>
    <col min="3" max="3" width="9.7109375" style="214" customWidth="1"/>
    <col min="4" max="4" width="10.7109375" style="4" customWidth="1"/>
    <col min="5" max="5" width="10.7109375" style="28" customWidth="1"/>
    <col min="6" max="6" width="2.7109375" style="4" customWidth="1"/>
    <col min="7" max="7" width="9.7109375" style="4" customWidth="1"/>
    <col min="8" max="9" width="10.7109375" style="4" customWidth="1"/>
    <col min="10" max="16384" width="9.140625" style="4"/>
  </cols>
  <sheetData>
    <row r="1" spans="1:11" ht="12.75" x14ac:dyDescent="0.2">
      <c r="A1" s="174" t="s">
        <v>279</v>
      </c>
      <c r="B1" s="172"/>
    </row>
    <row r="2" spans="1:11" ht="15.75" x14ac:dyDescent="0.25">
      <c r="A2" s="491" t="s">
        <v>173</v>
      </c>
      <c r="B2" s="491"/>
      <c r="C2" s="491"/>
      <c r="D2" s="491"/>
      <c r="E2" s="491"/>
      <c r="F2" s="491"/>
      <c r="G2" s="491"/>
      <c r="H2" s="491"/>
      <c r="I2" s="491"/>
    </row>
    <row r="3" spans="1:11" ht="3" customHeight="1" x14ac:dyDescent="0.2"/>
    <row r="4" spans="1:11" ht="12.75" customHeight="1" x14ac:dyDescent="0.2">
      <c r="A4" s="17"/>
      <c r="B4" s="17"/>
      <c r="C4" s="501" t="s">
        <v>251</v>
      </c>
      <c r="D4" s="501"/>
      <c r="E4" s="501"/>
      <c r="F4" s="114"/>
      <c r="G4" s="501" t="s">
        <v>245</v>
      </c>
      <c r="H4" s="501"/>
      <c r="I4" s="501"/>
    </row>
    <row r="5" spans="1:11" ht="24.75" customHeight="1" x14ac:dyDescent="0.2">
      <c r="A5" s="512"/>
      <c r="B5" s="125"/>
      <c r="C5" s="499" t="s">
        <v>239</v>
      </c>
      <c r="D5" s="497" t="s">
        <v>240</v>
      </c>
      <c r="E5" s="495" t="s">
        <v>241</v>
      </c>
      <c r="F5" s="494"/>
      <c r="G5" s="499" t="s">
        <v>239</v>
      </c>
      <c r="H5" s="499" t="s">
        <v>240</v>
      </c>
      <c r="I5" s="495" t="s">
        <v>231</v>
      </c>
      <c r="J5" s="14"/>
    </row>
    <row r="6" spans="1:11" x14ac:dyDescent="0.2">
      <c r="A6" s="512"/>
      <c r="B6" s="46"/>
      <c r="C6" s="500"/>
      <c r="D6" s="498"/>
      <c r="E6" s="496"/>
      <c r="F6" s="494"/>
      <c r="G6" s="500"/>
      <c r="H6" s="500"/>
      <c r="I6" s="495"/>
      <c r="J6" s="14"/>
      <c r="K6" s="28"/>
    </row>
    <row r="7" spans="1:11" x14ac:dyDescent="0.2">
      <c r="A7" s="5"/>
      <c r="B7" s="68"/>
      <c r="C7" s="23" t="s">
        <v>0</v>
      </c>
      <c r="D7" s="90" t="s">
        <v>0</v>
      </c>
      <c r="E7" s="210" t="s">
        <v>0</v>
      </c>
      <c r="F7" s="494"/>
      <c r="G7" s="23" t="s">
        <v>0</v>
      </c>
      <c r="H7" s="210" t="s">
        <v>0</v>
      </c>
      <c r="I7" s="210" t="s">
        <v>0</v>
      </c>
      <c r="J7" s="14"/>
      <c r="K7" s="28"/>
    </row>
    <row r="8" spans="1:11" x14ac:dyDescent="0.2">
      <c r="A8" s="33" t="s">
        <v>188</v>
      </c>
      <c r="B8" s="65"/>
      <c r="C8" s="65"/>
      <c r="D8" s="36"/>
      <c r="E8" s="58"/>
      <c r="F8" s="14"/>
      <c r="G8" s="14"/>
      <c r="H8" s="14"/>
      <c r="I8" s="14"/>
      <c r="J8" s="14"/>
      <c r="K8" s="28"/>
    </row>
    <row r="9" spans="1:11" ht="3" customHeight="1" x14ac:dyDescent="0.2">
      <c r="A9" s="28"/>
      <c r="B9" s="58"/>
      <c r="C9" s="58"/>
      <c r="D9" s="36"/>
      <c r="E9" s="58"/>
      <c r="F9" s="14"/>
      <c r="G9" s="14"/>
      <c r="H9" s="14"/>
      <c r="I9" s="14"/>
      <c r="J9" s="14"/>
      <c r="K9" s="28"/>
    </row>
    <row r="10" spans="1:11" ht="10.5" customHeight="1" x14ac:dyDescent="0.2">
      <c r="A10" s="33" t="s">
        <v>189</v>
      </c>
      <c r="B10" s="65"/>
      <c r="C10" s="65"/>
      <c r="D10" s="36"/>
      <c r="E10" s="58"/>
      <c r="F10" s="14"/>
      <c r="G10" s="14"/>
      <c r="H10" s="14"/>
      <c r="I10" s="14"/>
      <c r="J10" s="14"/>
      <c r="K10" s="28"/>
    </row>
    <row r="11" spans="1:11" ht="10.5" customHeight="1" x14ac:dyDescent="0.2">
      <c r="A11" s="28" t="s">
        <v>266</v>
      </c>
      <c r="B11" s="58"/>
      <c r="C11" s="100">
        <v>3038</v>
      </c>
      <c r="D11" s="104">
        <v>5570</v>
      </c>
      <c r="E11" s="100">
        <v>10407</v>
      </c>
      <c r="F11" s="96"/>
      <c r="G11" s="100">
        <v>2647</v>
      </c>
      <c r="H11" s="96">
        <v>4571</v>
      </c>
      <c r="I11" s="96">
        <v>9294</v>
      </c>
      <c r="J11" s="14"/>
      <c r="K11" s="28"/>
    </row>
    <row r="12" spans="1:11" ht="10.5" customHeight="1" x14ac:dyDescent="0.2">
      <c r="A12" s="28" t="s">
        <v>20</v>
      </c>
      <c r="B12" s="58"/>
      <c r="C12" s="100">
        <v>3320</v>
      </c>
      <c r="D12" s="104">
        <v>8086</v>
      </c>
      <c r="E12" s="100">
        <v>14956</v>
      </c>
      <c r="F12" s="96"/>
      <c r="G12" s="100">
        <v>2416</v>
      </c>
      <c r="H12" s="96">
        <v>6010</v>
      </c>
      <c r="I12" s="96">
        <v>12167</v>
      </c>
      <c r="J12" s="14"/>
      <c r="K12" s="37"/>
    </row>
    <row r="13" spans="1:11" ht="10.5" customHeight="1" x14ac:dyDescent="0.2">
      <c r="A13" s="28" t="s">
        <v>265</v>
      </c>
      <c r="B13" s="58"/>
      <c r="C13" s="100">
        <v>6088</v>
      </c>
      <c r="D13" s="104">
        <v>13177</v>
      </c>
      <c r="E13" s="100">
        <v>30434</v>
      </c>
      <c r="F13" s="96"/>
      <c r="G13" s="100">
        <v>7476</v>
      </c>
      <c r="H13" s="96">
        <v>16003</v>
      </c>
      <c r="I13" s="96">
        <v>29970</v>
      </c>
      <c r="J13" s="14"/>
      <c r="K13" s="28"/>
    </row>
    <row r="14" spans="1:11" ht="10.5" customHeight="1" x14ac:dyDescent="0.2">
      <c r="A14" s="28" t="s">
        <v>143</v>
      </c>
      <c r="B14" s="58"/>
      <c r="C14" s="100">
        <v>111</v>
      </c>
      <c r="D14" s="104">
        <v>229</v>
      </c>
      <c r="E14" s="100">
        <v>393</v>
      </c>
      <c r="F14" s="96"/>
      <c r="G14" s="100">
        <v>106</v>
      </c>
      <c r="H14" s="96">
        <v>241</v>
      </c>
      <c r="I14" s="96">
        <v>466</v>
      </c>
      <c r="J14" s="14"/>
      <c r="K14" s="37"/>
    </row>
    <row r="15" spans="1:11" ht="10.5" customHeight="1" x14ac:dyDescent="0.2">
      <c r="A15" s="28" t="s">
        <v>21</v>
      </c>
      <c r="B15" s="58"/>
      <c r="C15" s="100">
        <v>4507</v>
      </c>
      <c r="D15" s="104">
        <v>9347</v>
      </c>
      <c r="E15" s="100">
        <v>14255</v>
      </c>
      <c r="F15" s="96"/>
      <c r="G15" s="100">
        <v>3294</v>
      </c>
      <c r="H15" s="96">
        <v>6531</v>
      </c>
      <c r="I15" s="96">
        <v>13901</v>
      </c>
      <c r="J15" s="14"/>
      <c r="K15" s="37"/>
    </row>
    <row r="16" spans="1:11" ht="10.5" customHeight="1" x14ac:dyDescent="0.2">
      <c r="A16" s="33" t="s">
        <v>190</v>
      </c>
      <c r="B16" s="65"/>
      <c r="C16" s="165">
        <v>17063</v>
      </c>
      <c r="D16" s="105">
        <v>36409</v>
      </c>
      <c r="E16" s="165">
        <v>70445</v>
      </c>
      <c r="F16" s="98"/>
      <c r="G16" s="165">
        <v>15939</v>
      </c>
      <c r="H16" s="98">
        <v>33355</v>
      </c>
      <c r="I16" s="98">
        <v>65797</v>
      </c>
      <c r="J16" s="14"/>
      <c r="K16" s="28"/>
    </row>
    <row r="17" spans="1:11" ht="3" customHeight="1" x14ac:dyDescent="0.2">
      <c r="A17" s="28"/>
      <c r="B17" s="58"/>
      <c r="C17" s="100"/>
      <c r="D17" s="104"/>
      <c r="E17" s="100"/>
      <c r="F17" s="96"/>
      <c r="G17" s="100"/>
      <c r="H17" s="96"/>
      <c r="I17" s="96"/>
      <c r="J17" s="14"/>
      <c r="K17" s="28"/>
    </row>
    <row r="18" spans="1:11" ht="10.5" customHeight="1" x14ac:dyDescent="0.2">
      <c r="A18" s="33" t="s">
        <v>191</v>
      </c>
      <c r="B18" s="65"/>
      <c r="C18" s="100"/>
      <c r="D18" s="104"/>
      <c r="E18" s="100"/>
      <c r="F18" s="96"/>
      <c r="G18" s="100"/>
      <c r="H18" s="96"/>
      <c r="I18" s="96"/>
      <c r="J18" s="14"/>
      <c r="K18" s="28"/>
    </row>
    <row r="19" spans="1:11" ht="10.5" customHeight="1" x14ac:dyDescent="0.2">
      <c r="A19" s="28" t="s">
        <v>145</v>
      </c>
      <c r="B19" s="58"/>
      <c r="C19" s="100">
        <v>-4042</v>
      </c>
      <c r="D19" s="104">
        <v>-8540</v>
      </c>
      <c r="E19" s="100">
        <v>-17169</v>
      </c>
      <c r="F19" s="96"/>
      <c r="G19" s="100">
        <v>-4312</v>
      </c>
      <c r="H19" s="96">
        <v>-8037</v>
      </c>
      <c r="I19" s="96">
        <v>-16177</v>
      </c>
      <c r="J19" s="14"/>
      <c r="K19" s="28"/>
    </row>
    <row r="20" spans="1:11" ht="10.5" customHeight="1" x14ac:dyDescent="0.2">
      <c r="A20" s="28" t="s">
        <v>47</v>
      </c>
      <c r="B20" s="58"/>
      <c r="C20" s="100">
        <v>-6328</v>
      </c>
      <c r="D20" s="104">
        <v>-13281</v>
      </c>
      <c r="E20" s="100">
        <v>-30823</v>
      </c>
      <c r="F20" s="96"/>
      <c r="G20" s="100">
        <v>-7232</v>
      </c>
      <c r="H20" s="96">
        <v>-15251</v>
      </c>
      <c r="I20" s="96">
        <v>-28895</v>
      </c>
      <c r="J20" s="14"/>
      <c r="K20" s="28"/>
    </row>
    <row r="21" spans="1:11" ht="10.5" customHeight="1" x14ac:dyDescent="0.2">
      <c r="A21" s="28" t="s">
        <v>48</v>
      </c>
      <c r="B21" s="58"/>
      <c r="C21" s="100">
        <v>-358</v>
      </c>
      <c r="D21" s="104">
        <v>-744</v>
      </c>
      <c r="E21" s="100">
        <v>-1233</v>
      </c>
      <c r="F21" s="96"/>
      <c r="G21" s="100">
        <v>-386</v>
      </c>
      <c r="H21" s="96">
        <v>-871</v>
      </c>
      <c r="I21" s="96">
        <v>-1688</v>
      </c>
      <c r="J21" s="14"/>
      <c r="K21" s="28"/>
    </row>
    <row r="22" spans="1:11" ht="10.5" customHeight="1" x14ac:dyDescent="0.2">
      <c r="A22" s="28" t="s">
        <v>22</v>
      </c>
      <c r="B22" s="58"/>
      <c r="C22" s="100">
        <v>-1659</v>
      </c>
      <c r="D22" s="104">
        <v>-3225</v>
      </c>
      <c r="E22" s="100">
        <v>-7149</v>
      </c>
      <c r="F22" s="96"/>
      <c r="G22" s="100">
        <v>-1243</v>
      </c>
      <c r="H22" s="96">
        <v>-2389</v>
      </c>
      <c r="I22" s="96">
        <v>-5632</v>
      </c>
      <c r="J22" s="14"/>
      <c r="K22" s="28"/>
    </row>
    <row r="23" spans="1:11" ht="10.5" customHeight="1" x14ac:dyDescent="0.2">
      <c r="A23" s="28" t="s">
        <v>23</v>
      </c>
      <c r="B23" s="58"/>
      <c r="C23" s="100">
        <v>-1369</v>
      </c>
      <c r="D23" s="104">
        <v>-2750</v>
      </c>
      <c r="E23" s="100">
        <v>-5254</v>
      </c>
      <c r="F23" s="96"/>
      <c r="G23" s="100">
        <v>-1706</v>
      </c>
      <c r="H23" s="96">
        <v>-3178</v>
      </c>
      <c r="I23" s="96">
        <v>-5635</v>
      </c>
      <c r="J23" s="14"/>
      <c r="K23" s="28"/>
    </row>
    <row r="24" spans="1:11" ht="10.5" customHeight="1" x14ac:dyDescent="0.2">
      <c r="A24" s="33" t="s">
        <v>192</v>
      </c>
      <c r="B24" s="65"/>
      <c r="C24" s="165">
        <v>-13756</v>
      </c>
      <c r="D24" s="105">
        <v>-28540</v>
      </c>
      <c r="E24" s="165">
        <v>-61628</v>
      </c>
      <c r="F24" s="98"/>
      <c r="G24" s="165">
        <v>-14879</v>
      </c>
      <c r="H24" s="98">
        <v>-29726</v>
      </c>
      <c r="I24" s="98">
        <v>-58026</v>
      </c>
      <c r="J24" s="14"/>
      <c r="K24" s="28"/>
    </row>
    <row r="25" spans="1:11" ht="3" customHeight="1" x14ac:dyDescent="0.2">
      <c r="A25" s="28"/>
      <c r="B25" s="58"/>
      <c r="C25" s="100"/>
      <c r="D25" s="104"/>
      <c r="E25" s="100"/>
      <c r="F25" s="96"/>
      <c r="G25" s="100"/>
      <c r="H25" s="96"/>
      <c r="I25" s="96"/>
      <c r="J25" s="14"/>
      <c r="K25" s="28"/>
    </row>
    <row r="26" spans="1:11" ht="10.5" customHeight="1" x14ac:dyDescent="0.2">
      <c r="A26" s="33" t="s">
        <v>146</v>
      </c>
      <c r="B26" s="65"/>
      <c r="C26" s="165">
        <v>3307</v>
      </c>
      <c r="D26" s="105">
        <v>7869</v>
      </c>
      <c r="E26" s="165">
        <v>8817</v>
      </c>
      <c r="F26" s="98"/>
      <c r="G26" s="165">
        <v>1060</v>
      </c>
      <c r="H26" s="98">
        <v>3629</v>
      </c>
      <c r="I26" s="98">
        <v>7771</v>
      </c>
      <c r="J26" s="14"/>
      <c r="K26" s="28"/>
    </row>
    <row r="27" spans="1:11" ht="3" customHeight="1" x14ac:dyDescent="0.2">
      <c r="A27" s="28"/>
      <c r="B27" s="58"/>
      <c r="C27" s="100"/>
      <c r="D27" s="104"/>
      <c r="E27" s="100"/>
      <c r="F27" s="96"/>
      <c r="G27" s="100"/>
      <c r="H27" s="96"/>
      <c r="I27" s="96"/>
      <c r="J27" s="14"/>
      <c r="K27" s="28"/>
    </row>
    <row r="28" spans="1:11" ht="10.5" customHeight="1" x14ac:dyDescent="0.2">
      <c r="A28" s="33" t="s">
        <v>193</v>
      </c>
      <c r="B28" s="65"/>
      <c r="C28" s="100"/>
      <c r="D28" s="104"/>
      <c r="E28" s="100"/>
      <c r="F28" s="96"/>
      <c r="G28" s="100"/>
      <c r="H28" s="96"/>
      <c r="I28" s="96"/>
      <c r="J28" s="14"/>
      <c r="K28" s="28"/>
    </row>
    <row r="29" spans="1:11" ht="3" customHeight="1" x14ac:dyDescent="0.2">
      <c r="A29" s="28"/>
      <c r="B29" s="58"/>
      <c r="C29" s="100"/>
      <c r="D29" s="104"/>
      <c r="E29" s="100"/>
      <c r="F29" s="96"/>
      <c r="G29" s="100"/>
      <c r="H29" s="96"/>
      <c r="I29" s="96"/>
      <c r="J29" s="14"/>
      <c r="K29" s="28"/>
    </row>
    <row r="30" spans="1:11" ht="10.5" customHeight="1" x14ac:dyDescent="0.2">
      <c r="A30" s="33" t="s">
        <v>147</v>
      </c>
      <c r="B30" s="65"/>
      <c r="C30" s="100"/>
      <c r="D30" s="104"/>
      <c r="E30" s="100"/>
      <c r="F30" s="96"/>
      <c r="G30" s="100"/>
      <c r="H30" s="96"/>
      <c r="I30" s="96"/>
      <c r="J30" s="14"/>
      <c r="K30" s="28"/>
    </row>
    <row r="31" spans="1:11" ht="10.5" customHeight="1" x14ac:dyDescent="0.2">
      <c r="A31" s="28" t="s">
        <v>58</v>
      </c>
      <c r="B31" s="58"/>
      <c r="C31" s="100">
        <v>-1816</v>
      </c>
      <c r="D31" s="104">
        <v>-3302</v>
      </c>
      <c r="E31" s="100">
        <v>-8080</v>
      </c>
      <c r="F31" s="96"/>
      <c r="G31" s="100">
        <v>-1358</v>
      </c>
      <c r="H31" s="96">
        <v>-2507</v>
      </c>
      <c r="I31" s="96">
        <v>-5816</v>
      </c>
      <c r="J31" s="101"/>
      <c r="K31" s="28"/>
    </row>
    <row r="32" spans="1:11" ht="10.5" customHeight="1" x14ac:dyDescent="0.2">
      <c r="A32" s="28" t="s">
        <v>59</v>
      </c>
      <c r="B32" s="58"/>
      <c r="C32" s="100">
        <v>113</v>
      </c>
      <c r="D32" s="104">
        <v>197</v>
      </c>
      <c r="E32" s="100">
        <v>471</v>
      </c>
      <c r="F32" s="96"/>
      <c r="G32" s="100">
        <v>113</v>
      </c>
      <c r="H32" s="96">
        <v>185</v>
      </c>
      <c r="I32" s="96">
        <v>499</v>
      </c>
      <c r="J32" s="14"/>
    </row>
    <row r="33" spans="1:10" ht="10.5" customHeight="1" x14ac:dyDescent="0.2">
      <c r="A33" s="33" t="s">
        <v>148</v>
      </c>
      <c r="B33" s="65"/>
      <c r="C33" s="165">
        <v>-1703</v>
      </c>
      <c r="D33" s="105">
        <v>-3105</v>
      </c>
      <c r="E33" s="165">
        <v>-7609</v>
      </c>
      <c r="F33" s="98"/>
      <c r="G33" s="165">
        <v>-1244</v>
      </c>
      <c r="H33" s="98">
        <v>-2322</v>
      </c>
      <c r="I33" s="98">
        <v>-5317</v>
      </c>
      <c r="J33" s="14"/>
    </row>
    <row r="34" spans="1:10" ht="3" customHeight="1" x14ac:dyDescent="0.2">
      <c r="A34" s="28"/>
      <c r="B34" s="58"/>
      <c r="C34" s="100"/>
      <c r="D34" s="104"/>
      <c r="E34" s="100"/>
      <c r="F34" s="96"/>
      <c r="G34" s="100"/>
      <c r="H34" s="96"/>
      <c r="I34" s="96"/>
      <c r="J34" s="14"/>
    </row>
    <row r="35" spans="1:10" ht="10.5" customHeight="1" x14ac:dyDescent="0.2">
      <c r="A35" s="33" t="s">
        <v>149</v>
      </c>
      <c r="B35" s="65"/>
      <c r="C35" s="100"/>
      <c r="D35" s="104"/>
      <c r="E35" s="100"/>
      <c r="F35" s="96"/>
      <c r="G35" s="100"/>
      <c r="H35" s="96"/>
      <c r="I35" s="96"/>
      <c r="J35" s="14"/>
    </row>
    <row r="36" spans="1:10" ht="10.5" customHeight="1" x14ac:dyDescent="0.2">
      <c r="A36" s="33" t="s">
        <v>189</v>
      </c>
      <c r="B36" s="58"/>
      <c r="C36" s="100"/>
      <c r="D36" s="104"/>
      <c r="E36" s="100"/>
      <c r="F36" s="96"/>
      <c r="G36" s="100"/>
      <c r="H36" s="96"/>
      <c r="I36" s="96"/>
      <c r="J36" s="14"/>
    </row>
    <row r="37" spans="1:10" ht="10.5" customHeight="1" x14ac:dyDescent="0.2">
      <c r="A37" s="28" t="s">
        <v>150</v>
      </c>
      <c r="B37" s="58"/>
      <c r="C37" s="100">
        <v>5</v>
      </c>
      <c r="D37" s="104">
        <v>9</v>
      </c>
      <c r="E37" s="100">
        <v>10</v>
      </c>
      <c r="F37" s="96"/>
      <c r="G37" s="100">
        <v>3</v>
      </c>
      <c r="H37" s="96">
        <v>5</v>
      </c>
      <c r="I37" s="96">
        <v>14</v>
      </c>
      <c r="J37" s="14"/>
    </row>
    <row r="38" spans="1:10" ht="10.5" customHeight="1" x14ac:dyDescent="0.2">
      <c r="A38" s="28" t="s">
        <v>151</v>
      </c>
      <c r="B38" s="58"/>
      <c r="C38" s="100">
        <v>1701</v>
      </c>
      <c r="D38" s="104">
        <v>6181</v>
      </c>
      <c r="E38" s="100">
        <v>7955</v>
      </c>
      <c r="F38" s="96"/>
      <c r="G38" s="100">
        <v>2295</v>
      </c>
      <c r="H38" s="96">
        <v>7367</v>
      </c>
      <c r="I38" s="96">
        <v>12774</v>
      </c>
      <c r="J38" s="14"/>
    </row>
    <row r="39" spans="1:10" ht="10.5" customHeight="1" x14ac:dyDescent="0.2">
      <c r="A39" s="33" t="s">
        <v>191</v>
      </c>
      <c r="B39" s="58"/>
      <c r="C39" s="100"/>
      <c r="D39" s="104"/>
      <c r="E39" s="100"/>
      <c r="F39" s="96"/>
      <c r="G39" s="100"/>
      <c r="H39" s="96"/>
      <c r="I39" s="96"/>
      <c r="J39" s="14"/>
    </row>
    <row r="40" spans="1:10" ht="10.5" customHeight="1" x14ac:dyDescent="0.2">
      <c r="A40" s="28" t="s">
        <v>150</v>
      </c>
      <c r="B40" s="58"/>
      <c r="C40" s="100">
        <v>-4</v>
      </c>
      <c r="D40" s="104">
        <v>-8</v>
      </c>
      <c r="E40" s="100">
        <v>-10</v>
      </c>
      <c r="F40" s="96"/>
      <c r="G40" s="100">
        <v>-3</v>
      </c>
      <c r="H40" s="96">
        <v>-6</v>
      </c>
      <c r="I40" s="96">
        <v>-17</v>
      </c>
      <c r="J40" s="14"/>
    </row>
    <row r="41" spans="1:10" ht="10.5" customHeight="1" x14ac:dyDescent="0.2">
      <c r="A41" s="28" t="s">
        <v>151</v>
      </c>
      <c r="B41" s="58"/>
      <c r="C41" s="100">
        <v>-1374</v>
      </c>
      <c r="D41" s="104">
        <v>-3634</v>
      </c>
      <c r="E41" s="100">
        <v>-8000</v>
      </c>
      <c r="F41" s="96"/>
      <c r="G41" s="100">
        <v>-3930</v>
      </c>
      <c r="H41" s="96">
        <v>-6598</v>
      </c>
      <c r="I41" s="96">
        <v>-12616</v>
      </c>
      <c r="J41" s="14"/>
    </row>
    <row r="42" spans="1:10" ht="10.5" customHeight="1" x14ac:dyDescent="0.2">
      <c r="A42" s="33" t="s">
        <v>152</v>
      </c>
      <c r="B42" s="65"/>
      <c r="C42" s="165">
        <v>328</v>
      </c>
      <c r="D42" s="105">
        <v>2548</v>
      </c>
      <c r="E42" s="165">
        <v>-45</v>
      </c>
      <c r="F42" s="98"/>
      <c r="G42" s="165">
        <v>-1634</v>
      </c>
      <c r="H42" s="98">
        <v>767</v>
      </c>
      <c r="I42" s="98">
        <v>154</v>
      </c>
      <c r="J42" s="14"/>
    </row>
    <row r="43" spans="1:10" ht="3" customHeight="1" x14ac:dyDescent="0.2">
      <c r="A43" s="28"/>
      <c r="B43" s="58"/>
      <c r="C43" s="100"/>
      <c r="D43" s="104"/>
      <c r="E43" s="100"/>
      <c r="F43" s="96"/>
      <c r="G43" s="100"/>
      <c r="H43" s="96"/>
      <c r="I43" s="96"/>
      <c r="J43" s="14"/>
    </row>
    <row r="44" spans="1:10" ht="10.5" customHeight="1" x14ac:dyDescent="0.2">
      <c r="A44" s="33" t="s">
        <v>153</v>
      </c>
      <c r="B44" s="65"/>
      <c r="C44" s="165">
        <v>-1375</v>
      </c>
      <c r="D44" s="105">
        <v>-556</v>
      </c>
      <c r="E44" s="165">
        <v>-7654</v>
      </c>
      <c r="F44" s="98"/>
      <c r="G44" s="165">
        <v>-2879</v>
      </c>
      <c r="H44" s="98">
        <v>-1555</v>
      </c>
      <c r="I44" s="98">
        <v>-5162</v>
      </c>
      <c r="J44" s="14"/>
    </row>
    <row r="45" spans="1:10" ht="3" customHeight="1" x14ac:dyDescent="0.2">
      <c r="A45" s="28"/>
      <c r="B45" s="58"/>
      <c r="C45" s="100"/>
      <c r="D45" s="104"/>
      <c r="E45" s="100"/>
      <c r="F45" s="96"/>
      <c r="G45" s="100"/>
      <c r="H45" s="96"/>
      <c r="I45" s="96"/>
      <c r="J45" s="14"/>
    </row>
    <row r="46" spans="1:10" ht="10.5" customHeight="1" x14ac:dyDescent="0.2">
      <c r="A46" s="43" t="s">
        <v>194</v>
      </c>
      <c r="B46" s="71"/>
      <c r="C46" s="100"/>
      <c r="D46" s="104"/>
      <c r="E46" s="100"/>
      <c r="F46" s="96"/>
      <c r="G46" s="100"/>
      <c r="H46" s="96"/>
      <c r="I46" s="96"/>
      <c r="J46" s="14"/>
    </row>
    <row r="47" spans="1:10" ht="3" customHeight="1" x14ac:dyDescent="0.2">
      <c r="A47" s="28"/>
      <c r="B47" s="58"/>
      <c r="C47" s="100"/>
      <c r="D47" s="104"/>
      <c r="E47" s="100"/>
      <c r="F47" s="96"/>
      <c r="G47" s="100"/>
      <c r="H47" s="96"/>
      <c r="I47" s="96"/>
      <c r="J47" s="14"/>
    </row>
    <row r="48" spans="1:10" ht="10.5" customHeight="1" x14ac:dyDescent="0.2">
      <c r="A48" s="33" t="s">
        <v>189</v>
      </c>
      <c r="B48" s="65"/>
      <c r="C48" s="100"/>
      <c r="D48" s="104"/>
      <c r="E48" s="100"/>
      <c r="F48" s="96"/>
      <c r="G48" s="100"/>
      <c r="H48" s="96"/>
      <c r="I48" s="96"/>
      <c r="J48" s="14"/>
    </row>
    <row r="49" spans="1:10" ht="10.5" customHeight="1" x14ac:dyDescent="0.2">
      <c r="A49" s="28" t="s">
        <v>45</v>
      </c>
      <c r="B49" s="58"/>
      <c r="C49" s="100">
        <v>0</v>
      </c>
      <c r="D49" s="104">
        <v>0</v>
      </c>
      <c r="E49" s="100">
        <v>0</v>
      </c>
      <c r="F49" s="96"/>
      <c r="G49" s="100">
        <v>0</v>
      </c>
      <c r="H49" s="96">
        <v>0</v>
      </c>
      <c r="I49" s="225">
        <v>0</v>
      </c>
      <c r="J49" s="14"/>
    </row>
    <row r="50" spans="1:10" ht="10.5" customHeight="1" x14ac:dyDescent="0.2">
      <c r="A50" s="28" t="s">
        <v>16</v>
      </c>
      <c r="B50" s="58"/>
      <c r="C50" s="100">
        <v>4381</v>
      </c>
      <c r="D50" s="104">
        <v>9855</v>
      </c>
      <c r="E50" s="100">
        <v>21430</v>
      </c>
      <c r="F50" s="96"/>
      <c r="G50" s="100">
        <v>6145</v>
      </c>
      <c r="H50" s="96">
        <v>13975</v>
      </c>
      <c r="I50" s="96">
        <v>29482</v>
      </c>
      <c r="J50" s="14"/>
    </row>
    <row r="51" spans="1:10" ht="10.5" customHeight="1" x14ac:dyDescent="0.2">
      <c r="A51" s="28" t="s">
        <v>154</v>
      </c>
      <c r="B51" s="58"/>
      <c r="C51" s="100">
        <v>0</v>
      </c>
      <c r="D51" s="104">
        <v>0</v>
      </c>
      <c r="E51" s="100">
        <v>0</v>
      </c>
      <c r="F51" s="96"/>
      <c r="G51" s="100">
        <v>0</v>
      </c>
      <c r="H51" s="96">
        <v>0</v>
      </c>
      <c r="I51" s="96">
        <v>0</v>
      </c>
      <c r="J51" s="14"/>
    </row>
    <row r="52" spans="1:10" ht="10.5" customHeight="1" x14ac:dyDescent="0.2">
      <c r="A52" s="28" t="s">
        <v>155</v>
      </c>
      <c r="B52" s="58"/>
      <c r="C52" s="100">
        <v>45</v>
      </c>
      <c r="D52" s="104">
        <v>60</v>
      </c>
      <c r="E52" s="100">
        <v>10</v>
      </c>
      <c r="F52" s="96"/>
      <c r="G52" s="100">
        <v>64</v>
      </c>
      <c r="H52" s="96">
        <v>119</v>
      </c>
      <c r="I52" s="96">
        <v>232</v>
      </c>
      <c r="J52" s="14"/>
    </row>
    <row r="53" spans="1:10" ht="10.5" customHeight="1" x14ac:dyDescent="0.2">
      <c r="A53" s="33" t="s">
        <v>190</v>
      </c>
      <c r="B53" s="65"/>
      <c r="C53" s="165">
        <v>4425</v>
      </c>
      <c r="D53" s="105">
        <v>9915</v>
      </c>
      <c r="E53" s="165">
        <v>21441</v>
      </c>
      <c r="F53" s="98"/>
      <c r="G53" s="165">
        <v>6209</v>
      </c>
      <c r="H53" s="98">
        <v>14093</v>
      </c>
      <c r="I53" s="98">
        <v>29714</v>
      </c>
      <c r="J53" s="14"/>
    </row>
    <row r="54" spans="1:10" ht="3" customHeight="1" x14ac:dyDescent="0.2">
      <c r="A54" s="28"/>
      <c r="B54" s="58"/>
      <c r="C54" s="100"/>
      <c r="D54" s="104"/>
      <c r="E54" s="100"/>
      <c r="F54" s="96"/>
      <c r="G54" s="100"/>
      <c r="H54" s="96"/>
      <c r="I54" s="96"/>
      <c r="J54" s="14"/>
    </row>
    <row r="55" spans="1:10" ht="10.5" customHeight="1" x14ac:dyDescent="0.2">
      <c r="A55" s="33" t="s">
        <v>191</v>
      </c>
      <c r="B55" s="65"/>
      <c r="C55" s="100"/>
      <c r="D55" s="104"/>
      <c r="E55" s="100"/>
      <c r="F55" s="96"/>
      <c r="G55" s="100"/>
      <c r="H55" s="96"/>
      <c r="I55" s="96"/>
      <c r="J55" s="14"/>
    </row>
    <row r="56" spans="1:10" ht="10.5" customHeight="1" x14ac:dyDescent="0.2">
      <c r="A56" s="28" t="s">
        <v>41</v>
      </c>
      <c r="B56" s="58"/>
      <c r="C56" s="100">
        <v>0</v>
      </c>
      <c r="D56" s="104">
        <v>0</v>
      </c>
      <c r="E56" s="100">
        <v>-18</v>
      </c>
      <c r="F56" s="96"/>
      <c r="G56" s="100">
        <v>0</v>
      </c>
      <c r="H56" s="96">
        <v>0</v>
      </c>
      <c r="I56" s="96">
        <v>-17</v>
      </c>
      <c r="J56" s="14"/>
    </row>
    <row r="57" spans="1:10" ht="10.5" customHeight="1" x14ac:dyDescent="0.2">
      <c r="A57" s="28" t="s">
        <v>156</v>
      </c>
      <c r="B57" s="58"/>
      <c r="C57" s="100">
        <v>-4602</v>
      </c>
      <c r="D57" s="104">
        <v>-13441</v>
      </c>
      <c r="E57" s="100">
        <v>-21138</v>
      </c>
      <c r="F57" s="96"/>
      <c r="G57" s="100">
        <v>-4883</v>
      </c>
      <c r="H57" s="96">
        <v>-15255</v>
      </c>
      <c r="I57" s="96">
        <v>-30138</v>
      </c>
      <c r="J57" s="14"/>
    </row>
    <row r="58" spans="1:10" ht="10.5" customHeight="1" x14ac:dyDescent="0.2">
      <c r="A58" s="28" t="s">
        <v>157</v>
      </c>
      <c r="B58" s="58"/>
      <c r="C58" s="100">
        <v>0</v>
      </c>
      <c r="D58" s="104">
        <v>0</v>
      </c>
      <c r="E58" s="100">
        <v>0</v>
      </c>
      <c r="F58" s="96"/>
      <c r="G58" s="100">
        <v>0</v>
      </c>
      <c r="H58" s="96">
        <v>0</v>
      </c>
      <c r="I58" s="96">
        <v>0</v>
      </c>
      <c r="J58" s="14"/>
    </row>
    <row r="59" spans="1:10" ht="10.5" customHeight="1" x14ac:dyDescent="0.2">
      <c r="A59" s="28" t="s">
        <v>158</v>
      </c>
      <c r="B59" s="58"/>
      <c r="C59" s="100">
        <v>-160</v>
      </c>
      <c r="D59" s="104">
        <v>-278</v>
      </c>
      <c r="E59" s="100">
        <v>-385</v>
      </c>
      <c r="F59" s="96"/>
      <c r="G59" s="100">
        <v>-167</v>
      </c>
      <c r="H59" s="96">
        <v>-290</v>
      </c>
      <c r="I59" s="96">
        <v>-560</v>
      </c>
      <c r="J59" s="14"/>
    </row>
    <row r="60" spans="1:10" ht="10.5" customHeight="1" x14ac:dyDescent="0.2">
      <c r="A60" s="33" t="s">
        <v>192</v>
      </c>
      <c r="B60" s="65"/>
      <c r="C60" s="165">
        <v>-4761</v>
      </c>
      <c r="D60" s="105">
        <v>-13719</v>
      </c>
      <c r="E60" s="165">
        <v>-21540</v>
      </c>
      <c r="F60" s="98"/>
      <c r="G60" s="165">
        <v>-5050</v>
      </c>
      <c r="H60" s="98">
        <v>-15545</v>
      </c>
      <c r="I60" s="98">
        <v>-30716</v>
      </c>
      <c r="J60" s="14"/>
    </row>
    <row r="61" spans="1:10" ht="3" customHeight="1" x14ac:dyDescent="0.2">
      <c r="A61" s="28"/>
      <c r="B61" s="58"/>
      <c r="C61" s="100"/>
      <c r="D61" s="104"/>
      <c r="E61" s="100"/>
      <c r="F61" s="96"/>
      <c r="G61" s="100"/>
      <c r="H61" s="96"/>
      <c r="I61" s="96"/>
      <c r="J61" s="14"/>
    </row>
    <row r="62" spans="1:10" ht="10.5" customHeight="1" x14ac:dyDescent="0.2">
      <c r="A62" s="33" t="s">
        <v>159</v>
      </c>
      <c r="B62" s="65"/>
      <c r="C62" s="165">
        <v>-336</v>
      </c>
      <c r="D62" s="105">
        <v>-3803</v>
      </c>
      <c r="E62" s="165">
        <v>-99</v>
      </c>
      <c r="F62" s="98"/>
      <c r="G62" s="165">
        <v>1159</v>
      </c>
      <c r="H62" s="98">
        <v>-1452</v>
      </c>
      <c r="I62" s="98">
        <v>-1002</v>
      </c>
      <c r="J62" s="14"/>
    </row>
    <row r="63" spans="1:10" ht="3" customHeight="1" x14ac:dyDescent="0.2">
      <c r="A63" s="28"/>
      <c r="B63" s="58"/>
      <c r="C63" s="100"/>
      <c r="D63" s="104"/>
      <c r="E63" s="100"/>
      <c r="F63" s="96"/>
      <c r="G63" s="100"/>
      <c r="H63" s="96"/>
      <c r="I63" s="96"/>
      <c r="J63" s="14"/>
    </row>
    <row r="64" spans="1:10" ht="10.5" customHeight="1" x14ac:dyDescent="0.2">
      <c r="A64" s="31" t="s">
        <v>160</v>
      </c>
      <c r="B64" s="30"/>
      <c r="C64" s="166">
        <v>1596</v>
      </c>
      <c r="D64" s="106">
        <v>3509</v>
      </c>
      <c r="E64" s="166">
        <v>1065</v>
      </c>
      <c r="F64" s="99"/>
      <c r="G64" s="166">
        <v>-660</v>
      </c>
      <c r="H64" s="99">
        <v>623</v>
      </c>
      <c r="I64" s="99">
        <v>1607</v>
      </c>
      <c r="J64" s="14"/>
    </row>
    <row r="65" spans="1:11" ht="10.5" customHeight="1" x14ac:dyDescent="0.2">
      <c r="A65" s="28" t="s">
        <v>195</v>
      </c>
      <c r="B65" s="58"/>
      <c r="C65" s="100">
        <v>14513</v>
      </c>
      <c r="D65" s="104">
        <v>12600</v>
      </c>
      <c r="E65" s="100">
        <v>12600</v>
      </c>
      <c r="F65" s="96"/>
      <c r="G65" s="100">
        <v>12277</v>
      </c>
      <c r="H65" s="100">
        <v>10994</v>
      </c>
      <c r="I65" s="100">
        <v>10994</v>
      </c>
      <c r="J65" s="14"/>
    </row>
    <row r="66" spans="1:11" ht="10.5" customHeight="1" x14ac:dyDescent="0.2">
      <c r="A66" s="28" t="s">
        <v>196</v>
      </c>
      <c r="B66" s="58"/>
      <c r="C66" s="100">
        <v>16109</v>
      </c>
      <c r="D66" s="104">
        <v>16109</v>
      </c>
      <c r="E66" s="100">
        <v>13665</v>
      </c>
      <c r="F66" s="96"/>
      <c r="G66" s="100">
        <v>11616</v>
      </c>
      <c r="H66" s="100">
        <v>11616</v>
      </c>
      <c r="I66" s="100">
        <v>12600</v>
      </c>
      <c r="J66" s="14"/>
    </row>
    <row r="67" spans="1:11" ht="3" customHeight="1" x14ac:dyDescent="0.2">
      <c r="A67" s="28"/>
      <c r="B67" s="58"/>
      <c r="C67" s="100"/>
      <c r="D67" s="104"/>
      <c r="E67" s="100"/>
      <c r="F67" s="96"/>
      <c r="G67" s="100"/>
      <c r="H67" s="100"/>
      <c r="I67" s="100"/>
      <c r="J67" s="14"/>
    </row>
    <row r="68" spans="1:11" x14ac:dyDescent="0.2">
      <c r="A68" s="38" t="s">
        <v>118</v>
      </c>
      <c r="B68" s="72"/>
      <c r="C68" s="218"/>
      <c r="D68" s="110"/>
      <c r="E68" s="218"/>
      <c r="F68" s="111"/>
      <c r="G68" s="218"/>
      <c r="H68" s="111"/>
      <c r="I68" s="111"/>
      <c r="J68" s="14"/>
    </row>
    <row r="69" spans="1:11" ht="3" customHeight="1" x14ac:dyDescent="0.2">
      <c r="A69" s="28"/>
      <c r="B69" s="58"/>
      <c r="C69" s="100"/>
      <c r="D69" s="104"/>
      <c r="E69" s="100"/>
      <c r="F69" s="96"/>
      <c r="G69" s="100"/>
      <c r="H69" s="96"/>
      <c r="I69" s="96"/>
      <c r="J69" s="14"/>
    </row>
    <row r="70" spans="1:11" ht="10.5" customHeight="1" x14ac:dyDescent="0.2">
      <c r="A70" s="28" t="s">
        <v>24</v>
      </c>
      <c r="B70" s="58"/>
      <c r="C70" s="100">
        <v>3307</v>
      </c>
      <c r="D70" s="104">
        <v>7869</v>
      </c>
      <c r="E70" s="100">
        <v>8817</v>
      </c>
      <c r="F70" s="96"/>
      <c r="G70" s="100">
        <v>1060</v>
      </c>
      <c r="H70" s="96">
        <v>3629</v>
      </c>
      <c r="I70" s="96">
        <v>7771</v>
      </c>
      <c r="J70" s="14"/>
    </row>
    <row r="71" spans="1:11" ht="10.5" customHeight="1" x14ac:dyDescent="0.2">
      <c r="A71" s="28" t="s">
        <v>161</v>
      </c>
      <c r="B71" s="58"/>
      <c r="C71" s="100">
        <v>-1703</v>
      </c>
      <c r="D71" s="104">
        <v>-3105</v>
      </c>
      <c r="E71" s="100">
        <v>-7609</v>
      </c>
      <c r="F71" s="96"/>
      <c r="G71" s="100">
        <v>-1244</v>
      </c>
      <c r="H71" s="96">
        <v>-2322</v>
      </c>
      <c r="I71" s="96">
        <v>-5317</v>
      </c>
      <c r="J71" s="14"/>
    </row>
    <row r="72" spans="1:11" ht="3" customHeight="1" x14ac:dyDescent="0.2">
      <c r="A72" s="28"/>
      <c r="B72" s="58"/>
      <c r="C72" s="100"/>
      <c r="D72" s="104"/>
      <c r="E72" s="100"/>
      <c r="F72" s="96"/>
      <c r="G72" s="100"/>
      <c r="H72" s="96"/>
      <c r="I72" s="96"/>
      <c r="J72" s="14"/>
    </row>
    <row r="73" spans="1:11" ht="10.5" customHeight="1" x14ac:dyDescent="0.2">
      <c r="A73" s="31" t="s">
        <v>162</v>
      </c>
      <c r="B73" s="58"/>
      <c r="C73" s="166">
        <v>1604</v>
      </c>
      <c r="D73" s="106">
        <v>4764</v>
      </c>
      <c r="E73" s="166">
        <v>1209</v>
      </c>
      <c r="F73" s="99"/>
      <c r="G73" s="166">
        <v>-185</v>
      </c>
      <c r="H73" s="99">
        <v>1307</v>
      </c>
      <c r="I73" s="99">
        <v>2454</v>
      </c>
      <c r="J73" s="14"/>
      <c r="K73" s="159"/>
    </row>
    <row r="74" spans="1:11" x14ac:dyDescent="0.2">
      <c r="B74" s="14"/>
      <c r="C74" s="14"/>
      <c r="D74" s="14"/>
      <c r="E74" s="58"/>
      <c r="F74" s="14"/>
      <c r="G74" s="14"/>
      <c r="H74" s="14"/>
      <c r="I74" s="14"/>
      <c r="J74" s="14"/>
    </row>
    <row r="75" spans="1:11" x14ac:dyDescent="0.2">
      <c r="B75" s="14"/>
      <c r="C75" s="14"/>
      <c r="D75" s="14"/>
      <c r="E75" s="58"/>
      <c r="F75" s="14"/>
      <c r="G75" s="14"/>
      <c r="H75" s="14"/>
      <c r="I75" s="14"/>
      <c r="J75" s="14"/>
    </row>
    <row r="76" spans="1:11" x14ac:dyDescent="0.2">
      <c r="A76" s="232" t="s">
        <v>351</v>
      </c>
      <c r="B76" s="14"/>
      <c r="C76" s="14"/>
      <c r="D76" s="14"/>
      <c r="E76" s="58"/>
      <c r="F76" s="14"/>
      <c r="G76" s="14"/>
      <c r="H76" s="14"/>
      <c r="I76" s="14"/>
      <c r="J76" s="14"/>
    </row>
    <row r="77" spans="1:11" x14ac:dyDescent="0.2">
      <c r="A77" s="232" t="s">
        <v>320</v>
      </c>
      <c r="B77" s="14"/>
      <c r="C77" s="14"/>
      <c r="D77" s="14"/>
      <c r="E77" s="58"/>
      <c r="F77" s="14"/>
      <c r="G77" s="14"/>
      <c r="H77" s="14"/>
      <c r="I77" s="14"/>
      <c r="J77" s="14"/>
    </row>
    <row r="78" spans="1:11" x14ac:dyDescent="0.2">
      <c r="A78" s="232" t="s">
        <v>352</v>
      </c>
      <c r="B78" s="14"/>
      <c r="C78" s="14"/>
      <c r="D78" s="14"/>
      <c r="E78" s="58"/>
      <c r="F78" s="14"/>
      <c r="G78" s="14"/>
      <c r="H78" s="14"/>
      <c r="I78" s="14"/>
      <c r="J78" s="14"/>
    </row>
    <row r="79" spans="1:11" x14ac:dyDescent="0.2">
      <c r="B79" s="14"/>
      <c r="C79" s="14"/>
      <c r="D79" s="14"/>
      <c r="E79" s="58"/>
      <c r="F79" s="14"/>
      <c r="G79" s="14"/>
      <c r="H79" s="14"/>
      <c r="I79" s="14"/>
      <c r="J79" s="14"/>
    </row>
    <row r="80" spans="1:11" x14ac:dyDescent="0.2">
      <c r="B80" s="14"/>
      <c r="C80" s="14"/>
      <c r="D80" s="14"/>
      <c r="E80" s="58"/>
      <c r="F80" s="14"/>
      <c r="G80" s="14"/>
      <c r="H80" s="14"/>
      <c r="I80" s="14"/>
      <c r="J80" s="14"/>
    </row>
    <row r="81" spans="2:10" x14ac:dyDescent="0.2">
      <c r="B81" s="14"/>
      <c r="C81" s="14"/>
      <c r="D81" s="14"/>
      <c r="E81" s="58"/>
      <c r="F81" s="14"/>
      <c r="G81" s="14"/>
      <c r="H81" s="14"/>
      <c r="I81" s="14"/>
      <c r="J81" s="14"/>
    </row>
    <row r="82" spans="2:10" x14ac:dyDescent="0.2">
      <c r="B82" s="14"/>
      <c r="C82" s="14"/>
      <c r="D82" s="14"/>
      <c r="E82" s="58"/>
      <c r="F82" s="14"/>
      <c r="G82" s="14"/>
      <c r="H82" s="14"/>
      <c r="I82" s="14"/>
      <c r="J82" s="14"/>
    </row>
    <row r="83" spans="2:10" x14ac:dyDescent="0.2">
      <c r="B83" s="14"/>
      <c r="C83" s="14"/>
      <c r="D83" s="14"/>
      <c r="E83" s="58"/>
      <c r="F83" s="14"/>
      <c r="G83" s="14"/>
      <c r="H83" s="14"/>
      <c r="I83" s="14"/>
      <c r="J83" s="14"/>
    </row>
    <row r="84" spans="2:10" x14ac:dyDescent="0.2">
      <c r="B84" s="14"/>
      <c r="C84" s="14"/>
      <c r="D84" s="14"/>
      <c r="E84" s="58"/>
      <c r="F84" s="14"/>
      <c r="G84" s="14"/>
      <c r="H84" s="14"/>
      <c r="I84" s="14"/>
      <c r="J84" s="14"/>
    </row>
    <row r="85" spans="2:10" x14ac:dyDescent="0.2">
      <c r="B85" s="14"/>
      <c r="C85" s="14"/>
      <c r="D85" s="14"/>
      <c r="E85" s="58"/>
      <c r="F85" s="14"/>
      <c r="G85" s="14"/>
      <c r="H85" s="14"/>
      <c r="I85" s="14"/>
      <c r="J85" s="14"/>
    </row>
    <row r="86" spans="2:10" x14ac:dyDescent="0.2">
      <c r="B86" s="14"/>
      <c r="C86" s="14"/>
      <c r="D86" s="14"/>
      <c r="E86" s="58"/>
      <c r="F86" s="14"/>
      <c r="G86" s="14"/>
      <c r="H86" s="14"/>
      <c r="I86" s="14"/>
      <c r="J86" s="14"/>
    </row>
    <row r="87" spans="2:10" x14ac:dyDescent="0.2">
      <c r="B87" s="14"/>
      <c r="C87" s="14"/>
      <c r="D87" s="14"/>
      <c r="E87" s="58"/>
      <c r="F87" s="14"/>
      <c r="G87" s="14"/>
      <c r="H87" s="14"/>
      <c r="I87" s="14"/>
      <c r="J87" s="14"/>
    </row>
    <row r="88" spans="2:10" x14ac:dyDescent="0.2">
      <c r="B88" s="14"/>
      <c r="C88" s="14"/>
      <c r="D88" s="14"/>
      <c r="E88" s="58"/>
      <c r="F88" s="14"/>
      <c r="G88" s="14"/>
      <c r="H88" s="14"/>
      <c r="I88" s="14"/>
      <c r="J88" s="14"/>
    </row>
    <row r="89" spans="2:10" x14ac:dyDescent="0.2">
      <c r="B89" s="14"/>
      <c r="C89" s="14"/>
      <c r="D89" s="14"/>
      <c r="E89" s="58"/>
      <c r="F89" s="14"/>
      <c r="G89" s="14"/>
      <c r="H89" s="14"/>
      <c r="I89" s="14"/>
      <c r="J89" s="14"/>
    </row>
    <row r="90" spans="2:10" x14ac:dyDescent="0.2">
      <c r="B90" s="14"/>
      <c r="C90" s="14"/>
      <c r="D90" s="14"/>
      <c r="E90" s="58"/>
      <c r="F90" s="14"/>
      <c r="G90" s="14"/>
      <c r="H90" s="14"/>
      <c r="I90" s="14"/>
      <c r="J90" s="14"/>
    </row>
    <row r="91" spans="2:10" x14ac:dyDescent="0.2">
      <c r="B91" s="14"/>
      <c r="C91" s="14"/>
      <c r="D91" s="14"/>
      <c r="E91" s="58"/>
      <c r="F91" s="14"/>
      <c r="G91" s="14"/>
      <c r="H91" s="14"/>
      <c r="I91" s="14"/>
      <c r="J91" s="14"/>
    </row>
    <row r="92" spans="2:10" x14ac:dyDescent="0.2">
      <c r="B92" s="14"/>
      <c r="C92" s="14"/>
      <c r="D92" s="14"/>
      <c r="E92" s="58"/>
      <c r="F92" s="14"/>
      <c r="G92" s="14"/>
      <c r="H92" s="14"/>
      <c r="I92" s="14"/>
      <c r="J92" s="14"/>
    </row>
    <row r="93" spans="2:10" x14ac:dyDescent="0.2">
      <c r="B93" s="14"/>
      <c r="C93" s="14"/>
      <c r="D93" s="14"/>
      <c r="E93" s="58"/>
      <c r="F93" s="14"/>
      <c r="G93" s="14"/>
      <c r="H93" s="14"/>
      <c r="I93" s="14"/>
      <c r="J93" s="14"/>
    </row>
    <row r="94" spans="2:10" x14ac:dyDescent="0.2">
      <c r="B94" s="14"/>
      <c r="C94" s="14"/>
      <c r="D94" s="14"/>
      <c r="E94" s="58"/>
      <c r="F94" s="14"/>
      <c r="G94" s="14"/>
      <c r="H94" s="14"/>
      <c r="I94" s="14"/>
      <c r="J94" s="14"/>
    </row>
    <row r="95" spans="2:10" x14ac:dyDescent="0.2">
      <c r="B95" s="14"/>
      <c r="C95" s="14"/>
      <c r="D95" s="14"/>
      <c r="E95" s="58"/>
      <c r="F95" s="14"/>
      <c r="G95" s="14"/>
      <c r="H95" s="14"/>
      <c r="I95" s="14"/>
      <c r="J95" s="14"/>
    </row>
    <row r="96" spans="2:10" x14ac:dyDescent="0.2">
      <c r="B96" s="14"/>
      <c r="C96" s="14"/>
      <c r="D96" s="14"/>
      <c r="E96" s="58"/>
      <c r="F96" s="14"/>
      <c r="G96" s="14"/>
      <c r="H96" s="14"/>
      <c r="I96" s="14"/>
      <c r="J96" s="14"/>
    </row>
    <row r="97" spans="2:10" x14ac:dyDescent="0.2">
      <c r="B97" s="14"/>
      <c r="C97" s="14"/>
      <c r="D97" s="14"/>
      <c r="E97" s="58"/>
      <c r="F97" s="14"/>
      <c r="G97" s="14"/>
      <c r="H97" s="14"/>
      <c r="I97" s="14"/>
      <c r="J97" s="14"/>
    </row>
    <row r="98" spans="2:10" x14ac:dyDescent="0.2">
      <c r="B98" s="14"/>
      <c r="C98" s="14"/>
      <c r="D98" s="14"/>
      <c r="E98" s="58"/>
      <c r="F98" s="14"/>
      <c r="G98" s="14"/>
      <c r="H98" s="14"/>
      <c r="I98" s="14"/>
      <c r="J98" s="14"/>
    </row>
    <row r="99" spans="2:10" x14ac:dyDescent="0.2">
      <c r="B99" s="14"/>
      <c r="C99" s="14"/>
      <c r="D99" s="14"/>
      <c r="E99" s="58"/>
      <c r="F99" s="14"/>
      <c r="G99" s="14"/>
      <c r="H99" s="14"/>
      <c r="I99" s="14"/>
      <c r="J99" s="14"/>
    </row>
    <row r="100" spans="2:10" x14ac:dyDescent="0.2">
      <c r="B100" s="14"/>
      <c r="C100" s="14"/>
      <c r="D100" s="14"/>
      <c r="E100" s="58"/>
      <c r="F100" s="14"/>
      <c r="G100" s="14"/>
      <c r="H100" s="14"/>
      <c r="I100" s="14"/>
      <c r="J100" s="14"/>
    </row>
    <row r="101" spans="2:10" x14ac:dyDescent="0.2">
      <c r="B101" s="14"/>
      <c r="C101" s="14"/>
      <c r="D101" s="14"/>
      <c r="E101" s="58"/>
      <c r="F101" s="14"/>
      <c r="G101" s="14"/>
      <c r="H101" s="14"/>
      <c r="I101" s="14"/>
      <c r="J101" s="14"/>
    </row>
    <row r="102" spans="2:10" x14ac:dyDescent="0.2">
      <c r="B102" s="14"/>
      <c r="C102" s="14"/>
      <c r="D102" s="14"/>
      <c r="E102" s="58"/>
      <c r="F102" s="14"/>
      <c r="G102" s="14"/>
      <c r="H102" s="14"/>
      <c r="I102" s="14"/>
      <c r="J102" s="14"/>
    </row>
    <row r="103" spans="2:10" x14ac:dyDescent="0.2">
      <c r="B103" s="14"/>
      <c r="C103" s="14"/>
      <c r="D103" s="14"/>
      <c r="E103" s="58"/>
      <c r="F103" s="14"/>
      <c r="G103" s="14"/>
      <c r="H103" s="14"/>
      <c r="I103" s="14"/>
      <c r="J103" s="14"/>
    </row>
    <row r="104" spans="2:10" x14ac:dyDescent="0.2">
      <c r="B104" s="14"/>
      <c r="C104" s="14"/>
      <c r="D104" s="14"/>
      <c r="E104" s="58"/>
      <c r="F104" s="14"/>
      <c r="G104" s="14"/>
      <c r="H104" s="14"/>
      <c r="I104" s="14"/>
      <c r="J104" s="14"/>
    </row>
    <row r="105" spans="2:10" x14ac:dyDescent="0.2">
      <c r="B105" s="14"/>
      <c r="C105" s="14"/>
      <c r="D105" s="14"/>
      <c r="E105" s="58"/>
      <c r="F105" s="14"/>
      <c r="G105" s="14"/>
      <c r="H105" s="14"/>
      <c r="I105" s="14"/>
      <c r="J105" s="14"/>
    </row>
    <row r="106" spans="2:10" x14ac:dyDescent="0.2">
      <c r="B106" s="14"/>
      <c r="C106" s="14"/>
      <c r="D106" s="14"/>
      <c r="E106" s="58"/>
      <c r="F106" s="14"/>
      <c r="G106" s="14"/>
      <c r="H106" s="14"/>
      <c r="I106" s="14"/>
      <c r="J106" s="14"/>
    </row>
    <row r="107" spans="2:10" x14ac:dyDescent="0.2">
      <c r="B107" s="14"/>
      <c r="C107" s="14"/>
      <c r="D107" s="14"/>
      <c r="E107" s="58"/>
      <c r="F107" s="14"/>
      <c r="G107" s="14"/>
      <c r="H107" s="14"/>
      <c r="I107" s="14"/>
      <c r="J107" s="14"/>
    </row>
    <row r="108" spans="2:10" x14ac:dyDescent="0.2">
      <c r="B108" s="14"/>
      <c r="C108" s="14"/>
      <c r="D108" s="14"/>
      <c r="E108" s="58"/>
      <c r="F108" s="14"/>
      <c r="G108" s="14"/>
      <c r="H108" s="14"/>
      <c r="I108" s="14"/>
      <c r="J108" s="14"/>
    </row>
    <row r="109" spans="2:10" x14ac:dyDescent="0.2">
      <c r="B109" s="14"/>
      <c r="C109" s="14"/>
      <c r="D109" s="14"/>
      <c r="E109" s="58"/>
      <c r="F109" s="14"/>
      <c r="G109" s="14"/>
      <c r="H109" s="14"/>
      <c r="I109" s="14"/>
      <c r="J109" s="14"/>
    </row>
    <row r="110" spans="2:10" x14ac:dyDescent="0.2">
      <c r="B110" s="14"/>
      <c r="C110" s="14"/>
      <c r="D110" s="14"/>
      <c r="E110" s="58"/>
      <c r="F110" s="14"/>
      <c r="G110" s="14"/>
      <c r="H110" s="14"/>
      <c r="I110" s="14"/>
      <c r="J110" s="14"/>
    </row>
    <row r="111" spans="2:10" x14ac:dyDescent="0.2">
      <c r="B111" s="14"/>
      <c r="C111" s="14"/>
      <c r="D111" s="14"/>
      <c r="E111" s="58"/>
      <c r="F111" s="14"/>
      <c r="G111" s="14"/>
      <c r="H111" s="14"/>
      <c r="I111" s="14"/>
      <c r="J111" s="14"/>
    </row>
    <row r="112" spans="2:10" x14ac:dyDescent="0.2">
      <c r="B112" s="14"/>
      <c r="C112" s="14"/>
      <c r="D112" s="14"/>
      <c r="E112" s="58"/>
      <c r="F112" s="14"/>
      <c r="G112" s="14"/>
      <c r="H112" s="14"/>
      <c r="I112" s="14"/>
      <c r="J112" s="14"/>
    </row>
    <row r="113" spans="2:10" x14ac:dyDescent="0.2">
      <c r="B113" s="14"/>
      <c r="C113" s="14"/>
      <c r="D113" s="14"/>
      <c r="E113" s="58"/>
      <c r="F113" s="14"/>
      <c r="G113" s="14"/>
      <c r="H113" s="14"/>
      <c r="I113" s="14"/>
      <c r="J113" s="14"/>
    </row>
    <row r="114" spans="2:10" x14ac:dyDescent="0.2">
      <c r="B114" s="14"/>
      <c r="C114" s="14"/>
      <c r="D114" s="14"/>
      <c r="E114" s="58"/>
      <c r="F114" s="14"/>
      <c r="G114" s="14"/>
      <c r="H114" s="14"/>
      <c r="I114" s="14"/>
      <c r="J114" s="14"/>
    </row>
    <row r="115" spans="2:10" x14ac:dyDescent="0.2">
      <c r="B115" s="14"/>
      <c r="C115" s="14"/>
      <c r="D115" s="14"/>
      <c r="E115" s="58"/>
      <c r="F115" s="14"/>
      <c r="G115" s="14"/>
      <c r="H115" s="14"/>
      <c r="I115" s="14"/>
      <c r="J115" s="14"/>
    </row>
    <row r="116" spans="2:10" x14ac:dyDescent="0.2">
      <c r="B116" s="14"/>
      <c r="C116" s="14"/>
      <c r="D116" s="14"/>
      <c r="E116" s="58"/>
      <c r="F116" s="14"/>
      <c r="G116" s="14"/>
      <c r="H116" s="14"/>
      <c r="I116" s="14"/>
      <c r="J116" s="14"/>
    </row>
    <row r="117" spans="2:10" x14ac:dyDescent="0.2">
      <c r="B117" s="14"/>
      <c r="C117" s="14"/>
      <c r="D117" s="14"/>
      <c r="E117" s="58"/>
      <c r="F117" s="14"/>
      <c r="G117" s="14"/>
      <c r="H117" s="14"/>
      <c r="I117" s="14"/>
      <c r="J117" s="14"/>
    </row>
    <row r="118" spans="2:10" x14ac:dyDescent="0.2">
      <c r="B118" s="14"/>
      <c r="C118" s="14"/>
      <c r="D118" s="14"/>
      <c r="E118" s="58"/>
      <c r="F118" s="14"/>
      <c r="G118" s="14"/>
      <c r="H118" s="14"/>
      <c r="I118" s="14"/>
      <c r="J118" s="14"/>
    </row>
    <row r="119" spans="2:10" x14ac:dyDescent="0.2">
      <c r="B119" s="14"/>
      <c r="C119" s="14"/>
      <c r="D119" s="14"/>
      <c r="E119" s="58"/>
      <c r="F119" s="14"/>
      <c r="G119" s="14"/>
      <c r="H119" s="14"/>
      <c r="I119" s="14"/>
      <c r="J119" s="14"/>
    </row>
    <row r="120" spans="2:10" x14ac:dyDescent="0.2">
      <c r="B120" s="14"/>
      <c r="C120" s="14"/>
      <c r="D120" s="14"/>
      <c r="E120" s="58"/>
      <c r="F120" s="14"/>
      <c r="G120" s="14"/>
      <c r="H120" s="14"/>
      <c r="I120" s="14"/>
      <c r="J120" s="14"/>
    </row>
    <row r="121" spans="2:10" x14ac:dyDescent="0.2">
      <c r="B121" s="14"/>
      <c r="C121" s="14"/>
      <c r="D121" s="14"/>
      <c r="E121" s="58"/>
      <c r="F121" s="14"/>
      <c r="G121" s="14"/>
      <c r="H121" s="14"/>
      <c r="I121" s="14"/>
      <c r="J121" s="14"/>
    </row>
    <row r="122" spans="2:10" x14ac:dyDescent="0.2">
      <c r="B122" s="14"/>
      <c r="C122" s="14"/>
      <c r="D122" s="14"/>
      <c r="E122" s="58"/>
      <c r="F122" s="14"/>
      <c r="G122" s="14"/>
      <c r="H122" s="14"/>
      <c r="I122" s="14"/>
      <c r="J122" s="14"/>
    </row>
    <row r="123" spans="2:10" x14ac:dyDescent="0.2">
      <c r="B123" s="14"/>
      <c r="C123" s="14"/>
      <c r="D123" s="14"/>
      <c r="E123" s="58"/>
      <c r="F123" s="14"/>
      <c r="G123" s="14"/>
      <c r="H123" s="14"/>
      <c r="I123" s="14"/>
      <c r="J123" s="14"/>
    </row>
    <row r="124" spans="2:10" x14ac:dyDescent="0.2">
      <c r="B124" s="14"/>
      <c r="C124" s="14"/>
      <c r="D124" s="14"/>
      <c r="E124" s="58"/>
      <c r="F124" s="14"/>
      <c r="G124" s="14"/>
      <c r="H124" s="14"/>
      <c r="I124" s="14"/>
      <c r="J124" s="14"/>
    </row>
    <row r="125" spans="2:10" x14ac:dyDescent="0.2">
      <c r="B125" s="14"/>
      <c r="C125" s="14"/>
      <c r="D125" s="14"/>
      <c r="E125" s="58"/>
      <c r="F125" s="14"/>
      <c r="G125" s="14"/>
      <c r="H125" s="14"/>
      <c r="I125" s="14"/>
      <c r="J125" s="14"/>
    </row>
    <row r="126" spans="2:10" x14ac:dyDescent="0.2">
      <c r="B126" s="14"/>
      <c r="C126" s="14"/>
      <c r="D126" s="14"/>
      <c r="E126" s="58"/>
      <c r="F126" s="14"/>
      <c r="G126" s="14"/>
      <c r="H126" s="14"/>
      <c r="I126" s="14"/>
      <c r="J126" s="14"/>
    </row>
    <row r="127" spans="2:10" x14ac:dyDescent="0.2">
      <c r="B127" s="14"/>
      <c r="C127" s="14"/>
      <c r="D127" s="14"/>
      <c r="E127" s="58"/>
      <c r="F127" s="14"/>
      <c r="G127" s="14"/>
      <c r="H127" s="14"/>
      <c r="I127" s="14"/>
      <c r="J127" s="14"/>
    </row>
    <row r="128" spans="2:10" x14ac:dyDescent="0.2">
      <c r="B128" s="14"/>
      <c r="C128" s="14"/>
      <c r="D128" s="14"/>
      <c r="E128" s="58"/>
      <c r="F128" s="14"/>
      <c r="G128" s="14"/>
      <c r="H128" s="14"/>
      <c r="I128" s="14"/>
      <c r="J128" s="14"/>
    </row>
    <row r="129" spans="2:10" x14ac:dyDescent="0.2">
      <c r="B129" s="14"/>
      <c r="C129" s="14"/>
      <c r="D129" s="14"/>
      <c r="E129" s="58"/>
      <c r="F129" s="14"/>
      <c r="G129" s="14"/>
      <c r="H129" s="14"/>
      <c r="I129" s="14"/>
      <c r="J129" s="14"/>
    </row>
    <row r="130" spans="2:10" x14ac:dyDescent="0.2">
      <c r="B130" s="14"/>
      <c r="C130" s="14"/>
      <c r="D130" s="14"/>
      <c r="E130" s="58"/>
      <c r="F130" s="14"/>
      <c r="G130" s="14"/>
      <c r="H130" s="14"/>
      <c r="I130" s="14"/>
      <c r="J130" s="14"/>
    </row>
    <row r="131" spans="2:10" x14ac:dyDescent="0.2">
      <c r="B131" s="14"/>
      <c r="C131" s="14"/>
      <c r="D131" s="14"/>
      <c r="E131" s="58"/>
      <c r="F131" s="14"/>
      <c r="G131" s="14"/>
      <c r="H131" s="14"/>
      <c r="I131" s="14"/>
      <c r="J131" s="14"/>
    </row>
    <row r="132" spans="2:10" x14ac:dyDescent="0.2">
      <c r="B132" s="14"/>
      <c r="C132" s="14"/>
      <c r="D132" s="14"/>
      <c r="E132" s="58"/>
      <c r="F132" s="14"/>
      <c r="G132" s="14"/>
      <c r="H132" s="14"/>
      <c r="I132" s="14"/>
      <c r="J132" s="14"/>
    </row>
    <row r="133" spans="2:10" x14ac:dyDescent="0.2">
      <c r="B133" s="14"/>
      <c r="C133" s="14"/>
      <c r="D133" s="14"/>
      <c r="E133" s="58"/>
      <c r="F133" s="14"/>
      <c r="G133" s="14"/>
      <c r="H133" s="14"/>
      <c r="I133" s="14"/>
      <c r="J133" s="14"/>
    </row>
    <row r="134" spans="2:10" x14ac:dyDescent="0.2">
      <c r="B134" s="14"/>
      <c r="C134" s="14"/>
      <c r="D134" s="14"/>
      <c r="E134" s="58"/>
      <c r="F134" s="14"/>
      <c r="G134" s="14"/>
      <c r="H134" s="14"/>
      <c r="I134" s="14"/>
      <c r="J134" s="14"/>
    </row>
    <row r="135" spans="2:10" x14ac:dyDescent="0.2">
      <c r="B135" s="14"/>
      <c r="C135" s="14"/>
      <c r="D135" s="14"/>
      <c r="E135" s="58"/>
      <c r="F135" s="14"/>
      <c r="G135" s="14"/>
      <c r="H135" s="14"/>
      <c r="I135" s="14"/>
      <c r="J135" s="14"/>
    </row>
    <row r="136" spans="2:10" x14ac:dyDescent="0.2">
      <c r="B136" s="14"/>
      <c r="C136" s="14"/>
      <c r="D136" s="14"/>
      <c r="E136" s="58"/>
      <c r="F136" s="14"/>
      <c r="G136" s="14"/>
      <c r="H136" s="14"/>
      <c r="I136" s="14"/>
      <c r="J136" s="14"/>
    </row>
    <row r="137" spans="2:10" x14ac:dyDescent="0.2">
      <c r="B137" s="14"/>
      <c r="C137" s="14"/>
      <c r="D137" s="14"/>
      <c r="E137" s="58"/>
      <c r="F137" s="14"/>
      <c r="G137" s="14"/>
      <c r="H137" s="14"/>
      <c r="I137" s="14"/>
      <c r="J137" s="14"/>
    </row>
    <row r="138" spans="2:10" x14ac:dyDescent="0.2">
      <c r="B138" s="14"/>
      <c r="C138" s="14"/>
      <c r="D138" s="14"/>
      <c r="E138" s="58"/>
      <c r="F138" s="14"/>
      <c r="G138" s="14"/>
      <c r="H138" s="14"/>
      <c r="I138" s="14"/>
      <c r="J138" s="14"/>
    </row>
    <row r="139" spans="2:10" x14ac:dyDescent="0.2">
      <c r="B139" s="14"/>
      <c r="C139" s="14"/>
      <c r="D139" s="14"/>
      <c r="E139" s="58"/>
      <c r="F139" s="14"/>
      <c r="G139" s="14"/>
      <c r="H139" s="14"/>
      <c r="I139" s="14"/>
      <c r="J139" s="14"/>
    </row>
    <row r="140" spans="2:10" x14ac:dyDescent="0.2">
      <c r="B140" s="14"/>
      <c r="C140" s="14"/>
      <c r="D140" s="14"/>
      <c r="E140" s="58"/>
      <c r="F140" s="14"/>
      <c r="G140" s="14"/>
      <c r="H140" s="14"/>
      <c r="I140" s="14"/>
      <c r="J140" s="14"/>
    </row>
    <row r="141" spans="2:10" x14ac:dyDescent="0.2">
      <c r="B141" s="14"/>
      <c r="C141" s="14"/>
      <c r="D141" s="14"/>
      <c r="E141" s="58"/>
      <c r="F141" s="14"/>
      <c r="G141" s="14"/>
      <c r="H141" s="14"/>
      <c r="I141" s="14"/>
      <c r="J141" s="14"/>
    </row>
    <row r="142" spans="2:10" x14ac:dyDescent="0.2">
      <c r="B142" s="14"/>
      <c r="C142" s="14"/>
      <c r="D142" s="14"/>
      <c r="E142" s="58"/>
      <c r="F142" s="14"/>
      <c r="G142" s="14"/>
      <c r="H142" s="14"/>
      <c r="I142" s="14"/>
      <c r="J142" s="14"/>
    </row>
    <row r="143" spans="2:10" x14ac:dyDescent="0.2">
      <c r="B143" s="14"/>
      <c r="C143" s="14"/>
      <c r="D143" s="14"/>
      <c r="E143" s="58"/>
      <c r="F143" s="14"/>
      <c r="G143" s="14"/>
      <c r="H143" s="14"/>
      <c r="I143" s="14"/>
      <c r="J143" s="14"/>
    </row>
    <row r="144" spans="2:10" x14ac:dyDescent="0.2">
      <c r="B144" s="14"/>
      <c r="C144" s="14"/>
      <c r="D144" s="14"/>
      <c r="E144" s="58"/>
      <c r="F144" s="14"/>
      <c r="G144" s="14"/>
      <c r="H144" s="14"/>
      <c r="I144" s="14"/>
      <c r="J144" s="14"/>
    </row>
    <row r="145" spans="2:10" x14ac:dyDescent="0.2">
      <c r="B145" s="14"/>
      <c r="C145" s="14"/>
      <c r="D145" s="14"/>
      <c r="E145" s="58"/>
      <c r="F145" s="14"/>
      <c r="G145" s="14"/>
      <c r="H145" s="14"/>
      <c r="I145" s="14"/>
      <c r="J145" s="14"/>
    </row>
    <row r="146" spans="2:10" x14ac:dyDescent="0.2">
      <c r="B146" s="14"/>
      <c r="C146" s="14"/>
      <c r="D146" s="14"/>
      <c r="E146" s="58"/>
      <c r="F146" s="14"/>
      <c r="G146" s="14"/>
      <c r="H146" s="14"/>
      <c r="I146" s="14"/>
      <c r="J146" s="14"/>
    </row>
    <row r="147" spans="2:10" x14ac:dyDescent="0.2">
      <c r="B147" s="14"/>
      <c r="C147" s="14"/>
      <c r="D147" s="14"/>
      <c r="E147" s="58"/>
      <c r="F147" s="14"/>
      <c r="G147" s="14"/>
      <c r="H147" s="14"/>
      <c r="I147" s="14"/>
      <c r="J147" s="14"/>
    </row>
    <row r="148" spans="2:10" x14ac:dyDescent="0.2">
      <c r="B148" s="14"/>
      <c r="C148" s="14"/>
      <c r="D148" s="14"/>
      <c r="E148" s="58"/>
      <c r="F148" s="14"/>
      <c r="G148" s="14"/>
      <c r="H148" s="14"/>
      <c r="I148" s="14"/>
      <c r="J148" s="14"/>
    </row>
    <row r="149" spans="2:10" x14ac:dyDescent="0.2">
      <c r="B149" s="14"/>
      <c r="C149" s="14"/>
      <c r="D149" s="14"/>
      <c r="E149" s="58"/>
      <c r="F149" s="14"/>
      <c r="G149" s="14"/>
      <c r="H149" s="14"/>
      <c r="I149" s="14"/>
      <c r="J149" s="14"/>
    </row>
  </sheetData>
  <mergeCells count="11">
    <mergeCell ref="A2:I2"/>
    <mergeCell ref="A5:A6"/>
    <mergeCell ref="C4:E4"/>
    <mergeCell ref="G4:I4"/>
    <mergeCell ref="C5:C6"/>
    <mergeCell ref="D5:D6"/>
    <mergeCell ref="E5:E6"/>
    <mergeCell ref="F5:F7"/>
    <mergeCell ref="G5:G6"/>
    <mergeCell ref="H5:H6"/>
    <mergeCell ref="I5:I6"/>
  </mergeCells>
  <phoneticPr fontId="0" type="noConversion"/>
  <pageMargins left="0.75" right="0.75" top="1" bottom="1" header="0.5" footer="0.5"/>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D679A-9D67-46F0-AFA8-CC9B094E9B25}">
  <dimension ref="A1:I46"/>
  <sheetViews>
    <sheetView showGridLines="0" zoomScaleNormal="100" workbookViewId="0"/>
  </sheetViews>
  <sheetFormatPr defaultRowHeight="12.75" x14ac:dyDescent="0.2"/>
  <cols>
    <col min="1" max="1" width="42.5703125" style="247" customWidth="1"/>
    <col min="2" max="2" width="2.140625" style="247" customWidth="1"/>
    <col min="3" max="3" width="9.140625" style="247" customWidth="1"/>
    <col min="4" max="5" width="9.140625" style="247"/>
    <col min="6" max="6" width="2.42578125" style="247" customWidth="1"/>
    <col min="7" max="16384" width="9.140625" style="247"/>
  </cols>
  <sheetData>
    <row r="1" spans="1:9" x14ac:dyDescent="0.2">
      <c r="A1" s="247" t="s">
        <v>558</v>
      </c>
    </row>
    <row r="2" spans="1:9" ht="15.75" x14ac:dyDescent="0.25">
      <c r="A2" s="516" t="s">
        <v>334</v>
      </c>
      <c r="B2" s="516"/>
      <c r="C2" s="516"/>
      <c r="D2" s="516"/>
      <c r="E2" s="516"/>
      <c r="F2" s="516"/>
      <c r="G2" s="516"/>
      <c r="H2" s="516"/>
      <c r="I2" s="516"/>
    </row>
    <row r="3" spans="1:9" ht="2.1" customHeight="1" x14ac:dyDescent="0.2">
      <c r="A3" s="268"/>
      <c r="B3" s="268"/>
      <c r="C3" s="268"/>
      <c r="D3" s="268"/>
      <c r="E3" s="268"/>
      <c r="F3" s="268"/>
      <c r="G3" s="268"/>
      <c r="H3" s="268"/>
      <c r="I3" s="268"/>
    </row>
    <row r="4" spans="1:9" ht="3" customHeight="1" x14ac:dyDescent="0.2">
      <c r="A4" s="269"/>
      <c r="B4" s="269"/>
      <c r="C4" s="269"/>
      <c r="D4" s="269"/>
      <c r="E4" s="269"/>
      <c r="F4" s="269"/>
      <c r="G4" s="269"/>
      <c r="H4" s="269"/>
      <c r="I4" s="269"/>
    </row>
    <row r="5" spans="1:9" x14ac:dyDescent="0.2">
      <c r="A5" s="517" t="s">
        <v>49</v>
      </c>
      <c r="B5" s="517"/>
      <c r="C5" s="517"/>
      <c r="D5" s="517"/>
      <c r="E5" s="517"/>
      <c r="F5" s="517"/>
      <c r="G5" s="517"/>
      <c r="H5" s="517"/>
      <c r="I5" s="517"/>
    </row>
    <row r="6" spans="1:9" ht="3" customHeight="1" x14ac:dyDescent="0.2">
      <c r="A6" s="270"/>
      <c r="B6" s="270"/>
      <c r="C6" s="270"/>
      <c r="D6" s="270"/>
      <c r="E6" s="270"/>
      <c r="F6" s="270"/>
      <c r="G6" s="270"/>
      <c r="H6" s="270"/>
      <c r="I6" s="270"/>
    </row>
    <row r="7" spans="1:9" x14ac:dyDescent="0.2">
      <c r="A7" s="271"/>
      <c r="B7" s="271"/>
      <c r="C7" s="272"/>
      <c r="D7" s="273" t="s">
        <v>251</v>
      </c>
      <c r="E7" s="273"/>
      <c r="F7" s="274"/>
      <c r="G7" s="518" t="s">
        <v>245</v>
      </c>
      <c r="H7" s="518"/>
      <c r="I7" s="518"/>
    </row>
    <row r="8" spans="1:9" ht="33.75" x14ac:dyDescent="0.2">
      <c r="A8" s="271"/>
      <c r="B8" s="271"/>
      <c r="C8" s="275" t="s">
        <v>335</v>
      </c>
      <c r="D8" s="276" t="s">
        <v>336</v>
      </c>
      <c r="E8" s="277" t="s">
        <v>337</v>
      </c>
      <c r="F8" s="515"/>
      <c r="G8" s="275" t="s">
        <v>335</v>
      </c>
      <c r="H8" s="275" t="s">
        <v>336</v>
      </c>
      <c r="I8" s="275" t="s">
        <v>338</v>
      </c>
    </row>
    <row r="9" spans="1:9" ht="11.25" customHeight="1" x14ac:dyDescent="0.2">
      <c r="A9" s="271"/>
      <c r="B9" s="271"/>
      <c r="C9" s="278" t="s">
        <v>0</v>
      </c>
      <c r="D9" s="279" t="s">
        <v>0</v>
      </c>
      <c r="E9" s="278" t="s">
        <v>0</v>
      </c>
      <c r="F9" s="515"/>
      <c r="G9" s="278" t="s">
        <v>0</v>
      </c>
      <c r="H9" s="278" t="s">
        <v>0</v>
      </c>
      <c r="I9" s="278" t="s">
        <v>0</v>
      </c>
    </row>
    <row r="10" spans="1:9" x14ac:dyDescent="0.2">
      <c r="A10" s="271"/>
      <c r="B10" s="271"/>
      <c r="C10" s="271"/>
      <c r="D10" s="280"/>
      <c r="E10" s="281"/>
      <c r="F10" s="281"/>
      <c r="G10" s="281"/>
      <c r="H10" s="281"/>
      <c r="I10" s="281"/>
    </row>
    <row r="11" spans="1:9" ht="10.5" customHeight="1" x14ac:dyDescent="0.2">
      <c r="A11" s="282" t="s">
        <v>339</v>
      </c>
      <c r="B11" s="282"/>
      <c r="C11" s="282"/>
      <c r="D11" s="283"/>
      <c r="E11" s="282"/>
      <c r="F11" s="282"/>
      <c r="G11" s="282"/>
      <c r="H11" s="282"/>
      <c r="I11" s="282"/>
    </row>
    <row r="12" spans="1:9" ht="10.5" customHeight="1" x14ac:dyDescent="0.2">
      <c r="A12" s="284" t="s">
        <v>340</v>
      </c>
      <c r="B12" s="284"/>
      <c r="C12" s="285">
        <v>71</v>
      </c>
      <c r="D12" s="286">
        <v>174</v>
      </c>
      <c r="E12" s="285">
        <v>539</v>
      </c>
      <c r="F12" s="285"/>
      <c r="G12" s="285">
        <v>64</v>
      </c>
      <c r="H12" s="285">
        <v>167</v>
      </c>
      <c r="I12" s="285">
        <v>302</v>
      </c>
    </row>
    <row r="13" spans="1:9" ht="10.5" hidden="1" customHeight="1" x14ac:dyDescent="0.2">
      <c r="A13" s="284" t="s">
        <v>341</v>
      </c>
      <c r="B13" s="284"/>
      <c r="C13" s="285">
        <v>0</v>
      </c>
      <c r="D13" s="286">
        <v>0</v>
      </c>
      <c r="E13" s="285">
        <v>0</v>
      </c>
      <c r="F13" s="285"/>
      <c r="G13" s="285">
        <v>0</v>
      </c>
      <c r="H13" s="285">
        <v>0</v>
      </c>
      <c r="I13" s="285">
        <v>0</v>
      </c>
    </row>
    <row r="14" spans="1:9" ht="10.5" customHeight="1" x14ac:dyDescent="0.2">
      <c r="A14" s="284" t="s">
        <v>342</v>
      </c>
      <c r="B14" s="284"/>
      <c r="C14" s="285">
        <v>474</v>
      </c>
      <c r="D14" s="286">
        <v>964</v>
      </c>
      <c r="E14" s="285">
        <v>2229</v>
      </c>
      <c r="F14" s="285"/>
      <c r="G14" s="285">
        <v>439</v>
      </c>
      <c r="H14" s="285">
        <v>960</v>
      </c>
      <c r="I14" s="285">
        <v>2868</v>
      </c>
    </row>
    <row r="15" spans="1:9" ht="10.5" customHeight="1" x14ac:dyDescent="0.2">
      <c r="A15" s="284" t="s">
        <v>343</v>
      </c>
      <c r="B15" s="284"/>
      <c r="C15" s="285">
        <v>1002</v>
      </c>
      <c r="D15" s="286">
        <v>1706</v>
      </c>
      <c r="E15" s="285">
        <v>3883</v>
      </c>
      <c r="F15" s="285"/>
      <c r="G15" s="285">
        <v>1336</v>
      </c>
      <c r="H15" s="285">
        <v>2090</v>
      </c>
      <c r="I15" s="285">
        <v>4288</v>
      </c>
    </row>
    <row r="16" spans="1:9" ht="10.5" customHeight="1" x14ac:dyDescent="0.2">
      <c r="A16" s="287" t="s">
        <v>344</v>
      </c>
      <c r="B16" s="287"/>
      <c r="C16" s="288">
        <v>1547</v>
      </c>
      <c r="D16" s="289">
        <v>2844</v>
      </c>
      <c r="E16" s="288">
        <v>6651</v>
      </c>
      <c r="F16" s="288"/>
      <c r="G16" s="288">
        <v>1840</v>
      </c>
      <c r="H16" s="288">
        <v>3217</v>
      </c>
      <c r="I16" s="288">
        <v>7458</v>
      </c>
    </row>
    <row r="17" spans="1:9" ht="3" customHeight="1" x14ac:dyDescent="0.2">
      <c r="A17" s="284"/>
      <c r="B17" s="284"/>
      <c r="C17" s="285"/>
      <c r="D17" s="286"/>
      <c r="E17" s="285"/>
      <c r="F17" s="285"/>
      <c r="G17" s="285"/>
      <c r="H17" s="285"/>
      <c r="I17" s="285"/>
    </row>
    <row r="18" spans="1:9" ht="10.5" customHeight="1" x14ac:dyDescent="0.2">
      <c r="A18" s="282" t="s">
        <v>345</v>
      </c>
      <c r="B18" s="282"/>
      <c r="C18" s="285"/>
      <c r="D18" s="286"/>
      <c r="E18" s="285"/>
      <c r="F18" s="285"/>
      <c r="G18" s="285"/>
      <c r="H18" s="285"/>
      <c r="I18" s="285"/>
    </row>
    <row r="19" spans="1:9" ht="10.5" customHeight="1" x14ac:dyDescent="0.2">
      <c r="A19" s="284" t="s">
        <v>340</v>
      </c>
      <c r="B19" s="284"/>
      <c r="C19" s="285">
        <v>4</v>
      </c>
      <c r="D19" s="286">
        <v>16</v>
      </c>
      <c r="E19" s="285">
        <v>103</v>
      </c>
      <c r="F19" s="285"/>
      <c r="G19" s="285">
        <v>74</v>
      </c>
      <c r="H19" s="285">
        <v>83</v>
      </c>
      <c r="I19" s="285">
        <v>138</v>
      </c>
    </row>
    <row r="20" spans="1:9" ht="10.5" customHeight="1" x14ac:dyDescent="0.2">
      <c r="A20" s="284" t="s">
        <v>342</v>
      </c>
      <c r="B20" s="284"/>
      <c r="C20" s="285">
        <v>268</v>
      </c>
      <c r="D20" s="286">
        <v>528</v>
      </c>
      <c r="E20" s="285">
        <v>1034</v>
      </c>
      <c r="F20" s="285"/>
      <c r="G20" s="285">
        <v>58</v>
      </c>
      <c r="H20" s="285">
        <v>80</v>
      </c>
      <c r="I20" s="285">
        <v>527</v>
      </c>
    </row>
    <row r="21" spans="1:9" ht="10.5" customHeight="1" x14ac:dyDescent="0.2">
      <c r="A21" s="284" t="s">
        <v>343</v>
      </c>
      <c r="B21" s="284"/>
      <c r="C21" s="285">
        <v>51</v>
      </c>
      <c r="D21" s="286">
        <v>61</v>
      </c>
      <c r="E21" s="285">
        <v>157</v>
      </c>
      <c r="F21" s="285"/>
      <c r="G21" s="285">
        <v>46</v>
      </c>
      <c r="H21" s="285">
        <v>48</v>
      </c>
      <c r="I21" s="285">
        <v>97</v>
      </c>
    </row>
    <row r="22" spans="1:9" ht="10.5" customHeight="1" x14ac:dyDescent="0.2">
      <c r="A22" s="290" t="s">
        <v>346</v>
      </c>
      <c r="B22" s="290"/>
      <c r="C22" s="291">
        <v>322</v>
      </c>
      <c r="D22" s="292">
        <v>604</v>
      </c>
      <c r="E22" s="291">
        <v>1295</v>
      </c>
      <c r="F22" s="291"/>
      <c r="G22" s="291">
        <v>177</v>
      </c>
      <c r="H22" s="291">
        <v>211</v>
      </c>
      <c r="I22" s="291">
        <v>763</v>
      </c>
    </row>
    <row r="23" spans="1:9" ht="3" customHeight="1" x14ac:dyDescent="0.2">
      <c r="A23" s="293"/>
      <c r="B23" s="293"/>
      <c r="C23" s="293"/>
      <c r="D23" s="293"/>
      <c r="E23" s="293"/>
      <c r="F23" s="293"/>
      <c r="G23" s="293"/>
      <c r="H23" s="293"/>
      <c r="I23" s="293"/>
    </row>
    <row r="24" spans="1:9" x14ac:dyDescent="0.2">
      <c r="A24" s="517" t="s">
        <v>198</v>
      </c>
      <c r="B24" s="517"/>
      <c r="C24" s="517"/>
      <c r="D24" s="517"/>
      <c r="E24" s="517"/>
      <c r="F24" s="517"/>
      <c r="G24" s="517"/>
      <c r="H24" s="517"/>
      <c r="I24" s="517"/>
    </row>
    <row r="25" spans="1:9" ht="3" customHeight="1" x14ac:dyDescent="0.2">
      <c r="A25" s="270"/>
      <c r="B25" s="270"/>
      <c r="C25" s="270"/>
      <c r="D25" s="270"/>
      <c r="E25" s="270"/>
      <c r="F25" s="270"/>
      <c r="G25" s="270"/>
      <c r="H25" s="270"/>
      <c r="I25" s="270"/>
    </row>
    <row r="26" spans="1:9" x14ac:dyDescent="0.2">
      <c r="A26" s="271"/>
      <c r="B26" s="271"/>
      <c r="C26" s="518" t="str">
        <f>D7</f>
        <v>2021-22</v>
      </c>
      <c r="D26" s="518"/>
      <c r="E26" s="518"/>
      <c r="F26" s="274"/>
      <c r="G26" s="518" t="str">
        <f>G7</f>
        <v>2020-21</v>
      </c>
      <c r="H26" s="518"/>
      <c r="I26" s="518"/>
    </row>
    <row r="27" spans="1:9" ht="33.75" x14ac:dyDescent="0.2">
      <c r="A27" s="271"/>
      <c r="B27" s="271"/>
      <c r="C27" s="275" t="s">
        <v>335</v>
      </c>
      <c r="D27" s="276" t="s">
        <v>336</v>
      </c>
      <c r="E27" s="277" t="s">
        <v>337</v>
      </c>
      <c r="F27" s="515"/>
      <c r="G27" s="275" t="s">
        <v>335</v>
      </c>
      <c r="H27" s="275" t="s">
        <v>336</v>
      </c>
      <c r="I27" s="275" t="s">
        <v>338</v>
      </c>
    </row>
    <row r="28" spans="1:9" ht="11.25" customHeight="1" x14ac:dyDescent="0.2">
      <c r="A28" s="271"/>
      <c r="B28" s="271"/>
      <c r="C28" s="278" t="s">
        <v>0</v>
      </c>
      <c r="D28" s="279" t="s">
        <v>0</v>
      </c>
      <c r="E28" s="278" t="s">
        <v>0</v>
      </c>
      <c r="F28" s="515"/>
      <c r="G28" s="278" t="s">
        <v>0</v>
      </c>
      <c r="H28" s="278" t="s">
        <v>0</v>
      </c>
      <c r="I28" s="278" t="s">
        <v>0</v>
      </c>
    </row>
    <row r="29" spans="1:9" ht="3" customHeight="1" x14ac:dyDescent="0.2">
      <c r="A29" s="271"/>
      <c r="B29" s="271"/>
      <c r="C29" s="271"/>
      <c r="D29" s="294"/>
      <c r="E29" s="295"/>
      <c r="F29" s="295"/>
      <c r="G29" s="295"/>
      <c r="H29" s="295"/>
      <c r="I29" s="295"/>
    </row>
    <row r="30" spans="1:9" ht="10.5" customHeight="1" x14ac:dyDescent="0.2">
      <c r="A30" s="282" t="s">
        <v>339</v>
      </c>
      <c r="B30" s="282"/>
      <c r="C30" s="282"/>
      <c r="D30" s="283"/>
      <c r="E30" s="282"/>
      <c r="F30" s="282"/>
      <c r="G30" s="282"/>
      <c r="H30" s="282"/>
      <c r="I30" s="282"/>
    </row>
    <row r="31" spans="1:9" ht="10.5" customHeight="1" x14ac:dyDescent="0.2">
      <c r="A31" s="284" t="s">
        <v>340</v>
      </c>
      <c r="B31" s="284"/>
      <c r="C31" s="285">
        <v>71</v>
      </c>
      <c r="D31" s="286">
        <v>174</v>
      </c>
      <c r="E31" s="285">
        <v>539</v>
      </c>
      <c r="F31" s="285"/>
      <c r="G31" s="285">
        <v>64</v>
      </c>
      <c r="H31" s="285">
        <v>167</v>
      </c>
      <c r="I31" s="285">
        <v>305</v>
      </c>
    </row>
    <row r="32" spans="1:9" ht="10.5" hidden="1" customHeight="1" x14ac:dyDescent="0.2">
      <c r="A32" s="284" t="s">
        <v>341</v>
      </c>
      <c r="B32" s="284"/>
      <c r="C32" s="285">
        <v>0</v>
      </c>
      <c r="D32" s="286">
        <v>0</v>
      </c>
      <c r="E32" s="285">
        <v>0</v>
      </c>
      <c r="F32" s="285"/>
      <c r="G32" s="285">
        <v>0</v>
      </c>
      <c r="H32" s="285">
        <v>0</v>
      </c>
      <c r="I32" s="285">
        <v>0</v>
      </c>
    </row>
    <row r="33" spans="1:9" ht="10.5" customHeight="1" x14ac:dyDescent="0.2">
      <c r="A33" s="284" t="s">
        <v>342</v>
      </c>
      <c r="B33" s="284"/>
      <c r="C33" s="285">
        <v>677</v>
      </c>
      <c r="D33" s="286">
        <v>1374</v>
      </c>
      <c r="E33" s="285">
        <v>3124</v>
      </c>
      <c r="F33" s="285"/>
      <c r="G33" s="285">
        <v>1277</v>
      </c>
      <c r="H33" s="285">
        <v>1995</v>
      </c>
      <c r="I33" s="285">
        <v>4420</v>
      </c>
    </row>
    <row r="34" spans="1:9" ht="10.5" customHeight="1" x14ac:dyDescent="0.2">
      <c r="A34" s="284" t="s">
        <v>343</v>
      </c>
      <c r="B34" s="284"/>
      <c r="C34" s="285">
        <v>245</v>
      </c>
      <c r="D34" s="286">
        <v>472</v>
      </c>
      <c r="E34" s="285">
        <v>967</v>
      </c>
      <c r="F34" s="285"/>
      <c r="G34" s="285">
        <v>173</v>
      </c>
      <c r="H34" s="285">
        <v>409</v>
      </c>
      <c r="I34" s="285">
        <v>904</v>
      </c>
    </row>
    <row r="35" spans="1:9" ht="10.5" customHeight="1" x14ac:dyDescent="0.2">
      <c r="A35" s="287" t="s">
        <v>344</v>
      </c>
      <c r="B35" s="287"/>
      <c r="C35" s="288">
        <v>994</v>
      </c>
      <c r="D35" s="289">
        <v>2020</v>
      </c>
      <c r="E35" s="288">
        <v>4630</v>
      </c>
      <c r="F35" s="288"/>
      <c r="G35" s="288">
        <v>1514</v>
      </c>
      <c r="H35" s="288">
        <v>2571</v>
      </c>
      <c r="I35" s="288">
        <v>5629</v>
      </c>
    </row>
    <row r="36" spans="1:9" ht="3" customHeight="1" x14ac:dyDescent="0.2">
      <c r="A36" s="284"/>
      <c r="B36" s="284"/>
      <c r="C36" s="285">
        <v>0</v>
      </c>
      <c r="D36" s="286">
        <v>0</v>
      </c>
      <c r="E36" s="285">
        <v>0</v>
      </c>
      <c r="F36" s="285"/>
      <c r="G36" s="285">
        <v>0</v>
      </c>
      <c r="H36" s="285">
        <v>0</v>
      </c>
      <c r="I36" s="285">
        <v>0</v>
      </c>
    </row>
    <row r="37" spans="1:9" ht="10.5" customHeight="1" x14ac:dyDescent="0.2">
      <c r="A37" s="282" t="s">
        <v>345</v>
      </c>
      <c r="B37" s="282"/>
      <c r="C37" s="285"/>
      <c r="D37" s="286"/>
      <c r="E37" s="285"/>
      <c r="F37" s="285"/>
      <c r="G37" s="285"/>
      <c r="H37" s="285"/>
      <c r="I37" s="285"/>
    </row>
    <row r="38" spans="1:9" ht="10.5" customHeight="1" x14ac:dyDescent="0.2">
      <c r="A38" s="284" t="s">
        <v>340</v>
      </c>
      <c r="B38" s="284"/>
      <c r="C38" s="285">
        <v>4</v>
      </c>
      <c r="D38" s="286">
        <v>16</v>
      </c>
      <c r="E38" s="285">
        <v>103</v>
      </c>
      <c r="F38" s="285"/>
      <c r="G38" s="285">
        <v>74</v>
      </c>
      <c r="H38" s="285">
        <v>83</v>
      </c>
      <c r="I38" s="285">
        <v>138</v>
      </c>
    </row>
    <row r="39" spans="1:9" ht="10.5" customHeight="1" x14ac:dyDescent="0.2">
      <c r="A39" s="284" t="s">
        <v>342</v>
      </c>
      <c r="B39" s="284"/>
      <c r="C39" s="285">
        <v>268</v>
      </c>
      <c r="D39" s="286">
        <v>536</v>
      </c>
      <c r="E39" s="285">
        <v>1054</v>
      </c>
      <c r="F39" s="285"/>
      <c r="G39" s="285">
        <v>63</v>
      </c>
      <c r="H39" s="285">
        <v>90</v>
      </c>
      <c r="I39" s="285">
        <v>602</v>
      </c>
    </row>
    <row r="40" spans="1:9" ht="10.5" customHeight="1" x14ac:dyDescent="0.2">
      <c r="A40" s="287" t="s">
        <v>346</v>
      </c>
      <c r="B40" s="287"/>
      <c r="C40" s="296">
        <v>272</v>
      </c>
      <c r="D40" s="297">
        <v>551</v>
      </c>
      <c r="E40" s="296">
        <v>1158</v>
      </c>
      <c r="F40" s="296"/>
      <c r="G40" s="296">
        <v>137</v>
      </c>
      <c r="H40" s="296">
        <v>173</v>
      </c>
      <c r="I40" s="296">
        <v>741</v>
      </c>
    </row>
    <row r="41" spans="1:9" x14ac:dyDescent="0.2">
      <c r="A41" s="287"/>
      <c r="B41" s="287"/>
      <c r="C41" s="287"/>
      <c r="D41" s="296"/>
      <c r="E41" s="296"/>
      <c r="F41" s="296"/>
      <c r="G41" s="296"/>
      <c r="H41" s="296"/>
      <c r="I41" s="296"/>
    </row>
    <row r="42" spans="1:9" ht="12.75" customHeight="1" x14ac:dyDescent="0.2">
      <c r="A42" s="271"/>
      <c r="B42" s="271"/>
      <c r="C42" s="271"/>
      <c r="D42" s="284"/>
      <c r="E42" s="298"/>
      <c r="F42" s="284"/>
      <c r="G42" s="284"/>
      <c r="H42" s="284"/>
      <c r="I42" s="284"/>
    </row>
    <row r="43" spans="1:9" x14ac:dyDescent="0.2">
      <c r="A43" s="271" t="s">
        <v>347</v>
      </c>
      <c r="B43" s="271"/>
      <c r="C43" s="271"/>
      <c r="D43" s="284"/>
      <c r="E43" s="284"/>
      <c r="F43" s="284"/>
      <c r="G43" s="284"/>
      <c r="H43" s="284"/>
      <c r="I43" s="284"/>
    </row>
    <row r="44" spans="1:9" x14ac:dyDescent="0.2">
      <c r="A44" s="271" t="s">
        <v>348</v>
      </c>
      <c r="B44" s="271"/>
      <c r="C44" s="271"/>
      <c r="D44" s="284"/>
      <c r="E44" s="284"/>
      <c r="F44" s="284"/>
      <c r="G44" s="284"/>
      <c r="H44" s="284"/>
      <c r="I44" s="284"/>
    </row>
    <row r="45" spans="1:9" x14ac:dyDescent="0.2">
      <c r="A45" s="247" t="s">
        <v>349</v>
      </c>
    </row>
    <row r="46" spans="1:9" x14ac:dyDescent="0.2">
      <c r="A46" s="247" t="s">
        <v>350</v>
      </c>
    </row>
  </sheetData>
  <mergeCells count="8">
    <mergeCell ref="F27:F28"/>
    <mergeCell ref="A2:I2"/>
    <mergeCell ref="A5:I5"/>
    <mergeCell ref="G7:I7"/>
    <mergeCell ref="F8:F9"/>
    <mergeCell ref="A24:I24"/>
    <mergeCell ref="C26:E26"/>
    <mergeCell ref="G26:I2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44"/>
  <sheetViews>
    <sheetView showGridLines="0" zoomScaleNormal="100" workbookViewId="0"/>
  </sheetViews>
  <sheetFormatPr defaultColWidth="9.140625" defaultRowHeight="11.25" x14ac:dyDescent="0.2"/>
  <cols>
    <col min="1" max="1" width="37.7109375" style="11" customWidth="1"/>
    <col min="2" max="3" width="10.7109375" style="28" customWidth="1"/>
    <col min="4" max="4" width="2.7109375" style="4" customWidth="1"/>
    <col min="5" max="6" width="10.7109375" style="4" customWidth="1"/>
    <col min="7" max="16384" width="9.140625" style="4"/>
  </cols>
  <sheetData>
    <row r="1" spans="1:7" ht="12.75" x14ac:dyDescent="0.2">
      <c r="A1" s="173" t="s">
        <v>559</v>
      </c>
    </row>
    <row r="2" spans="1:7" ht="15.75" x14ac:dyDescent="0.25">
      <c r="A2" s="491" t="s">
        <v>560</v>
      </c>
      <c r="B2" s="491"/>
      <c r="C2" s="491"/>
      <c r="D2" s="491"/>
      <c r="E2" s="491"/>
      <c r="F2" s="491"/>
      <c r="G2" s="12"/>
    </row>
    <row r="3" spans="1:7" ht="12.75" x14ac:dyDescent="0.2">
      <c r="A3" s="520" t="s">
        <v>49</v>
      </c>
      <c r="B3" s="520"/>
      <c r="C3" s="520"/>
      <c r="D3" s="520"/>
      <c r="E3" s="520"/>
      <c r="F3" s="520"/>
      <c r="G3" s="13"/>
    </row>
    <row r="4" spans="1:7" ht="4.5" customHeight="1" x14ac:dyDescent="0.2">
      <c r="A4" s="195"/>
      <c r="B4" s="196"/>
      <c r="C4" s="196"/>
      <c r="D4" s="197"/>
      <c r="E4" s="197"/>
      <c r="F4" s="197"/>
    </row>
    <row r="5" spans="1:7" x14ac:dyDescent="0.2">
      <c r="A5" s="154"/>
      <c r="B5" s="521" t="s">
        <v>251</v>
      </c>
      <c r="C5" s="521"/>
      <c r="D5" s="54"/>
      <c r="E5" s="521" t="s">
        <v>245</v>
      </c>
      <c r="F5" s="521"/>
      <c r="G5" s="54"/>
    </row>
    <row r="6" spans="1:7" ht="22.5" x14ac:dyDescent="0.2">
      <c r="A6" s="519"/>
      <c r="B6" s="153" t="s">
        <v>243</v>
      </c>
      <c r="C6" s="25" t="s">
        <v>244</v>
      </c>
      <c r="D6" s="496"/>
      <c r="E6" s="155" t="s">
        <v>243</v>
      </c>
      <c r="F6" s="156" t="s">
        <v>180</v>
      </c>
      <c r="G6" s="55"/>
    </row>
    <row r="7" spans="1:7" x14ac:dyDescent="0.2">
      <c r="A7" s="519"/>
      <c r="B7" s="132" t="s">
        <v>0</v>
      </c>
      <c r="C7" s="25" t="s">
        <v>0</v>
      </c>
      <c r="D7" s="496"/>
      <c r="E7" s="131" t="s">
        <v>0</v>
      </c>
      <c r="F7" s="131" t="s">
        <v>0</v>
      </c>
      <c r="G7" s="2"/>
    </row>
    <row r="8" spans="1:7" ht="3" customHeight="1" x14ac:dyDescent="0.2">
      <c r="A8" s="157"/>
      <c r="B8" s="132"/>
      <c r="C8" s="25"/>
      <c r="D8" s="131"/>
      <c r="E8" s="131"/>
      <c r="F8" s="131"/>
      <c r="G8" s="8"/>
    </row>
    <row r="9" spans="1:7" x14ac:dyDescent="0.2">
      <c r="A9" s="158" t="s">
        <v>51</v>
      </c>
      <c r="B9" s="132"/>
      <c r="C9" s="25"/>
      <c r="D9" s="131"/>
      <c r="E9" s="131"/>
      <c r="F9" s="131"/>
      <c r="G9" s="8"/>
    </row>
    <row r="10" spans="1:7" x14ac:dyDescent="0.2">
      <c r="A10" s="157" t="s">
        <v>52</v>
      </c>
      <c r="B10" s="112">
        <v>2599</v>
      </c>
      <c r="C10" s="159">
        <v>2590</v>
      </c>
      <c r="D10" s="159"/>
      <c r="E10" s="159">
        <v>2006</v>
      </c>
      <c r="F10" s="159">
        <v>2100</v>
      </c>
      <c r="G10" s="15"/>
    </row>
    <row r="11" spans="1:7" x14ac:dyDescent="0.2">
      <c r="A11" s="157" t="s">
        <v>53</v>
      </c>
      <c r="B11" s="112">
        <v>1</v>
      </c>
      <c r="C11" s="159">
        <v>1</v>
      </c>
      <c r="D11" s="159"/>
      <c r="E11" s="159">
        <v>2</v>
      </c>
      <c r="F11" s="159">
        <v>1</v>
      </c>
      <c r="G11" s="49"/>
    </row>
    <row r="12" spans="1:7" x14ac:dyDescent="0.2">
      <c r="A12" s="158" t="s">
        <v>30</v>
      </c>
      <c r="B12" s="105">
        <v>2601</v>
      </c>
      <c r="C12" s="98">
        <v>2592</v>
      </c>
      <c r="D12" s="98"/>
      <c r="E12" s="98">
        <v>2008</v>
      </c>
      <c r="F12" s="98">
        <v>2102</v>
      </c>
      <c r="G12" s="50"/>
    </row>
    <row r="13" spans="1:7" ht="3" customHeight="1" x14ac:dyDescent="0.2">
      <c r="A13" s="157"/>
      <c r="B13" s="112"/>
      <c r="C13" s="159"/>
      <c r="D13" s="159"/>
      <c r="E13" s="159"/>
      <c r="F13" s="159"/>
      <c r="G13" s="8"/>
    </row>
    <row r="14" spans="1:7" x14ac:dyDescent="0.2">
      <c r="A14" s="158" t="s">
        <v>54</v>
      </c>
      <c r="B14" s="112"/>
      <c r="C14" s="159"/>
      <c r="D14" s="159"/>
      <c r="E14" s="159"/>
      <c r="F14" s="159"/>
      <c r="G14" s="8"/>
    </row>
    <row r="15" spans="1:7" x14ac:dyDescent="0.2">
      <c r="A15" s="157" t="s">
        <v>169</v>
      </c>
      <c r="B15" s="112">
        <v>3</v>
      </c>
      <c r="C15" s="159">
        <v>3</v>
      </c>
      <c r="D15" s="159"/>
      <c r="E15" s="159">
        <v>3</v>
      </c>
      <c r="F15" s="159">
        <v>3</v>
      </c>
      <c r="G15" s="49"/>
    </row>
    <row r="16" spans="1:7" x14ac:dyDescent="0.2">
      <c r="A16" s="157" t="s">
        <v>170</v>
      </c>
      <c r="B16" s="112">
        <v>0</v>
      </c>
      <c r="C16" s="159">
        <v>0</v>
      </c>
      <c r="D16" s="159"/>
      <c r="E16" s="159">
        <v>0</v>
      </c>
      <c r="F16" s="191">
        <v>0</v>
      </c>
      <c r="G16" s="49"/>
    </row>
    <row r="17" spans="1:7" x14ac:dyDescent="0.2">
      <c r="A17" s="158" t="s">
        <v>30</v>
      </c>
      <c r="B17" s="105">
        <v>3</v>
      </c>
      <c r="C17" s="98">
        <v>3</v>
      </c>
      <c r="D17" s="98"/>
      <c r="E17" s="98">
        <v>4</v>
      </c>
      <c r="F17" s="98">
        <v>3</v>
      </c>
      <c r="G17" s="51"/>
    </row>
    <row r="18" spans="1:7" ht="3" customHeight="1" x14ac:dyDescent="0.2">
      <c r="A18" s="157"/>
      <c r="B18" s="112"/>
      <c r="C18" s="159"/>
      <c r="D18" s="159"/>
      <c r="E18" s="159"/>
      <c r="F18" s="159"/>
      <c r="G18" s="8"/>
    </row>
    <row r="19" spans="1:7" x14ac:dyDescent="0.2">
      <c r="A19" s="160" t="s">
        <v>168</v>
      </c>
      <c r="B19" s="161">
        <v>2603</v>
      </c>
      <c r="C19" s="162">
        <v>2595</v>
      </c>
      <c r="D19" s="162"/>
      <c r="E19" s="162">
        <v>2011</v>
      </c>
      <c r="F19" s="162">
        <v>2105</v>
      </c>
      <c r="G19" s="16"/>
    </row>
    <row r="20" spans="1:7" ht="4.5" customHeight="1" x14ac:dyDescent="0.2"/>
    <row r="21" spans="1:7" ht="12.75" x14ac:dyDescent="0.2">
      <c r="A21" s="507" t="s">
        <v>198</v>
      </c>
      <c r="B21" s="507"/>
      <c r="C21" s="507"/>
      <c r="D21" s="507"/>
      <c r="E21" s="507"/>
      <c r="F21" s="507"/>
      <c r="G21" s="13"/>
    </row>
    <row r="22" spans="1:7" ht="4.5" customHeight="1" x14ac:dyDescent="0.2">
      <c r="A22" s="116"/>
      <c r="B22" s="117"/>
      <c r="C22" s="117"/>
      <c r="D22" s="118"/>
      <c r="E22" s="118"/>
      <c r="F22" s="118"/>
    </row>
    <row r="23" spans="1:7" x14ac:dyDescent="0.2">
      <c r="A23" s="163"/>
      <c r="B23" s="501" t="str">
        <f>B5</f>
        <v>2021-22</v>
      </c>
      <c r="C23" s="501"/>
      <c r="D23" s="192"/>
      <c r="E23" s="501" t="str">
        <f>E5</f>
        <v>2020-21</v>
      </c>
      <c r="F23" s="501"/>
      <c r="G23" s="54"/>
    </row>
    <row r="24" spans="1:7" ht="22.5" x14ac:dyDescent="0.2">
      <c r="A24" s="519"/>
      <c r="B24" s="153" t="s">
        <v>243</v>
      </c>
      <c r="C24" s="213" t="s">
        <v>244</v>
      </c>
      <c r="D24" s="496"/>
      <c r="E24" s="155" t="s">
        <v>243</v>
      </c>
      <c r="F24" s="156" t="s">
        <v>180</v>
      </c>
      <c r="G24" s="55"/>
    </row>
    <row r="25" spans="1:7" x14ac:dyDescent="0.2">
      <c r="A25" s="519"/>
      <c r="B25" s="212" t="s">
        <v>0</v>
      </c>
      <c r="C25" s="213" t="s">
        <v>0</v>
      </c>
      <c r="D25" s="496"/>
      <c r="E25" s="211" t="s">
        <v>0</v>
      </c>
      <c r="F25" s="211" t="s">
        <v>0</v>
      </c>
      <c r="G25" s="2"/>
    </row>
    <row r="26" spans="1:7" ht="3" customHeight="1" x14ac:dyDescent="0.2">
      <c r="A26" s="157"/>
      <c r="B26" s="132"/>
      <c r="C26" s="25"/>
      <c r="D26" s="131"/>
      <c r="E26" s="131"/>
      <c r="F26" s="131"/>
      <c r="G26" s="8"/>
    </row>
    <row r="27" spans="1:7" x14ac:dyDescent="0.2">
      <c r="A27" s="158" t="s">
        <v>51</v>
      </c>
      <c r="B27" s="132"/>
      <c r="C27" s="25"/>
      <c r="D27" s="131"/>
      <c r="E27" s="131"/>
      <c r="F27" s="131"/>
      <c r="G27" s="8"/>
    </row>
    <row r="28" spans="1:7" x14ac:dyDescent="0.2">
      <c r="A28" s="157" t="s">
        <v>52</v>
      </c>
      <c r="B28" s="112">
        <v>9158</v>
      </c>
      <c r="C28" s="159">
        <v>10018</v>
      </c>
      <c r="D28" s="159"/>
      <c r="E28" s="159">
        <v>9236</v>
      </c>
      <c r="F28" s="159">
        <v>9752</v>
      </c>
      <c r="G28" s="15"/>
    </row>
    <row r="29" spans="1:7" x14ac:dyDescent="0.2">
      <c r="A29" s="157" t="s">
        <v>53</v>
      </c>
      <c r="B29" s="112">
        <v>2162</v>
      </c>
      <c r="C29" s="159">
        <v>3386</v>
      </c>
      <c r="D29" s="159"/>
      <c r="E29" s="159">
        <v>3223</v>
      </c>
      <c r="F29" s="159">
        <v>3390</v>
      </c>
      <c r="G29" s="15"/>
    </row>
    <row r="30" spans="1:7" x14ac:dyDescent="0.2">
      <c r="A30" s="158" t="s">
        <v>30</v>
      </c>
      <c r="B30" s="105">
        <v>11320</v>
      </c>
      <c r="C30" s="98">
        <v>13404</v>
      </c>
      <c r="D30" s="98"/>
      <c r="E30" s="98">
        <v>12459</v>
      </c>
      <c r="F30" s="98">
        <v>13143</v>
      </c>
      <c r="G30" s="50"/>
    </row>
    <row r="31" spans="1:7" ht="3" customHeight="1" x14ac:dyDescent="0.2">
      <c r="A31" s="157"/>
      <c r="B31" s="112"/>
      <c r="C31" s="159"/>
      <c r="D31" s="159"/>
      <c r="E31" s="159"/>
      <c r="F31" s="159"/>
      <c r="G31" s="8"/>
    </row>
    <row r="32" spans="1:7" x14ac:dyDescent="0.2">
      <c r="A32" s="158" t="s">
        <v>54</v>
      </c>
      <c r="B32" s="112"/>
      <c r="C32" s="159"/>
      <c r="D32" s="159"/>
      <c r="E32" s="159"/>
      <c r="F32" s="159"/>
      <c r="G32" s="8"/>
    </row>
    <row r="33" spans="1:7" x14ac:dyDescent="0.2">
      <c r="A33" s="157" t="s">
        <v>169</v>
      </c>
      <c r="B33" s="112">
        <v>2220</v>
      </c>
      <c r="C33" s="159">
        <v>3091</v>
      </c>
      <c r="D33" s="159"/>
      <c r="E33" s="159">
        <v>4097</v>
      </c>
      <c r="F33" s="159">
        <v>5627</v>
      </c>
      <c r="G33" s="52"/>
    </row>
    <row r="34" spans="1:7" x14ac:dyDescent="0.2">
      <c r="A34" s="157" t="s">
        <v>170</v>
      </c>
      <c r="B34" s="112">
        <v>625</v>
      </c>
      <c r="C34" s="159">
        <v>893</v>
      </c>
      <c r="D34" s="159"/>
      <c r="E34" s="159">
        <v>862</v>
      </c>
      <c r="F34" s="159">
        <v>901</v>
      </c>
      <c r="G34" s="52"/>
    </row>
    <row r="35" spans="1:7" x14ac:dyDescent="0.2">
      <c r="A35" s="158" t="s">
        <v>30</v>
      </c>
      <c r="B35" s="105">
        <v>2845</v>
      </c>
      <c r="C35" s="98">
        <v>3984</v>
      </c>
      <c r="D35" s="98"/>
      <c r="E35" s="98">
        <v>4959</v>
      </c>
      <c r="F35" s="98">
        <v>6528</v>
      </c>
      <c r="G35" s="53"/>
    </row>
    <row r="36" spans="1:7" ht="3" customHeight="1" x14ac:dyDescent="0.2">
      <c r="A36" s="157"/>
      <c r="B36" s="112"/>
      <c r="C36" s="159"/>
      <c r="D36" s="159"/>
      <c r="E36" s="159"/>
      <c r="F36" s="159"/>
      <c r="G36" s="8"/>
    </row>
    <row r="37" spans="1:7" x14ac:dyDescent="0.2">
      <c r="A37" s="164" t="s">
        <v>168</v>
      </c>
      <c r="B37" s="106">
        <v>14165</v>
      </c>
      <c r="C37" s="99">
        <v>17388</v>
      </c>
      <c r="D37" s="99"/>
      <c r="E37" s="99">
        <v>17418</v>
      </c>
      <c r="F37" s="99">
        <v>19670</v>
      </c>
      <c r="G37" s="16"/>
    </row>
    <row r="38" spans="1:7" s="28" customFormat="1" x14ac:dyDescent="0.2">
      <c r="A38" s="87"/>
      <c r="B38" s="85"/>
      <c r="C38" s="85"/>
      <c r="D38" s="85"/>
      <c r="E38" s="85"/>
      <c r="F38" s="85"/>
      <c r="G38" s="88"/>
    </row>
    <row r="39" spans="1:7" x14ac:dyDescent="0.2">
      <c r="D39" s="47"/>
    </row>
    <row r="40" spans="1:7" x14ac:dyDescent="0.2">
      <c r="D40" s="47"/>
    </row>
    <row r="41" spans="1:7" x14ac:dyDescent="0.2">
      <c r="D41" s="47"/>
    </row>
    <row r="42" spans="1:7" x14ac:dyDescent="0.2">
      <c r="D42" s="47"/>
    </row>
    <row r="43" spans="1:7" x14ac:dyDescent="0.2">
      <c r="D43" s="47"/>
    </row>
    <row r="44" spans="1:7" x14ac:dyDescent="0.2">
      <c r="D44" s="47"/>
    </row>
  </sheetData>
  <mergeCells count="11">
    <mergeCell ref="B23:C23"/>
    <mergeCell ref="E23:F23"/>
    <mergeCell ref="A24:A25"/>
    <mergeCell ref="D24:D25"/>
    <mergeCell ref="A2:F2"/>
    <mergeCell ref="A3:F3"/>
    <mergeCell ref="B5:C5"/>
    <mergeCell ref="E5:F5"/>
    <mergeCell ref="A21:F21"/>
    <mergeCell ref="A6:A7"/>
    <mergeCell ref="D6:D7"/>
  </mergeCells>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2AF8B-923F-43DE-BFCB-1275AE59430E}">
  <dimension ref="A1:G28"/>
  <sheetViews>
    <sheetView showGridLines="0" zoomScaleNormal="100" workbookViewId="0"/>
  </sheetViews>
  <sheetFormatPr defaultColWidth="9.140625" defaultRowHeight="11.25" x14ac:dyDescent="0.2"/>
  <cols>
    <col min="1" max="1" width="37.7109375" style="232" customWidth="1"/>
    <col min="2" max="3" width="10.7109375" style="28" customWidth="1"/>
    <col min="4" max="4" width="2.7109375" style="4" customWidth="1"/>
    <col min="5" max="6" width="10.7109375" style="4" customWidth="1"/>
    <col min="7" max="16384" width="9.140625" style="4"/>
  </cols>
  <sheetData>
    <row r="1" spans="1:7" s="28" customFormat="1" ht="12.75" x14ac:dyDescent="0.2">
      <c r="A1" s="490" t="s">
        <v>562</v>
      </c>
      <c r="B1" s="85"/>
      <c r="C1" s="85"/>
      <c r="D1" s="85"/>
      <c r="E1" s="85"/>
      <c r="F1" s="85"/>
      <c r="G1" s="88"/>
    </row>
    <row r="2" spans="1:7" ht="15.75" x14ac:dyDescent="0.25">
      <c r="A2" s="491" t="s">
        <v>561</v>
      </c>
      <c r="B2" s="491"/>
      <c r="C2" s="491"/>
      <c r="D2" s="491"/>
      <c r="E2" s="491"/>
      <c r="F2" s="491"/>
      <c r="G2" s="226"/>
    </row>
    <row r="3" spans="1:7" ht="12.75" x14ac:dyDescent="0.2">
      <c r="A3" s="507" t="s">
        <v>49</v>
      </c>
      <c r="B3" s="507"/>
      <c r="C3" s="507"/>
      <c r="D3" s="507"/>
      <c r="E3" s="507"/>
      <c r="F3" s="507"/>
      <c r="G3" s="227"/>
    </row>
    <row r="4" spans="1:7" ht="4.5" customHeight="1" x14ac:dyDescent="0.2">
      <c r="A4" s="195"/>
      <c r="B4" s="196"/>
      <c r="C4" s="196"/>
      <c r="D4" s="197"/>
      <c r="E4" s="197"/>
      <c r="F4" s="197"/>
    </row>
    <row r="5" spans="1:7" x14ac:dyDescent="0.2">
      <c r="A5" s="154"/>
      <c r="B5" s="521" t="s">
        <v>251</v>
      </c>
      <c r="C5" s="521"/>
      <c r="D5" s="54"/>
      <c r="E5" s="521" t="s">
        <v>245</v>
      </c>
      <c r="F5" s="521"/>
      <c r="G5" s="54"/>
    </row>
    <row r="6" spans="1:7" ht="22.5" x14ac:dyDescent="0.2">
      <c r="A6" s="519"/>
      <c r="B6" s="153" t="s">
        <v>243</v>
      </c>
      <c r="C6" s="231" t="s">
        <v>244</v>
      </c>
      <c r="D6" s="496"/>
      <c r="E6" s="155" t="s">
        <v>243</v>
      </c>
      <c r="F6" s="156" t="s">
        <v>180</v>
      </c>
      <c r="G6" s="55"/>
    </row>
    <row r="7" spans="1:7" x14ac:dyDescent="0.2">
      <c r="A7" s="519"/>
      <c r="B7" s="230" t="s">
        <v>0</v>
      </c>
      <c r="C7" s="231" t="s">
        <v>0</v>
      </c>
      <c r="D7" s="496"/>
      <c r="E7" s="229" t="s">
        <v>0</v>
      </c>
      <c r="F7" s="229" t="s">
        <v>0</v>
      </c>
      <c r="G7" s="2"/>
    </row>
    <row r="8" spans="1:7" ht="3" customHeight="1" x14ac:dyDescent="0.2">
      <c r="A8" s="233"/>
      <c r="B8" s="36"/>
      <c r="C8" s="14"/>
      <c r="D8" s="228"/>
      <c r="E8" s="228"/>
      <c r="F8" s="228"/>
      <c r="G8" s="228"/>
    </row>
    <row r="9" spans="1:7" x14ac:dyDescent="0.2">
      <c r="A9" s="233" t="s">
        <v>50</v>
      </c>
      <c r="B9" s="112">
        <v>4596</v>
      </c>
      <c r="C9" s="159">
        <v>3918</v>
      </c>
      <c r="D9" s="159"/>
      <c r="E9" s="159">
        <v>4865</v>
      </c>
      <c r="F9" s="159">
        <v>6138</v>
      </c>
      <c r="G9" s="21"/>
    </row>
    <row r="10" spans="1:7" x14ac:dyDescent="0.2">
      <c r="A10" s="233" t="s">
        <v>167</v>
      </c>
      <c r="B10" s="112">
        <v>-184</v>
      </c>
      <c r="C10" s="159">
        <v>-196</v>
      </c>
      <c r="D10" s="159"/>
      <c r="E10" s="159">
        <v>-246</v>
      </c>
      <c r="F10" s="159">
        <v>-197</v>
      </c>
      <c r="G10" s="21"/>
    </row>
    <row r="11" spans="1:7" x14ac:dyDescent="0.2">
      <c r="A11" s="160" t="s">
        <v>168</v>
      </c>
      <c r="B11" s="161">
        <v>4412</v>
      </c>
      <c r="C11" s="162">
        <v>3722</v>
      </c>
      <c r="D11" s="162"/>
      <c r="E11" s="162">
        <v>4619</v>
      </c>
      <c r="F11" s="162">
        <v>5942</v>
      </c>
      <c r="G11" s="22"/>
    </row>
    <row r="12" spans="1:7" ht="4.5" customHeight="1" x14ac:dyDescent="0.2">
      <c r="A12" s="116"/>
      <c r="B12" s="120"/>
      <c r="C12" s="120"/>
      <c r="D12" s="121"/>
      <c r="E12" s="119"/>
      <c r="F12" s="119"/>
    </row>
    <row r="13" spans="1:7" ht="12.75" x14ac:dyDescent="0.2">
      <c r="A13" s="507" t="s">
        <v>198</v>
      </c>
      <c r="B13" s="507"/>
      <c r="C13" s="507"/>
      <c r="D13" s="507"/>
      <c r="E13" s="507"/>
      <c r="F13" s="507"/>
      <c r="G13" s="227"/>
    </row>
    <row r="14" spans="1:7" ht="4.5" customHeight="1" x14ac:dyDescent="0.2">
      <c r="A14" s="116"/>
      <c r="B14" s="117"/>
      <c r="C14" s="117"/>
      <c r="D14" s="118"/>
      <c r="E14" s="118"/>
      <c r="F14" s="118"/>
    </row>
    <row r="15" spans="1:7" x14ac:dyDescent="0.2">
      <c r="A15" s="163"/>
      <c r="B15" s="522" t="s">
        <v>251</v>
      </c>
      <c r="C15" s="522"/>
      <c r="D15" s="194"/>
      <c r="E15" s="501" t="s">
        <v>245</v>
      </c>
      <c r="F15" s="501"/>
      <c r="G15" s="54"/>
    </row>
    <row r="16" spans="1:7" ht="22.5" x14ac:dyDescent="0.2">
      <c r="A16" s="519"/>
      <c r="B16" s="153" t="s">
        <v>243</v>
      </c>
      <c r="C16" s="231" t="s">
        <v>244</v>
      </c>
      <c r="D16" s="496"/>
      <c r="E16" s="155" t="s">
        <v>243</v>
      </c>
      <c r="F16" s="156" t="s">
        <v>180</v>
      </c>
      <c r="G16" s="55"/>
    </row>
    <row r="17" spans="1:7" x14ac:dyDescent="0.2">
      <c r="A17" s="519"/>
      <c r="B17" s="230" t="s">
        <v>0</v>
      </c>
      <c r="C17" s="231" t="s">
        <v>0</v>
      </c>
      <c r="D17" s="496"/>
      <c r="E17" s="229" t="s">
        <v>0</v>
      </c>
      <c r="F17" s="229" t="s">
        <v>0</v>
      </c>
      <c r="G17" s="2"/>
    </row>
    <row r="18" spans="1:7" ht="3" customHeight="1" x14ac:dyDescent="0.2">
      <c r="A18" s="233"/>
      <c r="B18" s="90"/>
      <c r="C18" s="23"/>
      <c r="D18" s="228"/>
      <c r="E18" s="228"/>
      <c r="F18" s="228"/>
      <c r="G18" s="228"/>
    </row>
    <row r="19" spans="1:7" x14ac:dyDescent="0.2">
      <c r="A19" s="233" t="s">
        <v>50</v>
      </c>
      <c r="B19" s="112">
        <v>6207</v>
      </c>
      <c r="C19" s="159">
        <v>5541</v>
      </c>
      <c r="D19" s="159"/>
      <c r="E19" s="159">
        <v>6915</v>
      </c>
      <c r="F19" s="159">
        <v>7828</v>
      </c>
      <c r="G19" s="21"/>
    </row>
    <row r="20" spans="1:7" x14ac:dyDescent="0.2">
      <c r="A20" s="233" t="s">
        <v>167</v>
      </c>
      <c r="B20" s="112">
        <v>-345</v>
      </c>
      <c r="C20" s="159">
        <v>-355</v>
      </c>
      <c r="D20" s="159"/>
      <c r="E20" s="159">
        <v>-380</v>
      </c>
      <c r="F20" s="159">
        <v>-347</v>
      </c>
      <c r="G20" s="21"/>
    </row>
    <row r="21" spans="1:7" x14ac:dyDescent="0.2">
      <c r="A21" s="164" t="s">
        <v>30</v>
      </c>
      <c r="B21" s="106">
        <v>5862</v>
      </c>
      <c r="C21" s="99">
        <v>5187</v>
      </c>
      <c r="D21" s="99"/>
      <c r="E21" s="99">
        <v>6535</v>
      </c>
      <c r="F21" s="99">
        <v>7480</v>
      </c>
      <c r="G21" s="22"/>
    </row>
    <row r="23" spans="1:7" x14ac:dyDescent="0.2">
      <c r="D23" s="47"/>
    </row>
    <row r="24" spans="1:7" x14ac:dyDescent="0.2">
      <c r="D24" s="47"/>
    </row>
    <row r="25" spans="1:7" x14ac:dyDescent="0.2">
      <c r="D25" s="47"/>
    </row>
    <row r="26" spans="1:7" x14ac:dyDescent="0.2">
      <c r="D26" s="47"/>
    </row>
    <row r="27" spans="1:7" x14ac:dyDescent="0.2">
      <c r="D27" s="47"/>
    </row>
    <row r="28" spans="1:7" x14ac:dyDescent="0.2">
      <c r="D28" s="47"/>
    </row>
  </sheetData>
  <mergeCells count="11">
    <mergeCell ref="A2:F2"/>
    <mergeCell ref="B15:C15"/>
    <mergeCell ref="E15:F15"/>
    <mergeCell ref="A16:A17"/>
    <mergeCell ref="D16:D17"/>
    <mergeCell ref="A3:F3"/>
    <mergeCell ref="B5:C5"/>
    <mergeCell ref="E5:F5"/>
    <mergeCell ref="A6:A7"/>
    <mergeCell ref="D6:D7"/>
    <mergeCell ref="A13:F13"/>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0ABB3-A4E5-4CBF-9DF2-C5A1D68D977E}">
  <dimension ref="A1:P45"/>
  <sheetViews>
    <sheetView showGridLines="0" zoomScaleNormal="100" workbookViewId="0"/>
  </sheetViews>
  <sheetFormatPr defaultRowHeight="12.75" x14ac:dyDescent="0.2"/>
  <cols>
    <col min="2" max="2" width="19.7109375" bestFit="1" customWidth="1"/>
  </cols>
  <sheetData>
    <row r="1" spans="1:16" x14ac:dyDescent="0.2">
      <c r="A1" s="239" t="s">
        <v>280</v>
      </c>
    </row>
    <row r="2" spans="1:16" ht="15.75" x14ac:dyDescent="0.2">
      <c r="C2" s="502" t="s">
        <v>281</v>
      </c>
      <c r="D2" s="502"/>
      <c r="E2" s="502"/>
      <c r="F2" s="502"/>
      <c r="G2" s="502"/>
      <c r="H2" s="502"/>
      <c r="I2" s="502"/>
      <c r="J2" s="502"/>
      <c r="K2" s="502"/>
      <c r="L2" s="502"/>
      <c r="M2" s="502"/>
      <c r="N2" s="502"/>
      <c r="O2" s="502"/>
      <c r="P2" s="502"/>
    </row>
    <row r="3" spans="1:16" ht="14.25" x14ac:dyDescent="0.2">
      <c r="C3" s="503" t="s">
        <v>282</v>
      </c>
      <c r="D3" s="503"/>
      <c r="E3" s="503"/>
      <c r="F3" s="503"/>
      <c r="G3" s="503"/>
      <c r="H3" s="503"/>
      <c r="I3" s="503"/>
      <c r="J3" s="503"/>
      <c r="K3" s="503"/>
      <c r="L3" s="503"/>
      <c r="M3" s="503"/>
      <c r="N3" s="503"/>
      <c r="O3" s="503"/>
      <c r="P3" s="503"/>
    </row>
    <row r="37" spans="2:3" x14ac:dyDescent="0.2">
      <c r="B37" s="241"/>
      <c r="C37" s="242" t="s">
        <v>284</v>
      </c>
    </row>
    <row r="38" spans="2:3" x14ac:dyDescent="0.2">
      <c r="B38" s="241" t="s">
        <v>283</v>
      </c>
      <c r="C38" s="243">
        <v>1884</v>
      </c>
    </row>
    <row r="39" spans="2:3" x14ac:dyDescent="0.2">
      <c r="B39" s="241" t="s">
        <v>260</v>
      </c>
      <c r="C39" s="243">
        <v>844</v>
      </c>
    </row>
    <row r="40" spans="2:3" x14ac:dyDescent="0.2">
      <c r="B40" s="241" t="s">
        <v>28</v>
      </c>
      <c r="C40" s="243">
        <v>464</v>
      </c>
    </row>
    <row r="41" spans="2:3" x14ac:dyDescent="0.2">
      <c r="B41" s="241" t="s">
        <v>27</v>
      </c>
      <c r="C41" s="243">
        <v>-657</v>
      </c>
    </row>
    <row r="42" spans="2:3" x14ac:dyDescent="0.2">
      <c r="B42" s="241" t="s">
        <v>115</v>
      </c>
      <c r="C42" s="243">
        <v>149</v>
      </c>
    </row>
    <row r="43" spans="2:3" x14ac:dyDescent="0.2">
      <c r="B43" s="241"/>
      <c r="C43" s="241"/>
    </row>
    <row r="44" spans="2:3" x14ac:dyDescent="0.2">
      <c r="B44" s="241"/>
      <c r="C44" s="241"/>
    </row>
    <row r="45" spans="2:3" x14ac:dyDescent="0.2">
      <c r="B45" s="241"/>
      <c r="C45" s="241"/>
    </row>
  </sheetData>
  <mergeCells count="2">
    <mergeCell ref="C2:P2"/>
    <mergeCell ref="C3:P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7BD8F-A683-4452-B6D5-EB6080CD385E}">
  <dimension ref="A1:G38"/>
  <sheetViews>
    <sheetView showGridLines="0" zoomScaleNormal="100" workbookViewId="0"/>
  </sheetViews>
  <sheetFormatPr defaultColWidth="9.140625" defaultRowHeight="11.25" x14ac:dyDescent="0.2"/>
  <cols>
    <col min="1" max="1" width="37.7109375" style="232" customWidth="1"/>
    <col min="2" max="3" width="10.7109375" style="28" customWidth="1"/>
    <col min="4" max="4" width="2.7109375" style="4" customWidth="1"/>
    <col min="5" max="6" width="10.7109375" style="4" customWidth="1"/>
    <col min="7" max="16384" width="9.140625" style="4"/>
  </cols>
  <sheetData>
    <row r="1" spans="1:7" ht="12.75" x14ac:dyDescent="0.2">
      <c r="A1" s="116" t="s">
        <v>563</v>
      </c>
    </row>
    <row r="2" spans="1:7" ht="15.75" x14ac:dyDescent="0.25">
      <c r="A2" s="491" t="s">
        <v>564</v>
      </c>
      <c r="B2" s="491"/>
      <c r="C2" s="491"/>
      <c r="D2" s="491"/>
      <c r="E2" s="491"/>
      <c r="F2" s="491"/>
      <c r="G2" s="226"/>
    </row>
    <row r="3" spans="1:7" ht="12.75" x14ac:dyDescent="0.2">
      <c r="A3" s="520" t="s">
        <v>49</v>
      </c>
      <c r="B3" s="520"/>
      <c r="C3" s="520"/>
      <c r="D3" s="520"/>
      <c r="E3" s="520"/>
      <c r="F3" s="520"/>
      <c r="G3" s="227"/>
    </row>
    <row r="4" spans="1:7" ht="4.5" customHeight="1" x14ac:dyDescent="0.2">
      <c r="A4" s="195"/>
      <c r="B4" s="196"/>
      <c r="C4" s="196"/>
      <c r="D4" s="197"/>
      <c r="E4" s="197"/>
      <c r="F4" s="197"/>
    </row>
    <row r="5" spans="1:7" x14ac:dyDescent="0.2">
      <c r="A5" s="154"/>
      <c r="B5" s="521" t="s">
        <v>251</v>
      </c>
      <c r="C5" s="521"/>
      <c r="D5" s="54"/>
      <c r="E5" s="521" t="s">
        <v>245</v>
      </c>
      <c r="F5" s="521"/>
      <c r="G5" s="54"/>
    </row>
    <row r="6" spans="1:7" ht="22.5" x14ac:dyDescent="0.2">
      <c r="A6" s="519"/>
      <c r="B6" s="153" t="s">
        <v>243</v>
      </c>
      <c r="C6" s="231" t="s">
        <v>244</v>
      </c>
      <c r="D6" s="496"/>
      <c r="E6" s="155" t="s">
        <v>243</v>
      </c>
      <c r="F6" s="156" t="s">
        <v>180</v>
      </c>
      <c r="G6" s="55"/>
    </row>
    <row r="7" spans="1:7" x14ac:dyDescent="0.2">
      <c r="A7" s="519"/>
      <c r="B7" s="230" t="s">
        <v>0</v>
      </c>
      <c r="C7" s="231" t="s">
        <v>0</v>
      </c>
      <c r="D7" s="496"/>
      <c r="E7" s="229" t="s">
        <v>0</v>
      </c>
      <c r="F7" s="229" t="s">
        <v>0</v>
      </c>
      <c r="G7" s="2"/>
    </row>
    <row r="8" spans="1:7" ht="3" customHeight="1" x14ac:dyDescent="0.2">
      <c r="A8" s="233"/>
      <c r="B8" s="90"/>
      <c r="C8" s="23"/>
      <c r="D8" s="228"/>
      <c r="E8" s="228"/>
      <c r="F8" s="228"/>
      <c r="G8" s="228"/>
    </row>
    <row r="9" spans="1:7" x14ac:dyDescent="0.2">
      <c r="A9" s="233" t="s">
        <v>55</v>
      </c>
      <c r="B9" s="112">
        <v>0</v>
      </c>
      <c r="C9" s="159">
        <v>0</v>
      </c>
      <c r="D9" s="159"/>
      <c r="E9" s="159">
        <v>0</v>
      </c>
      <c r="F9" s="159">
        <v>0</v>
      </c>
      <c r="G9" s="48"/>
    </row>
    <row r="10" spans="1:7" x14ac:dyDescent="0.2">
      <c r="A10" s="233" t="s">
        <v>234</v>
      </c>
      <c r="B10" s="112">
        <v>2727</v>
      </c>
      <c r="C10" s="159">
        <v>2762</v>
      </c>
      <c r="D10" s="159"/>
      <c r="E10" s="159">
        <v>2707</v>
      </c>
      <c r="F10" s="159">
        <v>2753</v>
      </c>
      <c r="G10" s="48"/>
    </row>
    <row r="11" spans="1:7" x14ac:dyDescent="0.2">
      <c r="A11" s="4" t="s">
        <v>56</v>
      </c>
      <c r="B11" s="112">
        <v>350</v>
      </c>
      <c r="C11" s="159">
        <v>346</v>
      </c>
      <c r="D11" s="159"/>
      <c r="E11" s="159">
        <v>356</v>
      </c>
      <c r="F11" s="159">
        <v>354</v>
      </c>
      <c r="G11" s="48"/>
    </row>
    <row r="12" spans="1:7" ht="14.25" x14ac:dyDescent="0.2">
      <c r="A12" s="4" t="s">
        <v>267</v>
      </c>
      <c r="B12" s="112">
        <v>3</v>
      </c>
      <c r="C12" s="159">
        <v>5</v>
      </c>
      <c r="D12" s="159"/>
      <c r="E12" s="159">
        <v>0</v>
      </c>
      <c r="F12" s="159">
        <v>5</v>
      </c>
      <c r="G12" s="48"/>
    </row>
    <row r="13" spans="1:7" ht="10.5" customHeight="1" x14ac:dyDescent="0.2">
      <c r="A13" s="233" t="s">
        <v>16</v>
      </c>
      <c r="B13" s="112">
        <v>25598</v>
      </c>
      <c r="C13" s="159">
        <v>25545</v>
      </c>
      <c r="D13" s="159"/>
      <c r="E13" s="159">
        <v>26107</v>
      </c>
      <c r="F13" s="159">
        <v>26097</v>
      </c>
      <c r="G13" s="48"/>
    </row>
    <row r="14" spans="1:7" x14ac:dyDescent="0.2">
      <c r="A14" s="160" t="s">
        <v>30</v>
      </c>
      <c r="B14" s="161">
        <v>28678</v>
      </c>
      <c r="C14" s="162">
        <v>28658</v>
      </c>
      <c r="D14" s="162"/>
      <c r="E14" s="162">
        <v>29170</v>
      </c>
      <c r="F14" s="162">
        <v>29209</v>
      </c>
      <c r="G14" s="22"/>
    </row>
    <row r="15" spans="1:7" ht="4.5" customHeight="1" x14ac:dyDescent="0.2">
      <c r="A15" s="122"/>
      <c r="B15" s="123"/>
      <c r="C15" s="123"/>
      <c r="D15" s="124"/>
      <c r="E15" s="124"/>
      <c r="F15" s="124"/>
    </row>
    <row r="16" spans="1:7" ht="12.75" x14ac:dyDescent="0.2">
      <c r="A16" s="520" t="s">
        <v>198</v>
      </c>
      <c r="B16" s="520"/>
      <c r="C16" s="520"/>
      <c r="D16" s="520"/>
      <c r="E16" s="520"/>
      <c r="F16" s="520"/>
      <c r="G16" s="227"/>
    </row>
    <row r="17" spans="1:7" ht="4.5" customHeight="1" x14ac:dyDescent="0.2">
      <c r="A17" s="116"/>
      <c r="B17" s="523"/>
      <c r="C17" s="523"/>
      <c r="D17" s="118"/>
      <c r="E17" s="118"/>
      <c r="F17" s="118"/>
    </row>
    <row r="18" spans="1:7" x14ac:dyDescent="0.2">
      <c r="A18" s="163"/>
      <c r="B18" s="501" t="s">
        <v>251</v>
      </c>
      <c r="C18" s="501"/>
      <c r="D18" s="194"/>
      <c r="E18" s="501" t="s">
        <v>245</v>
      </c>
      <c r="F18" s="501"/>
      <c r="G18" s="54"/>
    </row>
    <row r="19" spans="1:7" ht="22.5" x14ac:dyDescent="0.2">
      <c r="A19" s="519"/>
      <c r="B19" s="153" t="s">
        <v>243</v>
      </c>
      <c r="C19" s="231" t="s">
        <v>244</v>
      </c>
      <c r="D19" s="496"/>
      <c r="E19" s="155" t="s">
        <v>243</v>
      </c>
      <c r="F19" s="156" t="s">
        <v>180</v>
      </c>
      <c r="G19" s="55"/>
    </row>
    <row r="20" spans="1:7" x14ac:dyDescent="0.2">
      <c r="A20" s="519"/>
      <c r="B20" s="230" t="s">
        <v>0</v>
      </c>
      <c r="C20" s="231" t="s">
        <v>0</v>
      </c>
      <c r="D20" s="496"/>
      <c r="E20" s="229" t="s">
        <v>0</v>
      </c>
      <c r="F20" s="229" t="s">
        <v>0</v>
      </c>
      <c r="G20" s="2"/>
    </row>
    <row r="21" spans="1:7" ht="3" customHeight="1" x14ac:dyDescent="0.2">
      <c r="A21" s="233"/>
      <c r="B21" s="90"/>
      <c r="C21" s="23"/>
      <c r="D21" s="228"/>
      <c r="E21" s="228"/>
      <c r="F21" s="228"/>
      <c r="G21" s="228"/>
    </row>
    <row r="22" spans="1:7" x14ac:dyDescent="0.2">
      <c r="A22" s="233" t="s">
        <v>55</v>
      </c>
      <c r="B22" s="112">
        <v>0</v>
      </c>
      <c r="C22" s="159">
        <v>0</v>
      </c>
      <c r="D22" s="159"/>
      <c r="E22" s="159">
        <v>0</v>
      </c>
      <c r="F22" s="159">
        <v>0</v>
      </c>
      <c r="G22" s="45"/>
    </row>
    <row r="23" spans="1:7" x14ac:dyDescent="0.2">
      <c r="A23" s="233" t="s">
        <v>234</v>
      </c>
      <c r="B23" s="112">
        <v>3417</v>
      </c>
      <c r="C23" s="159">
        <v>3637</v>
      </c>
      <c r="D23" s="159"/>
      <c r="E23" s="159">
        <v>3459</v>
      </c>
      <c r="F23" s="159">
        <v>3474</v>
      </c>
      <c r="G23" s="45"/>
    </row>
    <row r="24" spans="1:7" x14ac:dyDescent="0.2">
      <c r="A24" s="4" t="s">
        <v>56</v>
      </c>
      <c r="B24" s="112">
        <v>350</v>
      </c>
      <c r="C24" s="159">
        <v>346</v>
      </c>
      <c r="D24" s="159"/>
      <c r="E24" s="159">
        <v>708</v>
      </c>
      <c r="F24" s="159">
        <v>354</v>
      </c>
      <c r="G24" s="49"/>
    </row>
    <row r="25" spans="1:7" ht="14.25" x14ac:dyDescent="0.2">
      <c r="A25" s="4" t="s">
        <v>268</v>
      </c>
      <c r="B25" s="112">
        <v>337</v>
      </c>
      <c r="C25" s="159">
        <v>340</v>
      </c>
      <c r="D25" s="159"/>
      <c r="E25" s="159">
        <v>0</v>
      </c>
      <c r="F25" s="159">
        <v>348</v>
      </c>
      <c r="G25" s="49"/>
    </row>
    <row r="26" spans="1:7" ht="10.5" customHeight="1" x14ac:dyDescent="0.2">
      <c r="A26" s="233" t="s">
        <v>16</v>
      </c>
      <c r="B26" s="112">
        <v>54021</v>
      </c>
      <c r="C26" s="159">
        <v>59163</v>
      </c>
      <c r="D26" s="159"/>
      <c r="E26" s="159">
        <v>59385</v>
      </c>
      <c r="F26" s="159">
        <v>61387</v>
      </c>
      <c r="G26" s="49"/>
    </row>
    <row r="27" spans="1:7" s="34" customFormat="1" x14ac:dyDescent="0.2">
      <c r="A27" s="164" t="s">
        <v>30</v>
      </c>
      <c r="B27" s="106">
        <v>58125</v>
      </c>
      <c r="C27" s="99">
        <v>63485</v>
      </c>
      <c r="D27" s="99"/>
      <c r="E27" s="99">
        <v>63552</v>
      </c>
      <c r="F27" s="99">
        <v>65564</v>
      </c>
      <c r="G27" s="22"/>
    </row>
    <row r="28" spans="1:7" x14ac:dyDescent="0.2">
      <c r="D28" s="47"/>
    </row>
    <row r="29" spans="1:7" x14ac:dyDescent="0.2">
      <c r="D29" s="47"/>
    </row>
    <row r="30" spans="1:7" x14ac:dyDescent="0.2">
      <c r="D30" s="47"/>
    </row>
    <row r="31" spans="1:7" x14ac:dyDescent="0.2">
      <c r="D31" s="47"/>
    </row>
    <row r="32" spans="1:7" x14ac:dyDescent="0.2">
      <c r="D32" s="47"/>
    </row>
    <row r="33" spans="4:4" x14ac:dyDescent="0.2">
      <c r="D33" s="47"/>
    </row>
    <row r="34" spans="4:4" x14ac:dyDescent="0.2">
      <c r="D34" s="47"/>
    </row>
    <row r="35" spans="4:4" x14ac:dyDescent="0.2">
      <c r="D35" s="47"/>
    </row>
    <row r="36" spans="4:4" x14ac:dyDescent="0.2">
      <c r="D36" s="47"/>
    </row>
    <row r="37" spans="4:4" x14ac:dyDescent="0.2">
      <c r="D37" s="47"/>
    </row>
    <row r="38" spans="4:4" x14ac:dyDescent="0.2">
      <c r="D38" s="47"/>
    </row>
  </sheetData>
  <mergeCells count="12">
    <mergeCell ref="A2:F2"/>
    <mergeCell ref="A3:F3"/>
    <mergeCell ref="B18:C18"/>
    <mergeCell ref="E18:F18"/>
    <mergeCell ref="A19:A20"/>
    <mergeCell ref="D19:D20"/>
    <mergeCell ref="B5:C5"/>
    <mergeCell ref="E5:F5"/>
    <mergeCell ref="A6:A7"/>
    <mergeCell ref="D6:D7"/>
    <mergeCell ref="A16:F16"/>
    <mergeCell ref="B17:C17"/>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16D45-F3D8-4F73-B10A-B0D6D5C1E0B5}">
  <sheetPr>
    <pageSetUpPr fitToPage="1"/>
  </sheetPr>
  <dimension ref="A1:P114"/>
  <sheetViews>
    <sheetView showGridLines="0" zoomScaleNormal="100" workbookViewId="0"/>
  </sheetViews>
  <sheetFormatPr defaultColWidth="9.140625" defaultRowHeight="13.5" x14ac:dyDescent="0.25"/>
  <cols>
    <col min="1" max="1" width="44.5703125" style="300" customWidth="1"/>
    <col min="2" max="4" width="10.7109375" style="300" customWidth="1"/>
    <col min="5" max="5" width="2.7109375" style="300" customWidth="1"/>
    <col min="6" max="9" width="10.7109375" style="300" customWidth="1"/>
    <col min="10" max="16384" width="9.140625" style="300"/>
  </cols>
  <sheetData>
    <row r="1" spans="1:9" x14ac:dyDescent="0.25">
      <c r="A1" s="305" t="s">
        <v>390</v>
      </c>
    </row>
    <row r="2" spans="1:9" ht="15.75" x14ac:dyDescent="0.25">
      <c r="A2" s="524" t="s">
        <v>65</v>
      </c>
      <c r="B2" s="524"/>
      <c r="C2" s="524"/>
      <c r="D2" s="524"/>
      <c r="E2" s="524"/>
      <c r="F2" s="524"/>
      <c r="G2" s="524"/>
      <c r="H2" s="524"/>
      <c r="I2" s="299"/>
    </row>
    <row r="3" spans="1:9" x14ac:dyDescent="0.25">
      <c r="A3" s="525" t="s">
        <v>102</v>
      </c>
      <c r="B3" s="525"/>
      <c r="C3" s="525"/>
      <c r="D3" s="525"/>
      <c r="E3" s="525"/>
      <c r="F3" s="525"/>
      <c r="G3" s="525"/>
      <c r="H3" s="525"/>
      <c r="I3" s="301"/>
    </row>
    <row r="4" spans="1:9" ht="3" customHeight="1" x14ac:dyDescent="0.25">
      <c r="A4" s="302"/>
      <c r="B4" s="302"/>
      <c r="C4" s="302"/>
      <c r="D4" s="302"/>
      <c r="E4" s="302"/>
      <c r="F4" s="302"/>
      <c r="G4" s="302"/>
      <c r="H4" s="302"/>
    </row>
    <row r="5" spans="1:9" x14ac:dyDescent="0.25">
      <c r="A5" s="303"/>
      <c r="B5" s="526" t="s">
        <v>251</v>
      </c>
      <c r="C5" s="526"/>
      <c r="D5" s="526"/>
      <c r="E5" s="82"/>
      <c r="F5" s="526" t="s">
        <v>245</v>
      </c>
      <c r="G5" s="526"/>
      <c r="H5" s="526"/>
      <c r="I5" s="304"/>
    </row>
    <row r="6" spans="1:9" ht="27.6" customHeight="1" x14ac:dyDescent="0.25">
      <c r="A6" s="305"/>
      <c r="B6" s="306" t="s">
        <v>239</v>
      </c>
      <c r="C6" s="307" t="s">
        <v>354</v>
      </c>
      <c r="D6" s="308" t="s">
        <v>355</v>
      </c>
      <c r="E6" s="309"/>
      <c r="F6" s="306" t="str">
        <f>B6</f>
        <v>Three Months 
to 31 Dec</v>
      </c>
      <c r="G6" s="306" t="str">
        <f>C6</f>
        <v>Six Months
to 31 Dec</v>
      </c>
      <c r="H6" s="310" t="s">
        <v>356</v>
      </c>
      <c r="I6" s="310"/>
    </row>
    <row r="7" spans="1:9" x14ac:dyDescent="0.25">
      <c r="A7" s="305"/>
      <c r="B7" s="311" t="s">
        <v>0</v>
      </c>
      <c r="C7" s="312" t="s">
        <v>0</v>
      </c>
      <c r="D7" s="311" t="s">
        <v>0</v>
      </c>
      <c r="E7" s="313"/>
      <c r="F7" s="311" t="s">
        <v>0</v>
      </c>
      <c r="G7" s="311" t="s">
        <v>0</v>
      </c>
      <c r="H7" s="311" t="s">
        <v>0</v>
      </c>
      <c r="I7" s="311"/>
    </row>
    <row r="8" spans="1:9" ht="8.25" customHeight="1" x14ac:dyDescent="0.25">
      <c r="A8" s="305"/>
      <c r="B8" s="305"/>
      <c r="C8" s="314"/>
      <c r="D8" s="315"/>
      <c r="E8" s="315"/>
      <c r="F8" s="315"/>
      <c r="G8" s="315"/>
      <c r="H8" s="315"/>
      <c r="I8" s="313"/>
    </row>
    <row r="9" spans="1:9" x14ac:dyDescent="0.25">
      <c r="A9" s="316" t="s">
        <v>66</v>
      </c>
      <c r="B9" s="317"/>
      <c r="C9" s="318"/>
      <c r="D9" s="319"/>
      <c r="E9" s="319"/>
      <c r="F9" s="319"/>
      <c r="G9" s="319"/>
      <c r="H9" s="319"/>
      <c r="I9" s="311"/>
    </row>
    <row r="10" spans="1:9" ht="11.25" customHeight="1" x14ac:dyDescent="0.25">
      <c r="A10" s="320" t="s">
        <v>357</v>
      </c>
      <c r="B10" s="305"/>
      <c r="C10" s="318"/>
      <c r="D10" s="319"/>
      <c r="E10" s="319"/>
      <c r="F10" s="319"/>
      <c r="G10" s="319"/>
      <c r="H10" s="319"/>
      <c r="I10" s="311"/>
    </row>
    <row r="11" spans="1:9" ht="11.25" customHeight="1" x14ac:dyDescent="0.25">
      <c r="A11" s="322" t="s">
        <v>68</v>
      </c>
      <c r="B11" s="323">
        <v>1099</v>
      </c>
      <c r="C11" s="324">
        <v>2224</v>
      </c>
      <c r="D11" s="323">
        <v>4266</v>
      </c>
      <c r="E11" s="323"/>
      <c r="F11" s="323">
        <v>897</v>
      </c>
      <c r="G11" s="323">
        <v>1801</v>
      </c>
      <c r="H11" s="323">
        <v>3748</v>
      </c>
      <c r="I11" s="325"/>
    </row>
    <row r="12" spans="1:9" ht="6" customHeight="1" x14ac:dyDescent="0.25">
      <c r="A12" s="320"/>
      <c r="B12" s="326"/>
      <c r="C12" s="324"/>
      <c r="D12" s="326"/>
      <c r="E12" s="326"/>
      <c r="F12" s="326"/>
      <c r="G12" s="326"/>
      <c r="H12" s="326"/>
      <c r="I12" s="326"/>
    </row>
    <row r="13" spans="1:9" ht="11.25" customHeight="1" x14ac:dyDescent="0.25">
      <c r="A13" s="320" t="s">
        <v>69</v>
      </c>
      <c r="B13" s="326"/>
      <c r="C13" s="324"/>
      <c r="D13" s="326"/>
      <c r="E13" s="326"/>
      <c r="F13" s="326"/>
      <c r="G13" s="326"/>
      <c r="H13" s="326"/>
      <c r="I13" s="326"/>
    </row>
    <row r="14" spans="1:9" ht="11.25" customHeight="1" x14ac:dyDescent="0.25">
      <c r="A14" s="322" t="s">
        <v>70</v>
      </c>
      <c r="B14" s="323">
        <v>250</v>
      </c>
      <c r="C14" s="324">
        <v>692</v>
      </c>
      <c r="D14" s="323">
        <v>763</v>
      </c>
      <c r="E14" s="323"/>
      <c r="F14" s="323">
        <v>130</v>
      </c>
      <c r="G14" s="323">
        <v>652</v>
      </c>
      <c r="H14" s="323">
        <v>755</v>
      </c>
      <c r="I14" s="325"/>
    </row>
    <row r="15" spans="1:9" ht="6" customHeight="1" x14ac:dyDescent="0.25">
      <c r="A15" s="327"/>
      <c r="B15" s="326"/>
      <c r="C15" s="328"/>
      <c r="D15" s="326"/>
      <c r="E15" s="326"/>
      <c r="F15" s="326"/>
      <c r="G15" s="326"/>
      <c r="H15" s="326"/>
      <c r="I15" s="326"/>
    </row>
    <row r="16" spans="1:9" ht="11.25" customHeight="1" x14ac:dyDescent="0.25">
      <c r="A16" s="329" t="s">
        <v>358</v>
      </c>
      <c r="B16" s="326">
        <v>614</v>
      </c>
      <c r="C16" s="328">
        <v>1135</v>
      </c>
      <c r="D16" s="326">
        <v>2194</v>
      </c>
      <c r="E16" s="323"/>
      <c r="F16" s="323">
        <v>462</v>
      </c>
      <c r="G16" s="323">
        <v>830</v>
      </c>
      <c r="H16" s="323">
        <v>1860</v>
      </c>
      <c r="I16" s="330"/>
    </row>
    <row r="17" spans="1:9" ht="11.25" customHeight="1" x14ac:dyDescent="0.25">
      <c r="A17" s="329" t="s">
        <v>359</v>
      </c>
      <c r="B17" s="326">
        <v>5</v>
      </c>
      <c r="C17" s="328">
        <v>12</v>
      </c>
      <c r="D17" s="326">
        <v>22</v>
      </c>
      <c r="E17" s="323"/>
      <c r="F17" s="323">
        <v>4</v>
      </c>
      <c r="G17" s="323">
        <v>4</v>
      </c>
      <c r="H17" s="323">
        <v>17</v>
      </c>
      <c r="I17" s="330"/>
    </row>
    <row r="18" spans="1:9" ht="11.25" customHeight="1" x14ac:dyDescent="0.25">
      <c r="A18" s="329" t="s">
        <v>360</v>
      </c>
      <c r="B18" s="326">
        <v>43</v>
      </c>
      <c r="C18" s="328">
        <v>63</v>
      </c>
      <c r="D18" s="326">
        <v>159</v>
      </c>
      <c r="E18" s="323"/>
      <c r="F18" s="323">
        <v>70</v>
      </c>
      <c r="G18" s="323">
        <v>137</v>
      </c>
      <c r="H18" s="323">
        <v>222</v>
      </c>
      <c r="I18" s="331"/>
    </row>
    <row r="19" spans="1:9" ht="11.25" customHeight="1" x14ac:dyDescent="0.25">
      <c r="A19" s="322" t="s">
        <v>72</v>
      </c>
      <c r="B19" s="323">
        <v>662</v>
      </c>
      <c r="C19" s="324">
        <v>1210</v>
      </c>
      <c r="D19" s="323">
        <v>2376</v>
      </c>
      <c r="E19" s="323"/>
      <c r="F19" s="323">
        <v>537</v>
      </c>
      <c r="G19" s="323">
        <v>972</v>
      </c>
      <c r="H19" s="323">
        <v>2099</v>
      </c>
      <c r="I19" s="325"/>
    </row>
    <row r="20" spans="1:9" ht="7.5" customHeight="1" x14ac:dyDescent="0.25">
      <c r="A20" s="322"/>
      <c r="B20" s="323"/>
      <c r="C20" s="324"/>
      <c r="D20" s="323"/>
      <c r="E20" s="323"/>
      <c r="F20" s="323"/>
      <c r="G20" s="323"/>
      <c r="H20" s="323"/>
      <c r="I20" s="325"/>
    </row>
    <row r="21" spans="1:9" ht="15" x14ac:dyDescent="0.25">
      <c r="A21" s="333" t="s">
        <v>73</v>
      </c>
      <c r="B21" s="332" t="s">
        <v>361</v>
      </c>
      <c r="C21" s="334" t="s">
        <v>361</v>
      </c>
      <c r="D21" s="332" t="s">
        <v>361</v>
      </c>
      <c r="E21" s="335"/>
      <c r="F21" s="332" t="s">
        <v>361</v>
      </c>
      <c r="G21" s="332" t="s">
        <v>361</v>
      </c>
      <c r="H21" s="332" t="s">
        <v>361</v>
      </c>
      <c r="I21" s="326"/>
    </row>
    <row r="22" spans="1:9" ht="11.25" customHeight="1" x14ac:dyDescent="0.25">
      <c r="A22" s="329" t="s">
        <v>74</v>
      </c>
      <c r="B22" s="326">
        <v>49</v>
      </c>
      <c r="C22" s="328">
        <v>83</v>
      </c>
      <c r="D22" s="326">
        <v>84</v>
      </c>
      <c r="E22" s="326"/>
      <c r="F22" s="326">
        <v>24</v>
      </c>
      <c r="G22" s="326">
        <v>78</v>
      </c>
      <c r="H22" s="326">
        <v>84</v>
      </c>
      <c r="I22" s="325"/>
    </row>
    <row r="23" spans="1:9" ht="11.25" customHeight="1" x14ac:dyDescent="0.25">
      <c r="A23" s="329" t="s">
        <v>362</v>
      </c>
      <c r="B23" s="326">
        <v>35</v>
      </c>
      <c r="C23" s="328">
        <v>51</v>
      </c>
      <c r="D23" s="326">
        <v>56</v>
      </c>
      <c r="E23" s="326"/>
      <c r="F23" s="326">
        <v>33</v>
      </c>
      <c r="G23" s="326">
        <v>48</v>
      </c>
      <c r="H23" s="326">
        <v>53</v>
      </c>
      <c r="I23" s="330"/>
    </row>
    <row r="24" spans="1:9" ht="11.25" customHeight="1" x14ac:dyDescent="0.25">
      <c r="A24" s="329" t="s">
        <v>75</v>
      </c>
      <c r="B24" s="326">
        <v>151</v>
      </c>
      <c r="C24" s="328">
        <v>248</v>
      </c>
      <c r="D24" s="326">
        <v>373</v>
      </c>
      <c r="E24" s="326"/>
      <c r="F24" s="326">
        <v>106</v>
      </c>
      <c r="G24" s="326">
        <v>235</v>
      </c>
      <c r="H24" s="326">
        <v>354</v>
      </c>
      <c r="I24" s="330"/>
    </row>
    <row r="25" spans="1:9" ht="11.25" customHeight="1" x14ac:dyDescent="0.25">
      <c r="A25" s="329" t="s">
        <v>76</v>
      </c>
      <c r="B25" s="326">
        <v>32</v>
      </c>
      <c r="C25" s="328">
        <v>65</v>
      </c>
      <c r="D25" s="326">
        <v>133</v>
      </c>
      <c r="E25" s="326"/>
      <c r="F25" s="326">
        <v>32</v>
      </c>
      <c r="G25" s="326">
        <v>66</v>
      </c>
      <c r="H25" s="326">
        <v>141</v>
      </c>
      <c r="I25" s="330"/>
    </row>
    <row r="26" spans="1:9" ht="11.25" customHeight="1" x14ac:dyDescent="0.25">
      <c r="A26" s="329" t="s">
        <v>363</v>
      </c>
      <c r="B26" s="326">
        <v>7</v>
      </c>
      <c r="C26" s="328">
        <v>17</v>
      </c>
      <c r="D26" s="326">
        <v>37</v>
      </c>
      <c r="E26" s="326"/>
      <c r="F26" s="326">
        <v>12</v>
      </c>
      <c r="G26" s="326">
        <v>21</v>
      </c>
      <c r="H26" s="326">
        <v>46</v>
      </c>
      <c r="I26" s="330"/>
    </row>
    <row r="27" spans="1:9" ht="11.25" customHeight="1" x14ac:dyDescent="0.25">
      <c r="A27" s="322" t="s">
        <v>77</v>
      </c>
      <c r="B27" s="323">
        <v>274</v>
      </c>
      <c r="C27" s="324">
        <v>464</v>
      </c>
      <c r="D27" s="323">
        <v>683</v>
      </c>
      <c r="E27" s="323"/>
      <c r="F27" s="323">
        <v>207</v>
      </c>
      <c r="G27" s="323">
        <v>447</v>
      </c>
      <c r="H27" s="323">
        <v>679</v>
      </c>
      <c r="I27" s="330"/>
    </row>
    <row r="28" spans="1:9" ht="6" customHeight="1" x14ac:dyDescent="0.25">
      <c r="A28" s="320"/>
      <c r="B28" s="326"/>
      <c r="C28" s="328"/>
      <c r="D28" s="326"/>
      <c r="E28" s="326"/>
      <c r="F28" s="326"/>
      <c r="G28" s="326"/>
      <c r="H28" s="326"/>
      <c r="I28" s="330"/>
    </row>
    <row r="29" spans="1:9" ht="11.25" customHeight="1" x14ac:dyDescent="0.25">
      <c r="A29" s="320" t="s">
        <v>78</v>
      </c>
      <c r="B29" s="326"/>
      <c r="C29" s="328"/>
      <c r="D29" s="326"/>
      <c r="E29" s="326"/>
      <c r="F29" s="326"/>
      <c r="G29" s="326"/>
      <c r="H29" s="326"/>
      <c r="I29" s="330"/>
    </row>
    <row r="30" spans="1:9" ht="11.25" customHeight="1" x14ac:dyDescent="0.25">
      <c r="A30" s="329" t="s">
        <v>79</v>
      </c>
      <c r="B30" s="326">
        <v>38</v>
      </c>
      <c r="C30" s="328">
        <v>76</v>
      </c>
      <c r="D30" s="326">
        <v>170</v>
      </c>
      <c r="E30" s="326"/>
      <c r="F30" s="326">
        <v>44</v>
      </c>
      <c r="G30" s="326">
        <v>93</v>
      </c>
      <c r="H30" s="326">
        <v>191</v>
      </c>
      <c r="I30" s="330"/>
    </row>
    <row r="31" spans="1:9" ht="15" x14ac:dyDescent="0.25">
      <c r="A31" s="329" t="s">
        <v>80</v>
      </c>
      <c r="B31" s="332" t="s">
        <v>361</v>
      </c>
      <c r="C31" s="334" t="s">
        <v>361</v>
      </c>
      <c r="D31" s="332" t="s">
        <v>361</v>
      </c>
      <c r="E31" s="332"/>
      <c r="F31" s="332" t="s">
        <v>361</v>
      </c>
      <c r="G31" s="332" t="s">
        <v>361</v>
      </c>
      <c r="H31" s="332" t="s">
        <v>361</v>
      </c>
      <c r="I31" s="330"/>
    </row>
    <row r="32" spans="1:9" ht="11.25" customHeight="1" x14ac:dyDescent="0.25">
      <c r="A32" s="329" t="s">
        <v>364</v>
      </c>
      <c r="B32" s="326">
        <v>14</v>
      </c>
      <c r="C32" s="328">
        <v>27</v>
      </c>
      <c r="D32" s="326">
        <v>52</v>
      </c>
      <c r="E32" s="326"/>
      <c r="F32" s="326">
        <v>10</v>
      </c>
      <c r="G32" s="326">
        <v>26</v>
      </c>
      <c r="H32" s="326">
        <v>55</v>
      </c>
      <c r="I32" s="330"/>
    </row>
    <row r="33" spans="1:9" ht="11.25" customHeight="1" x14ac:dyDescent="0.25">
      <c r="A33" s="329" t="s">
        <v>365</v>
      </c>
      <c r="B33" s="326">
        <v>32</v>
      </c>
      <c r="C33" s="328">
        <v>62</v>
      </c>
      <c r="D33" s="326">
        <v>116</v>
      </c>
      <c r="E33" s="326"/>
      <c r="F33" s="326">
        <v>31</v>
      </c>
      <c r="G33" s="326">
        <v>59</v>
      </c>
      <c r="H33" s="326">
        <v>114</v>
      </c>
      <c r="I33" s="330"/>
    </row>
    <row r="34" spans="1:9" ht="11.25" customHeight="1" x14ac:dyDescent="0.25">
      <c r="A34" s="322" t="s">
        <v>81</v>
      </c>
      <c r="B34" s="323">
        <v>84</v>
      </c>
      <c r="C34" s="324">
        <v>166</v>
      </c>
      <c r="D34" s="323">
        <v>337</v>
      </c>
      <c r="E34" s="323"/>
      <c r="F34" s="323">
        <v>85</v>
      </c>
      <c r="G34" s="323">
        <v>178</v>
      </c>
      <c r="H34" s="323">
        <v>360</v>
      </c>
      <c r="I34" s="330"/>
    </row>
    <row r="35" spans="1:9" ht="6" customHeight="1" x14ac:dyDescent="0.25">
      <c r="A35" s="320"/>
      <c r="B35" s="326"/>
      <c r="C35" s="328"/>
      <c r="D35" s="326"/>
      <c r="E35" s="326"/>
      <c r="F35" s="326"/>
      <c r="G35" s="326"/>
      <c r="H35" s="326"/>
      <c r="I35" s="330"/>
    </row>
    <row r="36" spans="1:9" ht="11.25" customHeight="1" x14ac:dyDescent="0.25">
      <c r="A36" s="329" t="s">
        <v>366</v>
      </c>
      <c r="B36" s="326">
        <v>228</v>
      </c>
      <c r="C36" s="328">
        <v>443</v>
      </c>
      <c r="D36" s="326">
        <v>771</v>
      </c>
      <c r="E36" s="326"/>
      <c r="F36" s="326">
        <v>178</v>
      </c>
      <c r="G36" s="326">
        <v>380</v>
      </c>
      <c r="H36" s="326">
        <v>727</v>
      </c>
      <c r="I36" s="330"/>
    </row>
    <row r="37" spans="1:9" ht="11.25" customHeight="1" x14ac:dyDescent="0.25">
      <c r="A37" s="329" t="s">
        <v>29</v>
      </c>
      <c r="B37" s="326">
        <v>5</v>
      </c>
      <c r="C37" s="328">
        <v>10</v>
      </c>
      <c r="D37" s="326">
        <v>20</v>
      </c>
      <c r="E37" s="326"/>
      <c r="F37" s="326">
        <v>5</v>
      </c>
      <c r="G37" s="326">
        <v>10</v>
      </c>
      <c r="H37" s="326">
        <v>20</v>
      </c>
      <c r="I37" s="330"/>
    </row>
    <row r="38" spans="1:9" ht="11.25" customHeight="1" x14ac:dyDescent="0.25">
      <c r="A38" s="322" t="s">
        <v>82</v>
      </c>
      <c r="B38" s="323">
        <v>233</v>
      </c>
      <c r="C38" s="324">
        <v>453</v>
      </c>
      <c r="D38" s="323">
        <v>791</v>
      </c>
      <c r="E38" s="323"/>
      <c r="F38" s="323">
        <v>183</v>
      </c>
      <c r="G38" s="323">
        <v>390</v>
      </c>
      <c r="H38" s="323">
        <v>747</v>
      </c>
      <c r="I38" s="330"/>
    </row>
    <row r="39" spans="1:9" ht="6" customHeight="1" x14ac:dyDescent="0.25">
      <c r="A39" s="320"/>
      <c r="B39" s="326"/>
      <c r="C39" s="328"/>
      <c r="D39" s="326"/>
      <c r="E39" s="326"/>
      <c r="F39" s="326"/>
      <c r="G39" s="326"/>
      <c r="H39" s="326"/>
      <c r="I39" s="330"/>
    </row>
    <row r="40" spans="1:9" ht="11.25" customHeight="1" x14ac:dyDescent="0.25">
      <c r="A40" s="322" t="s">
        <v>367</v>
      </c>
      <c r="B40" s="323">
        <v>11</v>
      </c>
      <c r="C40" s="324">
        <v>17</v>
      </c>
      <c r="D40" s="323">
        <v>39</v>
      </c>
      <c r="E40" s="323"/>
      <c r="F40" s="323">
        <v>10</v>
      </c>
      <c r="G40" s="323">
        <v>18</v>
      </c>
      <c r="H40" s="323">
        <v>44</v>
      </c>
      <c r="I40" s="330"/>
    </row>
    <row r="41" spans="1:9" ht="6" customHeight="1" x14ac:dyDescent="0.25">
      <c r="A41" s="320"/>
      <c r="B41" s="326"/>
      <c r="C41" s="328"/>
      <c r="D41" s="326"/>
      <c r="E41" s="326"/>
      <c r="F41" s="326"/>
      <c r="G41" s="326"/>
      <c r="H41" s="326"/>
      <c r="I41" s="330"/>
    </row>
    <row r="42" spans="1:9" ht="11.25" customHeight="1" x14ac:dyDescent="0.25">
      <c r="A42" s="320" t="s">
        <v>83</v>
      </c>
      <c r="B42" s="323"/>
      <c r="C42" s="324"/>
      <c r="D42" s="323"/>
      <c r="E42" s="323"/>
      <c r="F42" s="323"/>
      <c r="G42" s="323"/>
      <c r="H42" s="323"/>
      <c r="I42" s="326"/>
    </row>
    <row r="43" spans="1:9" ht="11.25" customHeight="1" x14ac:dyDescent="0.25">
      <c r="A43" s="329" t="s">
        <v>368</v>
      </c>
      <c r="B43" s="326">
        <v>134</v>
      </c>
      <c r="C43" s="328">
        <v>279</v>
      </c>
      <c r="D43" s="326">
        <v>446</v>
      </c>
      <c r="E43" s="326"/>
      <c r="F43" s="326">
        <v>124</v>
      </c>
      <c r="G43" s="326">
        <v>239</v>
      </c>
      <c r="H43" s="326">
        <v>514</v>
      </c>
      <c r="I43" s="330"/>
    </row>
    <row r="44" spans="1:9" ht="11.25" customHeight="1" x14ac:dyDescent="0.25">
      <c r="A44" s="329" t="s">
        <v>369</v>
      </c>
      <c r="B44" s="326">
        <v>2</v>
      </c>
      <c r="C44" s="328">
        <v>5</v>
      </c>
      <c r="D44" s="326">
        <v>8</v>
      </c>
      <c r="E44" s="326"/>
      <c r="F44" s="326">
        <v>3</v>
      </c>
      <c r="G44" s="326">
        <v>5</v>
      </c>
      <c r="H44" s="326">
        <v>10</v>
      </c>
      <c r="I44" s="330"/>
    </row>
    <row r="45" spans="1:9" ht="11.25" customHeight="1" x14ac:dyDescent="0.25">
      <c r="A45" s="329" t="s">
        <v>370</v>
      </c>
      <c r="B45" s="326">
        <v>266</v>
      </c>
      <c r="C45" s="328">
        <v>551</v>
      </c>
      <c r="D45" s="326">
        <v>1090</v>
      </c>
      <c r="E45" s="326"/>
      <c r="F45" s="326">
        <v>244</v>
      </c>
      <c r="G45" s="326">
        <v>519</v>
      </c>
      <c r="H45" s="326">
        <v>1048</v>
      </c>
      <c r="I45" s="330"/>
    </row>
    <row r="46" spans="1:9" ht="11.25" customHeight="1" x14ac:dyDescent="0.25">
      <c r="A46" s="329" t="s">
        <v>371</v>
      </c>
      <c r="B46" s="326">
        <v>10</v>
      </c>
      <c r="C46" s="328">
        <v>19</v>
      </c>
      <c r="D46" s="326">
        <v>28</v>
      </c>
      <c r="E46" s="326"/>
      <c r="F46" s="326">
        <v>9</v>
      </c>
      <c r="G46" s="326">
        <v>19</v>
      </c>
      <c r="H46" s="326">
        <v>36</v>
      </c>
      <c r="I46" s="330"/>
    </row>
    <row r="47" spans="1:9" ht="11.25" customHeight="1" x14ac:dyDescent="0.25">
      <c r="A47" s="322" t="s">
        <v>84</v>
      </c>
      <c r="B47" s="323">
        <v>411</v>
      </c>
      <c r="C47" s="324">
        <v>854</v>
      </c>
      <c r="D47" s="323">
        <v>1572</v>
      </c>
      <c r="E47" s="323"/>
      <c r="F47" s="323">
        <v>381</v>
      </c>
      <c r="G47" s="323">
        <v>782</v>
      </c>
      <c r="H47" s="323">
        <v>1607</v>
      </c>
      <c r="I47" s="330"/>
    </row>
    <row r="48" spans="1:9" ht="6" customHeight="1" x14ac:dyDescent="0.25">
      <c r="A48" s="320"/>
      <c r="B48" s="326"/>
      <c r="C48" s="328"/>
      <c r="D48" s="326"/>
      <c r="E48" s="326"/>
      <c r="F48" s="326"/>
      <c r="G48" s="326"/>
      <c r="H48" s="326"/>
      <c r="I48" s="330"/>
    </row>
    <row r="49" spans="1:9" ht="11.25" customHeight="1" x14ac:dyDescent="0.25">
      <c r="A49" s="336" t="s">
        <v>372</v>
      </c>
      <c r="B49" s="323">
        <v>0</v>
      </c>
      <c r="C49" s="324">
        <v>38</v>
      </c>
      <c r="D49" s="323">
        <v>35</v>
      </c>
      <c r="E49" s="323"/>
      <c r="F49" s="323">
        <v>0</v>
      </c>
      <c r="G49" s="323">
        <v>35</v>
      </c>
      <c r="H49" s="323">
        <v>35</v>
      </c>
      <c r="I49" s="325"/>
    </row>
    <row r="50" spans="1:9" ht="5.0999999999999996" customHeight="1" x14ac:dyDescent="0.25">
      <c r="A50" s="336"/>
      <c r="B50" s="323"/>
      <c r="C50" s="324"/>
      <c r="D50" s="323"/>
      <c r="E50" s="323"/>
      <c r="F50" s="323"/>
      <c r="G50" s="323"/>
      <c r="H50" s="323"/>
      <c r="I50" s="325"/>
    </row>
    <row r="51" spans="1:9" ht="11.25" customHeight="1" x14ac:dyDescent="0.25">
      <c r="A51" s="336" t="s">
        <v>373</v>
      </c>
      <c r="B51" s="323">
        <v>22</v>
      </c>
      <c r="C51" s="324">
        <v>42</v>
      </c>
      <c r="D51" s="323">
        <v>83</v>
      </c>
      <c r="E51" s="323"/>
      <c r="F51" s="323">
        <v>20</v>
      </c>
      <c r="G51" s="323">
        <v>40</v>
      </c>
      <c r="H51" s="323">
        <v>79</v>
      </c>
      <c r="I51" s="325"/>
    </row>
    <row r="52" spans="1:9" ht="8.1" customHeight="1" x14ac:dyDescent="0.25">
      <c r="A52" s="320"/>
      <c r="B52" s="323"/>
      <c r="C52" s="324"/>
      <c r="D52" s="323"/>
      <c r="E52" s="323"/>
      <c r="F52" s="323"/>
      <c r="G52" s="323"/>
      <c r="H52" s="323"/>
      <c r="I52" s="325"/>
    </row>
    <row r="53" spans="1:9" ht="11.25" customHeight="1" x14ac:dyDescent="0.25">
      <c r="A53" s="316" t="s">
        <v>85</v>
      </c>
      <c r="B53" s="337">
        <v>3048</v>
      </c>
      <c r="C53" s="338">
        <v>6159</v>
      </c>
      <c r="D53" s="337">
        <v>10943</v>
      </c>
      <c r="E53" s="337"/>
      <c r="F53" s="337">
        <v>2450</v>
      </c>
      <c r="G53" s="337">
        <v>5315</v>
      </c>
      <c r="H53" s="337">
        <v>10153</v>
      </c>
      <c r="I53" s="325"/>
    </row>
    <row r="54" spans="1:9" ht="9" customHeight="1" x14ac:dyDescent="0.25">
      <c r="A54" s="316"/>
      <c r="B54" s="337"/>
      <c r="C54" s="338"/>
      <c r="D54" s="337"/>
      <c r="E54" s="337"/>
      <c r="F54" s="337"/>
      <c r="G54" s="337"/>
      <c r="H54" s="337"/>
      <c r="I54" s="337"/>
    </row>
    <row r="55" spans="1:9" ht="11.25" customHeight="1" x14ac:dyDescent="0.25">
      <c r="A55" s="316" t="s">
        <v>86</v>
      </c>
      <c r="B55" s="326"/>
      <c r="C55" s="328"/>
      <c r="D55" s="326"/>
      <c r="E55" s="326"/>
      <c r="F55" s="326"/>
      <c r="G55" s="326"/>
      <c r="H55" s="326"/>
      <c r="I55" s="326"/>
    </row>
    <row r="56" spans="1:9" ht="6" customHeight="1" x14ac:dyDescent="0.25">
      <c r="A56" s="320"/>
      <c r="B56" s="326"/>
      <c r="C56" s="328"/>
      <c r="D56" s="326"/>
      <c r="E56" s="326"/>
      <c r="F56" s="326"/>
      <c r="G56" s="326"/>
      <c r="H56" s="326"/>
      <c r="I56" s="326"/>
    </row>
    <row r="57" spans="1:9" ht="11.25" customHeight="1" x14ac:dyDescent="0.25">
      <c r="A57" s="320" t="s">
        <v>87</v>
      </c>
      <c r="B57" s="326"/>
      <c r="C57" s="328"/>
      <c r="D57" s="326"/>
      <c r="E57" s="326"/>
      <c r="F57" s="326"/>
      <c r="G57" s="326"/>
      <c r="H57" s="326"/>
      <c r="I57" s="326"/>
    </row>
    <row r="58" spans="1:9" ht="11.25" customHeight="1" x14ac:dyDescent="0.25">
      <c r="A58" s="329" t="s">
        <v>374</v>
      </c>
      <c r="B58" s="326">
        <v>951</v>
      </c>
      <c r="C58" s="328">
        <v>1741</v>
      </c>
      <c r="D58" s="326">
        <v>3328</v>
      </c>
      <c r="E58" s="326"/>
      <c r="F58" s="326">
        <v>634</v>
      </c>
      <c r="G58" s="326">
        <v>1269</v>
      </c>
      <c r="H58" s="326">
        <v>3006</v>
      </c>
      <c r="I58" s="330"/>
    </row>
    <row r="59" spans="1:9" ht="11.25" customHeight="1" x14ac:dyDescent="0.25">
      <c r="A59" s="329" t="s">
        <v>375</v>
      </c>
      <c r="B59" s="326">
        <v>0</v>
      </c>
      <c r="C59" s="328">
        <v>2115</v>
      </c>
      <c r="D59" s="326">
        <v>2115</v>
      </c>
      <c r="E59" s="326"/>
      <c r="F59" s="326">
        <v>0</v>
      </c>
      <c r="G59" s="326">
        <v>1547</v>
      </c>
      <c r="H59" s="326">
        <v>1547</v>
      </c>
      <c r="I59" s="330"/>
    </row>
    <row r="60" spans="1:9" ht="11.25" customHeight="1" x14ac:dyDescent="0.25">
      <c r="A60" s="329" t="s">
        <v>199</v>
      </c>
      <c r="B60" s="326">
        <v>296</v>
      </c>
      <c r="C60" s="328">
        <v>463</v>
      </c>
      <c r="D60" s="326">
        <v>750</v>
      </c>
      <c r="E60" s="326"/>
      <c r="F60" s="326">
        <v>99</v>
      </c>
      <c r="G60" s="326">
        <v>155</v>
      </c>
      <c r="H60" s="326">
        <v>425</v>
      </c>
      <c r="I60" s="330"/>
    </row>
    <row r="61" spans="1:9" ht="11.25" customHeight="1" x14ac:dyDescent="0.25">
      <c r="A61" s="329" t="s">
        <v>376</v>
      </c>
      <c r="B61" s="326"/>
      <c r="C61" s="328"/>
      <c r="D61" s="326"/>
      <c r="E61" s="326"/>
      <c r="F61" s="326"/>
      <c r="G61" s="326"/>
      <c r="H61" s="326"/>
      <c r="I61" s="330"/>
    </row>
    <row r="62" spans="1:9" ht="11.25" customHeight="1" x14ac:dyDescent="0.25">
      <c r="A62" s="339" t="s">
        <v>377</v>
      </c>
      <c r="B62" s="326">
        <v>8</v>
      </c>
      <c r="C62" s="328">
        <v>13</v>
      </c>
      <c r="D62" s="326">
        <v>30</v>
      </c>
      <c r="E62" s="326"/>
      <c r="F62" s="326">
        <v>4</v>
      </c>
      <c r="G62" s="326">
        <v>6</v>
      </c>
      <c r="H62" s="326">
        <v>18</v>
      </c>
      <c r="I62" s="330"/>
    </row>
    <row r="63" spans="1:9" ht="6" customHeight="1" x14ac:dyDescent="0.25">
      <c r="A63" s="320"/>
      <c r="B63" s="326"/>
      <c r="C63" s="328"/>
      <c r="D63" s="326"/>
      <c r="E63" s="326"/>
      <c r="F63" s="326"/>
      <c r="G63" s="326"/>
      <c r="H63" s="326"/>
      <c r="I63" s="326"/>
    </row>
    <row r="64" spans="1:9" ht="11.25" customHeight="1" x14ac:dyDescent="0.25">
      <c r="A64" s="320" t="s">
        <v>200</v>
      </c>
      <c r="B64" s="326"/>
      <c r="C64" s="328"/>
      <c r="D64" s="326"/>
      <c r="E64" s="326"/>
      <c r="F64" s="326"/>
      <c r="G64" s="326"/>
      <c r="H64" s="326"/>
      <c r="I64" s="326"/>
    </row>
    <row r="65" spans="1:9" ht="11.25" customHeight="1" x14ac:dyDescent="0.25">
      <c r="A65" s="329" t="s">
        <v>378</v>
      </c>
      <c r="B65" s="326">
        <v>41</v>
      </c>
      <c r="C65" s="328">
        <v>82</v>
      </c>
      <c r="D65" s="326">
        <v>164</v>
      </c>
      <c r="E65" s="326"/>
      <c r="F65" s="326">
        <v>41</v>
      </c>
      <c r="G65" s="326">
        <v>81</v>
      </c>
      <c r="H65" s="326">
        <v>163</v>
      </c>
      <c r="I65" s="330"/>
    </row>
    <row r="66" spans="1:9" ht="11.25" customHeight="1" x14ac:dyDescent="0.25">
      <c r="A66" s="329" t="s">
        <v>379</v>
      </c>
      <c r="B66" s="340">
        <v>0</v>
      </c>
      <c r="C66" s="328">
        <v>0</v>
      </c>
      <c r="D66" s="326">
        <v>0</v>
      </c>
      <c r="E66" s="326"/>
      <c r="F66" s="326">
        <v>1</v>
      </c>
      <c r="G66" s="326">
        <v>1</v>
      </c>
      <c r="H66" s="326">
        <v>1</v>
      </c>
      <c r="I66" s="330"/>
    </row>
    <row r="67" spans="1:9" ht="11.25" customHeight="1" x14ac:dyDescent="0.25">
      <c r="A67" s="329" t="s">
        <v>380</v>
      </c>
      <c r="B67" s="326">
        <v>46</v>
      </c>
      <c r="C67" s="328">
        <v>87</v>
      </c>
      <c r="D67" s="326">
        <v>174</v>
      </c>
      <c r="E67" s="326"/>
      <c r="F67" s="326">
        <v>44</v>
      </c>
      <c r="G67" s="326">
        <v>86</v>
      </c>
      <c r="H67" s="326">
        <v>172</v>
      </c>
      <c r="I67" s="330"/>
    </row>
    <row r="68" spans="1:9" ht="6" customHeight="1" x14ac:dyDescent="0.25">
      <c r="A68" s="327"/>
      <c r="B68" s="326"/>
      <c r="C68" s="328"/>
      <c r="D68" s="326"/>
      <c r="E68" s="326"/>
      <c r="F68" s="326"/>
      <c r="G68" s="326"/>
      <c r="H68" s="326"/>
      <c r="I68" s="326"/>
    </row>
    <row r="69" spans="1:9" ht="11.25" customHeight="1" x14ac:dyDescent="0.25">
      <c r="A69" s="320" t="s">
        <v>381</v>
      </c>
      <c r="B69" s="326">
        <v>257</v>
      </c>
      <c r="C69" s="328">
        <v>495</v>
      </c>
      <c r="D69" s="326">
        <v>1021</v>
      </c>
      <c r="E69" s="326"/>
      <c r="F69" s="326">
        <v>234</v>
      </c>
      <c r="G69" s="326">
        <v>448</v>
      </c>
      <c r="H69" s="326">
        <v>925</v>
      </c>
      <c r="I69" s="325"/>
    </row>
    <row r="70" spans="1:9" ht="6" customHeight="1" x14ac:dyDescent="0.25">
      <c r="A70" s="327"/>
      <c r="B70" s="326"/>
      <c r="C70" s="328"/>
      <c r="D70" s="326"/>
      <c r="E70" s="326"/>
      <c r="F70" s="326"/>
      <c r="G70" s="326"/>
      <c r="H70" s="326"/>
      <c r="I70" s="325"/>
    </row>
    <row r="71" spans="1:9" ht="11.25" customHeight="1" x14ac:dyDescent="0.25">
      <c r="A71" s="320" t="s">
        <v>382</v>
      </c>
      <c r="B71" s="326">
        <v>654</v>
      </c>
      <c r="C71" s="328">
        <v>1301</v>
      </c>
      <c r="D71" s="326">
        <v>2661</v>
      </c>
      <c r="E71" s="326"/>
      <c r="F71" s="326">
        <v>625</v>
      </c>
      <c r="G71" s="326">
        <v>1250</v>
      </c>
      <c r="H71" s="326">
        <v>2418</v>
      </c>
      <c r="I71" s="325"/>
    </row>
    <row r="72" spans="1:9" ht="6" customHeight="1" x14ac:dyDescent="0.25">
      <c r="A72" s="320"/>
      <c r="B72" s="326"/>
      <c r="C72" s="328"/>
      <c r="D72" s="326"/>
      <c r="E72" s="326"/>
      <c r="F72" s="326"/>
      <c r="G72" s="326"/>
      <c r="H72" s="326"/>
      <c r="I72" s="325"/>
    </row>
    <row r="73" spans="1:9" s="341" customFormat="1" ht="11.25" customHeight="1" x14ac:dyDescent="0.3">
      <c r="A73" s="320" t="s">
        <v>383</v>
      </c>
      <c r="B73" s="326"/>
      <c r="C73" s="328"/>
      <c r="D73" s="326"/>
      <c r="E73" s="326"/>
      <c r="F73" s="326"/>
      <c r="G73" s="326"/>
      <c r="H73" s="326"/>
      <c r="I73" s="325"/>
    </row>
    <row r="74" spans="1:9" ht="11.25" customHeight="1" x14ac:dyDescent="0.25">
      <c r="A74" s="329" t="s">
        <v>202</v>
      </c>
      <c r="B74" s="326">
        <v>80</v>
      </c>
      <c r="C74" s="328">
        <v>192</v>
      </c>
      <c r="D74" s="326">
        <v>405</v>
      </c>
      <c r="E74" s="326"/>
      <c r="F74" s="326">
        <v>24</v>
      </c>
      <c r="G74" s="326">
        <v>91</v>
      </c>
      <c r="H74" s="326">
        <v>358</v>
      </c>
      <c r="I74" s="325"/>
    </row>
    <row r="75" spans="1:9" ht="11.25" customHeight="1" x14ac:dyDescent="0.25">
      <c r="A75" s="329" t="s">
        <v>201</v>
      </c>
      <c r="B75" s="326">
        <v>33</v>
      </c>
      <c r="C75" s="328">
        <v>65</v>
      </c>
      <c r="D75" s="326">
        <v>143</v>
      </c>
      <c r="E75" s="326"/>
      <c r="F75" s="326">
        <v>44</v>
      </c>
      <c r="G75" s="326">
        <v>45</v>
      </c>
      <c r="H75" s="326">
        <v>74</v>
      </c>
      <c r="I75" s="325"/>
    </row>
    <row r="76" spans="1:9" ht="11.25" customHeight="1" x14ac:dyDescent="0.25">
      <c r="A76" s="329" t="s">
        <v>384</v>
      </c>
      <c r="B76" s="326">
        <v>0</v>
      </c>
      <c r="C76" s="328">
        <v>1</v>
      </c>
      <c r="D76" s="326">
        <v>140</v>
      </c>
      <c r="E76" s="326"/>
      <c r="F76" s="326">
        <v>1</v>
      </c>
      <c r="G76" s="326">
        <v>2</v>
      </c>
      <c r="H76" s="326">
        <v>4</v>
      </c>
      <c r="I76" s="325"/>
    </row>
    <row r="77" spans="1:9" ht="11.25" customHeight="1" x14ac:dyDescent="0.25">
      <c r="A77" s="329" t="s">
        <v>29</v>
      </c>
      <c r="B77" s="326">
        <v>88</v>
      </c>
      <c r="C77" s="328">
        <v>140</v>
      </c>
      <c r="D77" s="326">
        <v>320</v>
      </c>
      <c r="E77" s="326"/>
      <c r="F77" s="326">
        <v>143</v>
      </c>
      <c r="G77" s="326">
        <v>207</v>
      </c>
      <c r="H77" s="326">
        <v>309</v>
      </c>
      <c r="I77" s="325"/>
    </row>
    <row r="78" spans="1:9" ht="6" customHeight="1" x14ac:dyDescent="0.25">
      <c r="A78" s="320"/>
      <c r="B78" s="326"/>
      <c r="C78" s="328"/>
      <c r="D78" s="326"/>
      <c r="E78" s="326"/>
      <c r="F78" s="326"/>
      <c r="G78" s="326"/>
      <c r="H78" s="326"/>
      <c r="I78" s="325"/>
    </row>
    <row r="79" spans="1:9" ht="11.25" customHeight="1" x14ac:dyDescent="0.25">
      <c r="A79" s="342" t="s">
        <v>88</v>
      </c>
      <c r="B79" s="337">
        <v>2454</v>
      </c>
      <c r="C79" s="338">
        <v>6697</v>
      </c>
      <c r="D79" s="337">
        <v>11251</v>
      </c>
      <c r="E79" s="337"/>
      <c r="F79" s="337">
        <v>1893</v>
      </c>
      <c r="G79" s="337">
        <v>5188</v>
      </c>
      <c r="H79" s="337">
        <v>9421</v>
      </c>
      <c r="I79" s="325"/>
    </row>
    <row r="80" spans="1:9" ht="11.25" customHeight="1" x14ac:dyDescent="0.25">
      <c r="A80" s="342"/>
      <c r="B80" s="337"/>
      <c r="C80" s="338"/>
      <c r="D80" s="337"/>
      <c r="E80" s="337"/>
      <c r="F80" s="337"/>
      <c r="G80" s="337"/>
      <c r="H80" s="337"/>
      <c r="I80" s="325"/>
    </row>
    <row r="81" spans="1:9" ht="11.1" customHeight="1" x14ac:dyDescent="0.25">
      <c r="A81" s="316" t="s">
        <v>89</v>
      </c>
      <c r="B81" s="316"/>
      <c r="C81" s="343"/>
      <c r="D81" s="330"/>
      <c r="E81" s="330"/>
      <c r="F81" s="330"/>
      <c r="G81" s="330"/>
      <c r="H81" s="330"/>
      <c r="I81" s="330"/>
    </row>
    <row r="82" spans="1:9" ht="11.1" customHeight="1" x14ac:dyDescent="0.25">
      <c r="A82" s="320"/>
      <c r="B82" s="320"/>
      <c r="C82" s="328"/>
      <c r="D82" s="326"/>
      <c r="E82" s="326"/>
      <c r="F82" s="326"/>
      <c r="G82" s="326"/>
      <c r="H82" s="326"/>
      <c r="I82" s="326"/>
    </row>
    <row r="83" spans="1:9" ht="11.1" customHeight="1" x14ac:dyDescent="0.25">
      <c r="A83" s="320" t="s">
        <v>383</v>
      </c>
      <c r="B83" s="326"/>
      <c r="C83" s="328"/>
      <c r="D83" s="326"/>
      <c r="E83" s="326"/>
      <c r="F83" s="326"/>
      <c r="G83" s="326"/>
      <c r="H83" s="326"/>
      <c r="I83" s="326"/>
    </row>
    <row r="84" spans="1:9" ht="11.1" customHeight="1" x14ac:dyDescent="0.25">
      <c r="A84" s="329" t="s">
        <v>201</v>
      </c>
      <c r="B84" s="326">
        <v>167</v>
      </c>
      <c r="C84" s="328">
        <v>304</v>
      </c>
      <c r="D84" s="326">
        <v>1184</v>
      </c>
      <c r="E84" s="326"/>
      <c r="F84" s="326">
        <v>125</v>
      </c>
      <c r="G84" s="326">
        <v>213</v>
      </c>
      <c r="H84" s="326">
        <v>999</v>
      </c>
      <c r="I84" s="326"/>
    </row>
    <row r="85" spans="1:9" ht="11.25" customHeight="1" x14ac:dyDescent="0.25">
      <c r="A85" s="329" t="s">
        <v>29</v>
      </c>
      <c r="B85" s="326">
        <v>221</v>
      </c>
      <c r="C85" s="328">
        <v>301</v>
      </c>
      <c r="D85" s="326">
        <v>698</v>
      </c>
      <c r="E85" s="326"/>
      <c r="F85" s="326">
        <v>15</v>
      </c>
      <c r="G85" s="326">
        <v>17</v>
      </c>
      <c r="H85" s="326">
        <v>133</v>
      </c>
      <c r="I85" s="326"/>
    </row>
    <row r="86" spans="1:9" ht="11.1" customHeight="1" x14ac:dyDescent="0.25">
      <c r="A86" s="320"/>
      <c r="B86" s="326"/>
      <c r="C86" s="328"/>
      <c r="D86" s="326"/>
      <c r="E86" s="326"/>
      <c r="F86" s="326"/>
      <c r="G86" s="326"/>
      <c r="H86" s="326"/>
      <c r="I86" s="326"/>
    </row>
    <row r="87" spans="1:9" ht="11.1" customHeight="1" x14ac:dyDescent="0.25">
      <c r="A87" s="342" t="s">
        <v>90</v>
      </c>
      <c r="B87" s="337">
        <v>388</v>
      </c>
      <c r="C87" s="338">
        <v>605</v>
      </c>
      <c r="D87" s="337">
        <v>1882</v>
      </c>
      <c r="E87" s="337"/>
      <c r="F87" s="337">
        <v>140</v>
      </c>
      <c r="G87" s="337">
        <v>230</v>
      </c>
      <c r="H87" s="337">
        <v>1131</v>
      </c>
      <c r="I87" s="337"/>
    </row>
    <row r="88" spans="1:9" ht="11.1" customHeight="1" x14ac:dyDescent="0.25">
      <c r="A88" s="320"/>
      <c r="B88" s="326"/>
      <c r="C88" s="328"/>
      <c r="D88" s="326"/>
      <c r="E88" s="326"/>
      <c r="F88" s="326"/>
      <c r="G88" s="326"/>
      <c r="H88" s="326"/>
      <c r="I88" s="326"/>
    </row>
    <row r="89" spans="1:9" x14ac:dyDescent="0.25">
      <c r="A89" s="342" t="s">
        <v>91</v>
      </c>
      <c r="B89" s="337">
        <v>787</v>
      </c>
      <c r="C89" s="338">
        <v>1519</v>
      </c>
      <c r="D89" s="337">
        <v>3127</v>
      </c>
      <c r="E89" s="337"/>
      <c r="F89" s="337">
        <v>714</v>
      </c>
      <c r="G89" s="337">
        <v>1374</v>
      </c>
      <c r="H89" s="337">
        <v>2821</v>
      </c>
      <c r="I89" s="337"/>
    </row>
    <row r="90" spans="1:9" ht="11.1" customHeight="1" x14ac:dyDescent="0.25">
      <c r="A90" s="320"/>
      <c r="B90" s="326"/>
      <c r="C90" s="328"/>
      <c r="D90" s="326"/>
      <c r="E90" s="326"/>
      <c r="F90" s="326"/>
      <c r="G90" s="326"/>
      <c r="H90" s="326"/>
      <c r="I90" s="326"/>
    </row>
    <row r="91" spans="1:9" ht="11.1" customHeight="1" x14ac:dyDescent="0.25">
      <c r="A91" s="316" t="s">
        <v>92</v>
      </c>
      <c r="B91" s="337">
        <v>34</v>
      </c>
      <c r="C91" s="338">
        <v>56</v>
      </c>
      <c r="D91" s="337">
        <v>106</v>
      </c>
      <c r="E91" s="337"/>
      <c r="F91" s="337">
        <v>50</v>
      </c>
      <c r="G91" s="337">
        <v>68</v>
      </c>
      <c r="H91" s="337">
        <v>110</v>
      </c>
      <c r="I91" s="337"/>
    </row>
    <row r="92" spans="1:9" ht="11.1" customHeight="1" x14ac:dyDescent="0.25">
      <c r="A92" s="320"/>
      <c r="B92" s="326"/>
      <c r="C92" s="328"/>
      <c r="D92" s="326"/>
      <c r="E92" s="326"/>
      <c r="F92" s="326"/>
      <c r="G92" s="326"/>
      <c r="H92" s="326"/>
      <c r="I92" s="326"/>
    </row>
    <row r="93" spans="1:9" ht="11.1" customHeight="1" x14ac:dyDescent="0.25">
      <c r="A93" s="316" t="s">
        <v>93</v>
      </c>
      <c r="B93" s="326"/>
      <c r="C93" s="328"/>
      <c r="D93" s="326"/>
      <c r="E93" s="326"/>
      <c r="F93" s="326"/>
      <c r="G93" s="326"/>
      <c r="H93" s="326"/>
      <c r="I93" s="326"/>
    </row>
    <row r="94" spans="1:9" ht="11.1" customHeight="1" x14ac:dyDescent="0.25">
      <c r="A94" s="329" t="s">
        <v>27</v>
      </c>
      <c r="B94" s="326">
        <v>0</v>
      </c>
      <c r="C94" s="328">
        <v>516</v>
      </c>
      <c r="D94" s="326">
        <v>589</v>
      </c>
      <c r="E94" s="326"/>
      <c r="F94" s="326">
        <v>952</v>
      </c>
      <c r="G94" s="326">
        <v>1172</v>
      </c>
      <c r="H94" s="326">
        <v>1362</v>
      </c>
      <c r="I94" s="326"/>
    </row>
    <row r="95" spans="1:9" ht="11.1" customHeight="1" x14ac:dyDescent="0.25">
      <c r="A95" s="329" t="s">
        <v>94</v>
      </c>
      <c r="B95" s="326">
        <v>179</v>
      </c>
      <c r="C95" s="328">
        <v>334</v>
      </c>
      <c r="D95" s="326">
        <v>690</v>
      </c>
      <c r="E95" s="326"/>
      <c r="F95" s="326">
        <v>202</v>
      </c>
      <c r="G95" s="326">
        <v>391</v>
      </c>
      <c r="H95" s="326">
        <v>956</v>
      </c>
      <c r="I95" s="326"/>
    </row>
    <row r="96" spans="1:9" ht="11.1" customHeight="1" x14ac:dyDescent="0.25">
      <c r="A96" s="316" t="s">
        <v>95</v>
      </c>
      <c r="B96" s="337">
        <v>179</v>
      </c>
      <c r="C96" s="338">
        <v>849</v>
      </c>
      <c r="D96" s="337">
        <v>1279</v>
      </c>
      <c r="E96" s="337"/>
      <c r="F96" s="337">
        <v>1153</v>
      </c>
      <c r="G96" s="337">
        <v>1563</v>
      </c>
      <c r="H96" s="337">
        <v>2319</v>
      </c>
      <c r="I96" s="337"/>
    </row>
    <row r="97" spans="1:16" ht="11.1" customHeight="1" x14ac:dyDescent="0.25">
      <c r="A97" s="320"/>
      <c r="B97" s="337"/>
      <c r="C97" s="328"/>
      <c r="D97" s="337"/>
      <c r="E97" s="337"/>
      <c r="F97" s="337"/>
      <c r="G97" s="337"/>
      <c r="H97" s="337"/>
      <c r="I97" s="326"/>
    </row>
    <row r="98" spans="1:16" ht="11.1" customHeight="1" x14ac:dyDescent="0.25">
      <c r="A98" s="316" t="s">
        <v>96</v>
      </c>
      <c r="B98" s="337"/>
      <c r="C98" s="338"/>
      <c r="D98" s="337"/>
      <c r="E98" s="337"/>
      <c r="F98" s="337"/>
      <c r="G98" s="337"/>
      <c r="H98" s="337"/>
      <c r="I98" s="337"/>
    </row>
    <row r="99" spans="1:16" ht="11.1" customHeight="1" x14ac:dyDescent="0.25">
      <c r="A99" s="329" t="s">
        <v>393</v>
      </c>
      <c r="B99" s="360">
        <v>1797</v>
      </c>
      <c r="C99" s="361">
        <v>5154</v>
      </c>
      <c r="D99" s="360">
        <v>7685</v>
      </c>
      <c r="E99" s="360"/>
      <c r="F99" s="360">
        <v>2485</v>
      </c>
      <c r="G99" s="360">
        <v>4717</v>
      </c>
      <c r="H99" s="360">
        <v>11355</v>
      </c>
      <c r="I99" s="337"/>
      <c r="J99" s="321"/>
      <c r="K99" s="321"/>
      <c r="L99" s="321"/>
      <c r="M99" s="321"/>
      <c r="N99" s="321"/>
      <c r="O99" s="321"/>
      <c r="P99" s="321"/>
    </row>
    <row r="100" spans="1:16" ht="11.1" customHeight="1" x14ac:dyDescent="0.25">
      <c r="A100" s="329" t="s">
        <v>104</v>
      </c>
      <c r="B100" s="360">
        <v>228</v>
      </c>
      <c r="C100" s="361">
        <v>439</v>
      </c>
      <c r="D100" s="360">
        <v>1046</v>
      </c>
      <c r="E100" s="360"/>
      <c r="F100" s="360">
        <v>206</v>
      </c>
      <c r="G100" s="360">
        <v>412</v>
      </c>
      <c r="H100" s="360">
        <v>826</v>
      </c>
      <c r="I100" s="337"/>
      <c r="J100" s="321"/>
      <c r="K100" s="321"/>
      <c r="L100" s="321"/>
      <c r="M100" s="321"/>
      <c r="N100" s="321"/>
      <c r="O100" s="321"/>
      <c r="P100" s="321"/>
    </row>
    <row r="101" spans="1:16" ht="11.1" customHeight="1" x14ac:dyDescent="0.25">
      <c r="A101" s="316" t="s">
        <v>394</v>
      </c>
      <c r="B101" s="367">
        <v>2025</v>
      </c>
      <c r="C101" s="368">
        <v>5593</v>
      </c>
      <c r="D101" s="367">
        <v>8730</v>
      </c>
      <c r="E101" s="367"/>
      <c r="F101" s="367">
        <v>2691</v>
      </c>
      <c r="G101" s="367">
        <v>5129</v>
      </c>
      <c r="H101" s="367">
        <v>12181</v>
      </c>
      <c r="I101" s="337"/>
      <c r="J101" s="321"/>
      <c r="K101" s="321"/>
      <c r="L101" s="321"/>
      <c r="M101" s="321"/>
      <c r="N101" s="321"/>
      <c r="O101" s="321"/>
      <c r="P101" s="321"/>
    </row>
    <row r="102" spans="1:16" ht="6.75" customHeight="1" x14ac:dyDescent="0.25">
      <c r="A102" s="320"/>
      <c r="B102" s="337"/>
      <c r="C102" s="328"/>
      <c r="D102" s="337"/>
      <c r="E102" s="337"/>
      <c r="F102" s="337"/>
      <c r="G102" s="337"/>
      <c r="H102" s="337"/>
      <c r="I102" s="326"/>
    </row>
    <row r="103" spans="1:16" ht="11.1" customHeight="1" x14ac:dyDescent="0.25">
      <c r="A103" s="316" t="s">
        <v>97</v>
      </c>
      <c r="B103" s="337"/>
      <c r="C103" s="328"/>
      <c r="D103" s="337"/>
      <c r="E103" s="337"/>
      <c r="F103" s="337"/>
      <c r="G103" s="337"/>
      <c r="H103" s="337"/>
      <c r="I103" s="326"/>
    </row>
    <row r="104" spans="1:16" ht="11.1" customHeight="1" x14ac:dyDescent="0.25">
      <c r="A104" s="329" t="s">
        <v>385</v>
      </c>
      <c r="B104" s="326">
        <v>46</v>
      </c>
      <c r="C104" s="328">
        <v>113</v>
      </c>
      <c r="D104" s="326">
        <v>158</v>
      </c>
      <c r="E104" s="326"/>
      <c r="F104" s="326">
        <v>32</v>
      </c>
      <c r="G104" s="326">
        <v>70</v>
      </c>
      <c r="H104" s="326">
        <v>132</v>
      </c>
      <c r="I104" s="326"/>
    </row>
    <row r="105" spans="1:16" ht="11.1" customHeight="1" x14ac:dyDescent="0.25">
      <c r="A105" s="329" t="s">
        <v>98</v>
      </c>
      <c r="B105" s="326">
        <v>64</v>
      </c>
      <c r="C105" s="328">
        <v>121</v>
      </c>
      <c r="D105" s="326">
        <v>204</v>
      </c>
      <c r="E105" s="326"/>
      <c r="F105" s="326">
        <v>53</v>
      </c>
      <c r="G105" s="326">
        <v>100</v>
      </c>
      <c r="H105" s="326">
        <v>204</v>
      </c>
      <c r="I105" s="326"/>
    </row>
    <row r="106" spans="1:16" ht="11.1" customHeight="1" x14ac:dyDescent="0.25">
      <c r="A106" s="329" t="s">
        <v>99</v>
      </c>
      <c r="B106" s="326">
        <v>61</v>
      </c>
      <c r="C106" s="328">
        <v>119</v>
      </c>
      <c r="D106" s="326">
        <v>391</v>
      </c>
      <c r="E106" s="326"/>
      <c r="F106" s="326">
        <v>49</v>
      </c>
      <c r="G106" s="326">
        <v>110</v>
      </c>
      <c r="H106" s="326">
        <v>1679</v>
      </c>
      <c r="I106" s="326"/>
    </row>
    <row r="107" spans="1:16" ht="11.1" customHeight="1" x14ac:dyDescent="0.25">
      <c r="A107" s="316" t="s">
        <v>100</v>
      </c>
      <c r="B107" s="337">
        <v>172</v>
      </c>
      <c r="C107" s="338">
        <v>353</v>
      </c>
      <c r="D107" s="337">
        <v>752</v>
      </c>
      <c r="E107" s="337"/>
      <c r="F107" s="337">
        <v>133</v>
      </c>
      <c r="G107" s="337">
        <v>280</v>
      </c>
      <c r="H107" s="337">
        <v>2015</v>
      </c>
      <c r="I107" s="337"/>
    </row>
    <row r="108" spans="1:16" ht="11.1" customHeight="1" x14ac:dyDescent="0.25">
      <c r="A108" s="320"/>
      <c r="B108" s="337"/>
      <c r="C108" s="328"/>
      <c r="D108" s="337"/>
      <c r="E108" s="337"/>
      <c r="F108" s="337"/>
      <c r="G108" s="337"/>
      <c r="H108" s="337"/>
      <c r="I108" s="326"/>
    </row>
    <row r="109" spans="1:16" ht="11.1" customHeight="1" x14ac:dyDescent="0.25">
      <c r="A109" s="316" t="s">
        <v>101</v>
      </c>
      <c r="B109" s="337">
        <v>9085</v>
      </c>
      <c r="C109" s="338">
        <v>21832</v>
      </c>
      <c r="D109" s="337">
        <v>38071</v>
      </c>
      <c r="E109" s="337"/>
      <c r="F109" s="337">
        <v>9225</v>
      </c>
      <c r="G109" s="337">
        <v>19147</v>
      </c>
      <c r="H109" s="337">
        <v>40151</v>
      </c>
      <c r="I109" s="337"/>
    </row>
    <row r="110" spans="1:16" x14ac:dyDescent="0.25">
      <c r="D110" s="344"/>
      <c r="E110" s="344"/>
      <c r="F110" s="344"/>
      <c r="G110" s="344"/>
      <c r="H110" s="344"/>
      <c r="I110" s="344"/>
    </row>
    <row r="111" spans="1:16" s="375" customFormat="1" ht="12.75" x14ac:dyDescent="0.2">
      <c r="A111" s="375" t="s">
        <v>351</v>
      </c>
      <c r="D111" s="376"/>
      <c r="E111" s="376"/>
      <c r="F111" s="376"/>
      <c r="G111" s="376"/>
      <c r="H111" s="376"/>
      <c r="I111" s="376"/>
    </row>
    <row r="112" spans="1:16" s="375" customFormat="1" ht="12.75" x14ac:dyDescent="0.2">
      <c r="A112" s="375" t="s">
        <v>320</v>
      </c>
    </row>
    <row r="113" spans="1:6" s="375" customFormat="1" ht="12.75" x14ac:dyDescent="0.2">
      <c r="A113" s="375" t="s">
        <v>391</v>
      </c>
      <c r="F113" s="377"/>
    </row>
    <row r="114" spans="1:6" s="375" customFormat="1" ht="12.75" x14ac:dyDescent="0.2">
      <c r="A114" s="375" t="s">
        <v>350</v>
      </c>
    </row>
  </sheetData>
  <mergeCells count="4">
    <mergeCell ref="A2:H2"/>
    <mergeCell ref="A3:H3"/>
    <mergeCell ref="B5:D5"/>
    <mergeCell ref="F5:H5"/>
  </mergeCells>
  <pageMargins left="0.36" right="0.45" top="0.8" bottom="0.98425196850393704" header="0.51181102362204722" footer="0.51181102362204722"/>
  <pageSetup paperSize="9" scale="82" fitToHeight="0" orientation="portrait" r:id="rId1"/>
  <headerFooter alignWithMargins="0">
    <oddHeader>&amp;A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E89AE-55D0-46FF-B961-A1918A696EFA}">
  <sheetPr>
    <pageSetUpPr fitToPage="1"/>
  </sheetPr>
  <dimension ref="A1:I106"/>
  <sheetViews>
    <sheetView showGridLines="0" zoomScaleNormal="100" workbookViewId="0"/>
  </sheetViews>
  <sheetFormatPr defaultColWidth="8.28515625" defaultRowHeight="12.75" x14ac:dyDescent="0.2"/>
  <cols>
    <col min="1" max="1" width="44.5703125" style="345" customWidth="1"/>
    <col min="2" max="2" width="11.85546875" style="345" bestFit="1" customWidth="1"/>
    <col min="3" max="3" width="10.85546875" style="345" bestFit="1" customWidth="1"/>
    <col min="4" max="4" width="9" style="345" bestFit="1" customWidth="1"/>
    <col min="5" max="5" width="4.140625" style="345" customWidth="1"/>
    <col min="6" max="6" width="11.85546875" style="345" bestFit="1" customWidth="1"/>
    <col min="7" max="7" width="10.85546875" style="345" bestFit="1" customWidth="1"/>
    <col min="8" max="8" width="8" style="345" bestFit="1" customWidth="1"/>
    <col min="9" max="16384" width="8.28515625" style="345"/>
  </cols>
  <sheetData>
    <row r="1" spans="1:8" x14ac:dyDescent="0.2">
      <c r="A1" s="345" t="s">
        <v>392</v>
      </c>
    </row>
    <row r="2" spans="1:8" ht="15.75" x14ac:dyDescent="0.25">
      <c r="A2" s="527" t="s">
        <v>174</v>
      </c>
      <c r="B2" s="527"/>
      <c r="C2" s="527"/>
      <c r="D2" s="527"/>
      <c r="E2" s="527"/>
      <c r="F2" s="527"/>
      <c r="G2" s="527"/>
      <c r="H2" s="527"/>
    </row>
    <row r="3" spans="1:8" ht="17.100000000000001" customHeight="1" x14ac:dyDescent="0.2">
      <c r="A3" s="528" t="s">
        <v>102</v>
      </c>
      <c r="B3" s="528"/>
      <c r="C3" s="528"/>
      <c r="D3" s="528"/>
      <c r="E3" s="528"/>
      <c r="F3" s="528"/>
      <c r="G3" s="528"/>
      <c r="H3" s="528"/>
    </row>
    <row r="4" spans="1:8" ht="3" customHeight="1" x14ac:dyDescent="0.2">
      <c r="A4" s="346"/>
      <c r="B4" s="346"/>
      <c r="C4" s="346"/>
      <c r="D4" s="346"/>
      <c r="E4" s="346"/>
      <c r="F4" s="346"/>
      <c r="G4" s="346"/>
      <c r="H4" s="346"/>
    </row>
    <row r="5" spans="1:8" ht="13.5" customHeight="1" x14ac:dyDescent="0.2">
      <c r="A5" s="347"/>
      <c r="B5" s="529" t="s">
        <v>251</v>
      </c>
      <c r="C5" s="529"/>
      <c r="D5" s="529"/>
      <c r="E5" s="348"/>
      <c r="F5" s="529" t="s">
        <v>245</v>
      </c>
      <c r="G5" s="529"/>
      <c r="H5" s="529"/>
    </row>
    <row r="6" spans="1:8" ht="25.5" x14ac:dyDescent="0.2">
      <c r="A6" s="349"/>
      <c r="B6" s="350" t="s">
        <v>239</v>
      </c>
      <c r="C6" s="351" t="s">
        <v>354</v>
      </c>
      <c r="D6" s="308" t="s">
        <v>355</v>
      </c>
      <c r="E6" s="309"/>
      <c r="F6" s="350" t="str">
        <f>B6</f>
        <v>Three Months 
to 31 Dec</v>
      </c>
      <c r="G6" s="350" t="str">
        <f>C6</f>
        <v>Six Months
to 31 Dec</v>
      </c>
      <c r="H6" s="310" t="s">
        <v>356</v>
      </c>
    </row>
    <row r="7" spans="1:8" x14ac:dyDescent="0.2">
      <c r="A7" s="349"/>
      <c r="B7" s="311" t="s">
        <v>0</v>
      </c>
      <c r="C7" s="312" t="s">
        <v>0</v>
      </c>
      <c r="D7" s="311" t="s">
        <v>0</v>
      </c>
      <c r="E7" s="313"/>
      <c r="F7" s="311" t="s">
        <v>0</v>
      </c>
      <c r="G7" s="311" t="s">
        <v>0</v>
      </c>
      <c r="H7" s="311" t="s">
        <v>0</v>
      </c>
    </row>
    <row r="8" spans="1:8" x14ac:dyDescent="0.2">
      <c r="A8" s="352" t="s">
        <v>66</v>
      </c>
      <c r="B8" s="342"/>
      <c r="C8" s="353"/>
      <c r="D8" s="342"/>
      <c r="E8" s="349"/>
      <c r="F8" s="349"/>
      <c r="G8" s="349"/>
      <c r="H8" s="354"/>
    </row>
    <row r="9" spans="1:8" ht="11.1" customHeight="1" x14ac:dyDescent="0.2">
      <c r="A9" s="349" t="s">
        <v>67</v>
      </c>
      <c r="B9" s="349"/>
      <c r="C9" s="355"/>
      <c r="D9" s="349"/>
      <c r="E9" s="349"/>
      <c r="F9" s="349"/>
      <c r="G9" s="349"/>
      <c r="H9" s="356"/>
    </row>
    <row r="10" spans="1:8" ht="11.1" customHeight="1" x14ac:dyDescent="0.2">
      <c r="A10" s="357" t="s">
        <v>68</v>
      </c>
      <c r="B10" s="358">
        <v>1074</v>
      </c>
      <c r="C10" s="359">
        <v>2174</v>
      </c>
      <c r="D10" s="358">
        <v>4171</v>
      </c>
      <c r="E10" s="358"/>
      <c r="F10" s="358">
        <v>873</v>
      </c>
      <c r="G10" s="358">
        <v>1754</v>
      </c>
      <c r="H10" s="358">
        <v>3651</v>
      </c>
    </row>
    <row r="11" spans="1:8" ht="6" customHeight="1" x14ac:dyDescent="0.2">
      <c r="A11" s="349"/>
      <c r="B11" s="360"/>
      <c r="C11" s="361"/>
      <c r="D11" s="360"/>
      <c r="E11" s="360"/>
      <c r="F11" s="360"/>
      <c r="G11" s="360"/>
      <c r="H11" s="360"/>
    </row>
    <row r="12" spans="1:8" ht="11.1" customHeight="1" x14ac:dyDescent="0.2">
      <c r="A12" s="349" t="s">
        <v>69</v>
      </c>
      <c r="B12" s="360"/>
      <c r="C12" s="361"/>
      <c r="D12" s="360"/>
      <c r="E12" s="360"/>
      <c r="F12" s="360"/>
      <c r="G12" s="360"/>
      <c r="H12" s="360"/>
    </row>
    <row r="13" spans="1:8" ht="11.1" customHeight="1" x14ac:dyDescent="0.2">
      <c r="A13" s="357" t="s">
        <v>70</v>
      </c>
      <c r="B13" s="358">
        <v>233</v>
      </c>
      <c r="C13" s="359">
        <v>657</v>
      </c>
      <c r="D13" s="358">
        <v>663</v>
      </c>
      <c r="E13" s="358"/>
      <c r="F13" s="358">
        <v>113</v>
      </c>
      <c r="G13" s="358">
        <v>619</v>
      </c>
      <c r="H13" s="358">
        <v>687</v>
      </c>
    </row>
    <row r="14" spans="1:8" ht="6" customHeight="1" x14ac:dyDescent="0.2">
      <c r="A14" s="349"/>
      <c r="B14" s="360"/>
      <c r="C14" s="361"/>
      <c r="D14" s="360"/>
      <c r="E14" s="360"/>
      <c r="F14" s="360"/>
      <c r="G14" s="360"/>
      <c r="H14" s="360"/>
    </row>
    <row r="15" spans="1:8" ht="11.1" customHeight="1" x14ac:dyDescent="0.2">
      <c r="A15" s="333" t="s">
        <v>71</v>
      </c>
      <c r="B15" s="360">
        <v>614</v>
      </c>
      <c r="C15" s="361">
        <v>1135</v>
      </c>
      <c r="D15" s="360">
        <v>2194</v>
      </c>
      <c r="E15" s="360"/>
      <c r="F15" s="360">
        <v>462</v>
      </c>
      <c r="G15" s="360">
        <v>830</v>
      </c>
      <c r="H15" s="360">
        <v>1860</v>
      </c>
    </row>
    <row r="16" spans="1:8" ht="11.1" customHeight="1" x14ac:dyDescent="0.2">
      <c r="A16" s="333" t="s">
        <v>359</v>
      </c>
      <c r="B16" s="360">
        <v>5</v>
      </c>
      <c r="C16" s="361">
        <v>12</v>
      </c>
      <c r="D16" s="360">
        <v>22</v>
      </c>
      <c r="E16" s="360"/>
      <c r="F16" s="360">
        <v>4</v>
      </c>
      <c r="G16" s="360">
        <v>4</v>
      </c>
      <c r="H16" s="360">
        <v>17</v>
      </c>
    </row>
    <row r="17" spans="1:8" ht="11.1" customHeight="1" x14ac:dyDescent="0.2">
      <c r="A17" s="333" t="s">
        <v>360</v>
      </c>
      <c r="B17" s="360">
        <v>43</v>
      </c>
      <c r="C17" s="361">
        <v>63</v>
      </c>
      <c r="D17" s="360">
        <v>159</v>
      </c>
      <c r="E17" s="360"/>
      <c r="F17" s="360">
        <v>70</v>
      </c>
      <c r="G17" s="360">
        <v>137</v>
      </c>
      <c r="H17" s="360">
        <v>222</v>
      </c>
    </row>
    <row r="18" spans="1:8" ht="11.1" customHeight="1" x14ac:dyDescent="0.2">
      <c r="A18" s="357" t="s">
        <v>72</v>
      </c>
      <c r="B18" s="358">
        <v>662</v>
      </c>
      <c r="C18" s="359">
        <v>1210</v>
      </c>
      <c r="D18" s="358">
        <v>2376</v>
      </c>
      <c r="E18" s="358"/>
      <c r="F18" s="358">
        <v>537</v>
      </c>
      <c r="G18" s="358">
        <v>972</v>
      </c>
      <c r="H18" s="358">
        <v>2099</v>
      </c>
    </row>
    <row r="19" spans="1:8" ht="14.25" x14ac:dyDescent="0.2">
      <c r="A19" s="333" t="s">
        <v>73</v>
      </c>
      <c r="B19" s="332" t="s">
        <v>361</v>
      </c>
      <c r="C19" s="334" t="s">
        <v>361</v>
      </c>
      <c r="D19" s="332" t="s">
        <v>361</v>
      </c>
      <c r="E19" s="335"/>
      <c r="F19" s="332" t="s">
        <v>361</v>
      </c>
      <c r="G19" s="332" t="s">
        <v>361</v>
      </c>
      <c r="H19" s="332" t="s">
        <v>361</v>
      </c>
    </row>
    <row r="20" spans="1:8" ht="11.1" customHeight="1" x14ac:dyDescent="0.2">
      <c r="A20" s="333" t="s">
        <v>74</v>
      </c>
      <c r="B20" s="360">
        <v>49</v>
      </c>
      <c r="C20" s="361">
        <v>83</v>
      </c>
      <c r="D20" s="360">
        <v>84</v>
      </c>
      <c r="E20" s="360"/>
      <c r="F20" s="360">
        <v>24</v>
      </c>
      <c r="G20" s="360">
        <v>78</v>
      </c>
      <c r="H20" s="360">
        <v>84</v>
      </c>
    </row>
    <row r="21" spans="1:8" ht="11.1" customHeight="1" x14ac:dyDescent="0.2">
      <c r="A21" s="362" t="s">
        <v>362</v>
      </c>
      <c r="B21" s="360">
        <v>35</v>
      </c>
      <c r="C21" s="361">
        <v>51</v>
      </c>
      <c r="D21" s="360">
        <v>56</v>
      </c>
      <c r="E21" s="360"/>
      <c r="F21" s="360">
        <v>33</v>
      </c>
      <c r="G21" s="360">
        <v>48</v>
      </c>
      <c r="H21" s="360">
        <v>53</v>
      </c>
    </row>
    <row r="22" spans="1:8" ht="11.1" customHeight="1" x14ac:dyDescent="0.2">
      <c r="A22" s="333" t="s">
        <v>75</v>
      </c>
      <c r="B22" s="360">
        <v>151</v>
      </c>
      <c r="C22" s="361">
        <v>248</v>
      </c>
      <c r="D22" s="360">
        <v>370</v>
      </c>
      <c r="E22" s="360"/>
      <c r="F22" s="360">
        <v>106</v>
      </c>
      <c r="G22" s="360">
        <v>235</v>
      </c>
      <c r="H22" s="360">
        <v>351</v>
      </c>
    </row>
    <row r="23" spans="1:8" ht="11.1" customHeight="1" x14ac:dyDescent="0.2">
      <c r="A23" s="333" t="s">
        <v>386</v>
      </c>
      <c r="B23" s="363">
        <v>0</v>
      </c>
      <c r="C23" s="361">
        <v>3</v>
      </c>
      <c r="D23" s="360">
        <v>6</v>
      </c>
      <c r="E23" s="360"/>
      <c r="F23" s="360">
        <v>1</v>
      </c>
      <c r="G23" s="360">
        <v>3</v>
      </c>
      <c r="H23" s="360">
        <v>6</v>
      </c>
    </row>
    <row r="24" spans="1:8" ht="11.1" customHeight="1" x14ac:dyDescent="0.2">
      <c r="A24" s="333" t="s">
        <v>363</v>
      </c>
      <c r="B24" s="360">
        <v>7</v>
      </c>
      <c r="C24" s="361">
        <v>17</v>
      </c>
      <c r="D24" s="360">
        <v>37</v>
      </c>
      <c r="E24" s="360"/>
      <c r="F24" s="360">
        <v>12</v>
      </c>
      <c r="G24" s="360">
        <v>21</v>
      </c>
      <c r="H24" s="360">
        <v>46</v>
      </c>
    </row>
    <row r="25" spans="1:8" ht="11.1" customHeight="1" x14ac:dyDescent="0.2">
      <c r="A25" s="357" t="s">
        <v>77</v>
      </c>
      <c r="B25" s="358">
        <v>242</v>
      </c>
      <c r="C25" s="359">
        <v>402</v>
      </c>
      <c r="D25" s="358">
        <v>552</v>
      </c>
      <c r="E25" s="358"/>
      <c r="F25" s="358">
        <v>175</v>
      </c>
      <c r="G25" s="358">
        <v>384</v>
      </c>
      <c r="H25" s="358">
        <v>540</v>
      </c>
    </row>
    <row r="26" spans="1:8" ht="6" customHeight="1" x14ac:dyDescent="0.2">
      <c r="A26" s="349"/>
      <c r="B26" s="360"/>
      <c r="C26" s="361"/>
      <c r="D26" s="360"/>
      <c r="E26" s="360"/>
      <c r="F26" s="360"/>
      <c r="G26" s="360"/>
      <c r="H26" s="360"/>
    </row>
    <row r="27" spans="1:8" ht="11.1" customHeight="1" x14ac:dyDescent="0.2">
      <c r="A27" s="349" t="s">
        <v>78</v>
      </c>
      <c r="B27" s="360"/>
      <c r="C27" s="361"/>
      <c r="D27" s="358"/>
      <c r="E27" s="358"/>
      <c r="F27" s="358"/>
      <c r="G27" s="358"/>
      <c r="H27" s="358"/>
    </row>
    <row r="28" spans="1:8" ht="14.25" x14ac:dyDescent="0.2">
      <c r="A28" s="333" t="s">
        <v>80</v>
      </c>
      <c r="B28" s="332" t="s">
        <v>361</v>
      </c>
      <c r="C28" s="334" t="s">
        <v>361</v>
      </c>
      <c r="D28" s="332" t="s">
        <v>361</v>
      </c>
      <c r="E28" s="335"/>
      <c r="F28" s="332" t="s">
        <v>361</v>
      </c>
      <c r="G28" s="332" t="s">
        <v>361</v>
      </c>
      <c r="H28" s="332" t="s">
        <v>361</v>
      </c>
    </row>
    <row r="29" spans="1:8" ht="11.1" customHeight="1" x14ac:dyDescent="0.2">
      <c r="A29" s="333" t="s">
        <v>364</v>
      </c>
      <c r="B29" s="360">
        <v>14</v>
      </c>
      <c r="C29" s="361">
        <v>27</v>
      </c>
      <c r="D29" s="360">
        <v>52</v>
      </c>
      <c r="E29" s="360"/>
      <c r="F29" s="360">
        <v>10</v>
      </c>
      <c r="G29" s="360">
        <v>26</v>
      </c>
      <c r="H29" s="360">
        <v>55</v>
      </c>
    </row>
    <row r="30" spans="1:8" ht="11.1" customHeight="1" x14ac:dyDescent="0.2">
      <c r="A30" s="333" t="s">
        <v>387</v>
      </c>
      <c r="B30" s="360">
        <v>18</v>
      </c>
      <c r="C30" s="361">
        <v>36</v>
      </c>
      <c r="D30" s="360">
        <v>72</v>
      </c>
      <c r="E30" s="360"/>
      <c r="F30" s="360">
        <v>17</v>
      </c>
      <c r="G30" s="360">
        <v>31</v>
      </c>
      <c r="H30" s="360">
        <v>61</v>
      </c>
    </row>
    <row r="31" spans="1:8" ht="11.1" customHeight="1" x14ac:dyDescent="0.2">
      <c r="A31" s="333" t="s">
        <v>29</v>
      </c>
      <c r="B31" s="360">
        <v>0</v>
      </c>
      <c r="C31" s="361">
        <v>0</v>
      </c>
      <c r="D31" s="360">
        <v>0</v>
      </c>
      <c r="E31" s="360"/>
      <c r="F31" s="360">
        <v>0</v>
      </c>
      <c r="G31" s="360">
        <v>0</v>
      </c>
      <c r="H31" s="360">
        <v>0</v>
      </c>
    </row>
    <row r="32" spans="1:8" ht="11.1" customHeight="1" x14ac:dyDescent="0.2">
      <c r="A32" s="357" t="s">
        <v>81</v>
      </c>
      <c r="B32" s="358">
        <v>32</v>
      </c>
      <c r="C32" s="359">
        <v>63</v>
      </c>
      <c r="D32" s="358">
        <v>124</v>
      </c>
      <c r="E32" s="358"/>
      <c r="F32" s="358">
        <v>27</v>
      </c>
      <c r="G32" s="358">
        <v>57</v>
      </c>
      <c r="H32" s="358">
        <v>116</v>
      </c>
    </row>
    <row r="33" spans="1:8" ht="6" customHeight="1" x14ac:dyDescent="0.2">
      <c r="A33" s="349"/>
      <c r="B33" s="360"/>
      <c r="C33" s="361"/>
      <c r="D33" s="360"/>
      <c r="E33" s="360"/>
      <c r="F33" s="360"/>
      <c r="G33" s="360"/>
      <c r="H33" s="360"/>
    </row>
    <row r="34" spans="1:8" ht="11.1" customHeight="1" x14ac:dyDescent="0.2">
      <c r="A34" s="333" t="s">
        <v>366</v>
      </c>
      <c r="B34" s="360">
        <v>228</v>
      </c>
      <c r="C34" s="361">
        <v>443</v>
      </c>
      <c r="D34" s="360">
        <v>771</v>
      </c>
      <c r="E34" s="360"/>
      <c r="F34" s="360">
        <v>178</v>
      </c>
      <c r="G34" s="360">
        <v>380</v>
      </c>
      <c r="H34" s="360">
        <v>727</v>
      </c>
    </row>
    <row r="35" spans="1:8" ht="11.1" customHeight="1" x14ac:dyDescent="0.2">
      <c r="A35" s="333" t="s">
        <v>29</v>
      </c>
      <c r="B35" s="360">
        <v>5</v>
      </c>
      <c r="C35" s="361">
        <v>10</v>
      </c>
      <c r="D35" s="360">
        <v>20</v>
      </c>
      <c r="E35" s="360"/>
      <c r="F35" s="360">
        <v>5</v>
      </c>
      <c r="G35" s="360">
        <v>10</v>
      </c>
      <c r="H35" s="360">
        <v>20</v>
      </c>
    </row>
    <row r="36" spans="1:8" ht="11.1" customHeight="1" x14ac:dyDescent="0.2">
      <c r="A36" s="357" t="s">
        <v>82</v>
      </c>
      <c r="B36" s="358">
        <v>233</v>
      </c>
      <c r="C36" s="359">
        <v>453</v>
      </c>
      <c r="D36" s="358">
        <v>791</v>
      </c>
      <c r="E36" s="358"/>
      <c r="F36" s="358">
        <v>183</v>
      </c>
      <c r="G36" s="358">
        <v>390</v>
      </c>
      <c r="H36" s="358">
        <v>747</v>
      </c>
    </row>
    <row r="37" spans="1:8" ht="6" customHeight="1" x14ac:dyDescent="0.2">
      <c r="A37" s="349"/>
      <c r="B37" s="360"/>
      <c r="C37" s="361"/>
      <c r="D37" s="360"/>
      <c r="E37" s="360"/>
      <c r="F37" s="360"/>
      <c r="G37" s="360"/>
      <c r="H37" s="360"/>
    </row>
    <row r="38" spans="1:8" ht="11.1" customHeight="1" x14ac:dyDescent="0.2">
      <c r="A38" s="364" t="s">
        <v>367</v>
      </c>
      <c r="B38" s="358">
        <v>11</v>
      </c>
      <c r="C38" s="359">
        <v>17</v>
      </c>
      <c r="D38" s="358">
        <v>39</v>
      </c>
      <c r="E38" s="358"/>
      <c r="F38" s="358">
        <v>10</v>
      </c>
      <c r="G38" s="358">
        <v>18</v>
      </c>
      <c r="H38" s="358">
        <v>44</v>
      </c>
    </row>
    <row r="39" spans="1:8" ht="6" customHeight="1" x14ac:dyDescent="0.2">
      <c r="A39" s="349"/>
      <c r="B39" s="360"/>
      <c r="C39" s="361"/>
      <c r="D39" s="360"/>
      <c r="E39" s="360"/>
      <c r="F39" s="360"/>
      <c r="G39" s="360"/>
      <c r="H39" s="360"/>
    </row>
    <row r="40" spans="1:8" ht="11.1" customHeight="1" x14ac:dyDescent="0.2">
      <c r="A40" s="349" t="s">
        <v>83</v>
      </c>
      <c r="B40" s="358"/>
      <c r="C40" s="359"/>
      <c r="D40" s="358"/>
      <c r="E40" s="358"/>
      <c r="F40" s="358"/>
      <c r="G40" s="358"/>
      <c r="H40" s="358"/>
    </row>
    <row r="41" spans="1:8" ht="11.1" customHeight="1" x14ac:dyDescent="0.2">
      <c r="A41" s="333" t="s">
        <v>368</v>
      </c>
      <c r="B41" s="360">
        <v>134</v>
      </c>
      <c r="C41" s="361">
        <v>279</v>
      </c>
      <c r="D41" s="360">
        <v>446</v>
      </c>
      <c r="E41" s="358"/>
      <c r="F41" s="360">
        <v>124</v>
      </c>
      <c r="G41" s="360">
        <v>239</v>
      </c>
      <c r="H41" s="360">
        <v>514</v>
      </c>
    </row>
    <row r="42" spans="1:8" ht="11.1" customHeight="1" x14ac:dyDescent="0.2">
      <c r="A42" s="333" t="s">
        <v>369</v>
      </c>
      <c r="B42" s="360">
        <v>2</v>
      </c>
      <c r="C42" s="361">
        <v>5</v>
      </c>
      <c r="D42" s="360">
        <v>8</v>
      </c>
      <c r="E42" s="358"/>
      <c r="F42" s="360">
        <v>3</v>
      </c>
      <c r="G42" s="360">
        <v>5</v>
      </c>
      <c r="H42" s="360">
        <v>10</v>
      </c>
    </row>
    <row r="43" spans="1:8" ht="11.1" customHeight="1" x14ac:dyDescent="0.2">
      <c r="A43" s="333" t="s">
        <v>370</v>
      </c>
      <c r="B43" s="360">
        <v>266</v>
      </c>
      <c r="C43" s="361">
        <v>551</v>
      </c>
      <c r="D43" s="360">
        <v>1090</v>
      </c>
      <c r="E43" s="358"/>
      <c r="F43" s="360">
        <v>244</v>
      </c>
      <c r="G43" s="360">
        <v>519</v>
      </c>
      <c r="H43" s="360">
        <v>1048</v>
      </c>
    </row>
    <row r="44" spans="1:8" ht="11.1" customHeight="1" x14ac:dyDescent="0.2">
      <c r="A44" s="362" t="s">
        <v>371</v>
      </c>
      <c r="B44" s="360">
        <v>10</v>
      </c>
      <c r="C44" s="361">
        <v>19</v>
      </c>
      <c r="D44" s="360">
        <v>28</v>
      </c>
      <c r="E44" s="358"/>
      <c r="F44" s="360">
        <v>9</v>
      </c>
      <c r="G44" s="360">
        <v>19</v>
      </c>
      <c r="H44" s="360">
        <v>36</v>
      </c>
    </row>
    <row r="45" spans="1:8" ht="11.1" customHeight="1" x14ac:dyDescent="0.2">
      <c r="A45" s="357" t="s">
        <v>84</v>
      </c>
      <c r="B45" s="358">
        <v>411</v>
      </c>
      <c r="C45" s="359">
        <v>854</v>
      </c>
      <c r="D45" s="358">
        <v>1572</v>
      </c>
      <c r="E45" s="358"/>
      <c r="F45" s="358">
        <v>381</v>
      </c>
      <c r="G45" s="358">
        <v>782</v>
      </c>
      <c r="H45" s="358">
        <v>1607</v>
      </c>
    </row>
    <row r="46" spans="1:8" ht="6" customHeight="1" x14ac:dyDescent="0.2">
      <c r="A46" s="349"/>
      <c r="B46" s="360"/>
      <c r="C46" s="361"/>
      <c r="D46" s="360"/>
      <c r="E46" s="360"/>
      <c r="F46" s="360"/>
      <c r="G46" s="360"/>
      <c r="H46" s="360"/>
    </row>
    <row r="47" spans="1:8" ht="11.1" customHeight="1" x14ac:dyDescent="0.2">
      <c r="A47" s="365" t="s">
        <v>372</v>
      </c>
      <c r="B47" s="358">
        <v>0</v>
      </c>
      <c r="C47" s="359">
        <v>38</v>
      </c>
      <c r="D47" s="358">
        <v>35</v>
      </c>
      <c r="E47" s="358"/>
      <c r="F47" s="366">
        <v>0</v>
      </c>
      <c r="G47" s="358">
        <v>35</v>
      </c>
      <c r="H47" s="358">
        <v>35</v>
      </c>
    </row>
    <row r="48" spans="1:8" ht="6" customHeight="1" x14ac:dyDescent="0.2">
      <c r="A48" s="365"/>
      <c r="B48" s="358"/>
      <c r="C48" s="359"/>
      <c r="D48" s="358"/>
      <c r="E48" s="358"/>
      <c r="F48" s="366"/>
      <c r="G48" s="358"/>
      <c r="H48" s="358"/>
    </row>
    <row r="49" spans="1:8" ht="11.1" customHeight="1" x14ac:dyDescent="0.2">
      <c r="A49" s="365" t="s">
        <v>373</v>
      </c>
      <c r="B49" s="358">
        <v>22</v>
      </c>
      <c r="C49" s="359">
        <v>42</v>
      </c>
      <c r="D49" s="358">
        <v>83</v>
      </c>
      <c r="E49" s="358"/>
      <c r="F49" s="358">
        <v>20</v>
      </c>
      <c r="G49" s="358">
        <v>40</v>
      </c>
      <c r="H49" s="358">
        <v>79</v>
      </c>
    </row>
    <row r="50" spans="1:8" ht="6" customHeight="1" x14ac:dyDescent="0.2">
      <c r="A50" s="349"/>
      <c r="B50" s="360"/>
      <c r="C50" s="361"/>
      <c r="D50" s="360"/>
      <c r="E50" s="360"/>
      <c r="F50" s="360"/>
      <c r="G50" s="360"/>
      <c r="H50" s="360"/>
    </row>
    <row r="51" spans="1:8" ht="11.1" customHeight="1" x14ac:dyDescent="0.2">
      <c r="A51" s="342" t="s">
        <v>85</v>
      </c>
      <c r="B51" s="367">
        <v>2922</v>
      </c>
      <c r="C51" s="368">
        <v>5910</v>
      </c>
      <c r="D51" s="367">
        <v>10405</v>
      </c>
      <c r="E51" s="367"/>
      <c r="F51" s="367">
        <v>2319</v>
      </c>
      <c r="G51" s="367">
        <v>5052</v>
      </c>
      <c r="H51" s="367">
        <v>9606</v>
      </c>
    </row>
    <row r="52" spans="1:8" ht="11.1" customHeight="1" x14ac:dyDescent="0.2">
      <c r="A52" s="349"/>
      <c r="B52" s="367"/>
      <c r="C52" s="361"/>
      <c r="D52" s="358"/>
      <c r="E52" s="358"/>
      <c r="F52" s="358"/>
      <c r="G52" s="358"/>
      <c r="H52" s="358"/>
    </row>
    <row r="53" spans="1:8" ht="11.1" customHeight="1" x14ac:dyDescent="0.2">
      <c r="A53" s="342" t="s">
        <v>86</v>
      </c>
      <c r="B53" s="367"/>
      <c r="C53" s="361"/>
      <c r="D53" s="358"/>
      <c r="E53" s="358"/>
      <c r="F53" s="358"/>
      <c r="G53" s="358"/>
      <c r="H53" s="358"/>
    </row>
    <row r="54" spans="1:8" ht="6" customHeight="1" x14ac:dyDescent="0.2">
      <c r="A54" s="349"/>
      <c r="B54" s="360"/>
      <c r="C54" s="361"/>
      <c r="D54" s="360"/>
      <c r="E54" s="360"/>
      <c r="F54" s="360"/>
      <c r="G54" s="360"/>
      <c r="H54" s="360"/>
    </row>
    <row r="55" spans="1:8" ht="11.1" customHeight="1" x14ac:dyDescent="0.2">
      <c r="A55" s="349" t="s">
        <v>87</v>
      </c>
      <c r="B55" s="367"/>
      <c r="C55" s="359"/>
      <c r="D55" s="358"/>
      <c r="E55" s="358"/>
      <c r="F55" s="358"/>
      <c r="G55" s="358"/>
      <c r="H55" s="358"/>
    </row>
    <row r="56" spans="1:8" ht="11.1" customHeight="1" x14ac:dyDescent="0.2">
      <c r="A56" s="333" t="s">
        <v>374</v>
      </c>
      <c r="B56" s="369">
        <v>951</v>
      </c>
      <c r="C56" s="361">
        <v>1741</v>
      </c>
      <c r="D56" s="369">
        <v>3328</v>
      </c>
      <c r="E56" s="369"/>
      <c r="F56" s="369">
        <v>634</v>
      </c>
      <c r="G56" s="369">
        <v>1269</v>
      </c>
      <c r="H56" s="369">
        <v>3006</v>
      </c>
    </row>
    <row r="57" spans="1:8" ht="11.1" customHeight="1" x14ac:dyDescent="0.2">
      <c r="A57" s="333" t="s">
        <v>388</v>
      </c>
      <c r="B57" s="369">
        <v>0</v>
      </c>
      <c r="C57" s="361">
        <v>2115</v>
      </c>
      <c r="D57" s="369">
        <v>2115</v>
      </c>
      <c r="E57" s="369"/>
      <c r="F57" s="369">
        <v>0</v>
      </c>
      <c r="G57" s="369">
        <v>1547</v>
      </c>
      <c r="H57" s="369">
        <v>1547</v>
      </c>
    </row>
    <row r="58" spans="1:8" ht="11.1" customHeight="1" x14ac:dyDescent="0.2">
      <c r="A58" s="333" t="s">
        <v>199</v>
      </c>
      <c r="B58" s="369">
        <v>296</v>
      </c>
      <c r="C58" s="361">
        <v>463</v>
      </c>
      <c r="D58" s="369">
        <v>750</v>
      </c>
      <c r="E58" s="369"/>
      <c r="F58" s="369">
        <v>99</v>
      </c>
      <c r="G58" s="369">
        <v>155</v>
      </c>
      <c r="H58" s="369">
        <v>425</v>
      </c>
    </row>
    <row r="59" spans="1:8" ht="11.1" customHeight="1" x14ac:dyDescent="0.2">
      <c r="A59" s="362" t="s">
        <v>376</v>
      </c>
      <c r="B59" s="369"/>
      <c r="C59" s="361"/>
      <c r="D59" s="360"/>
      <c r="E59" s="360"/>
      <c r="F59" s="360"/>
      <c r="G59" s="360"/>
      <c r="H59" s="360"/>
    </row>
    <row r="60" spans="1:8" ht="11.1" customHeight="1" x14ac:dyDescent="0.2">
      <c r="A60" s="370" t="s">
        <v>377</v>
      </c>
      <c r="B60" s="369">
        <v>8</v>
      </c>
      <c r="C60" s="361">
        <v>13</v>
      </c>
      <c r="D60" s="369">
        <v>30</v>
      </c>
      <c r="E60" s="369"/>
      <c r="F60" s="369">
        <v>4</v>
      </c>
      <c r="G60" s="369">
        <v>6</v>
      </c>
      <c r="H60" s="369">
        <v>18</v>
      </c>
    </row>
    <row r="61" spans="1:8" ht="6" customHeight="1" x14ac:dyDescent="0.2">
      <c r="A61" s="349"/>
      <c r="B61" s="360"/>
      <c r="C61" s="361"/>
      <c r="D61" s="360"/>
      <c r="E61" s="360"/>
      <c r="F61" s="360"/>
      <c r="G61" s="360"/>
      <c r="H61" s="360"/>
    </row>
    <row r="62" spans="1:8" ht="11.1" customHeight="1" x14ac:dyDescent="0.2">
      <c r="A62" s="349" t="s">
        <v>200</v>
      </c>
      <c r="B62" s="367"/>
      <c r="C62" s="361"/>
      <c r="D62" s="360"/>
      <c r="E62" s="360"/>
      <c r="F62" s="360"/>
      <c r="G62" s="360"/>
      <c r="H62" s="360"/>
    </row>
    <row r="63" spans="1:8" ht="11.1" customHeight="1" x14ac:dyDescent="0.2">
      <c r="A63" s="362" t="s">
        <v>378</v>
      </c>
      <c r="B63" s="369">
        <v>41</v>
      </c>
      <c r="C63" s="361">
        <v>82</v>
      </c>
      <c r="D63" s="369">
        <v>164</v>
      </c>
      <c r="E63" s="369"/>
      <c r="F63" s="369">
        <v>41</v>
      </c>
      <c r="G63" s="369">
        <v>81</v>
      </c>
      <c r="H63" s="369">
        <v>163</v>
      </c>
    </row>
    <row r="64" spans="1:8" ht="11.1" customHeight="1" x14ac:dyDescent="0.2">
      <c r="A64" s="362" t="s">
        <v>379</v>
      </c>
      <c r="B64" s="369">
        <v>0</v>
      </c>
      <c r="C64" s="361">
        <v>0</v>
      </c>
      <c r="D64" s="369">
        <v>0</v>
      </c>
      <c r="E64" s="369"/>
      <c r="F64" s="369">
        <v>1</v>
      </c>
      <c r="G64" s="369">
        <v>1</v>
      </c>
      <c r="H64" s="369">
        <v>1</v>
      </c>
    </row>
    <row r="65" spans="1:9" ht="11.1" customHeight="1" x14ac:dyDescent="0.2">
      <c r="A65" s="362" t="s">
        <v>380</v>
      </c>
      <c r="B65" s="369">
        <v>46</v>
      </c>
      <c r="C65" s="361">
        <v>87</v>
      </c>
      <c r="D65" s="369">
        <v>174</v>
      </c>
      <c r="E65" s="369"/>
      <c r="F65" s="369">
        <v>44</v>
      </c>
      <c r="G65" s="369">
        <v>86</v>
      </c>
      <c r="H65" s="369">
        <v>172</v>
      </c>
    </row>
    <row r="66" spans="1:9" ht="6" customHeight="1" x14ac:dyDescent="0.2">
      <c r="A66" s="349"/>
      <c r="B66" s="360"/>
      <c r="C66" s="361"/>
      <c r="D66" s="360"/>
      <c r="E66" s="360"/>
      <c r="F66" s="360"/>
      <c r="G66" s="360"/>
      <c r="H66" s="360"/>
    </row>
    <row r="67" spans="1:9" ht="11.1" customHeight="1" x14ac:dyDescent="0.2">
      <c r="A67" s="349" t="s">
        <v>389</v>
      </c>
      <c r="B67" s="369">
        <v>257</v>
      </c>
      <c r="C67" s="361">
        <v>495</v>
      </c>
      <c r="D67" s="369">
        <v>1021</v>
      </c>
      <c r="E67" s="369"/>
      <c r="F67" s="369">
        <v>234</v>
      </c>
      <c r="G67" s="369">
        <v>448</v>
      </c>
      <c r="H67" s="369">
        <v>925</v>
      </c>
    </row>
    <row r="68" spans="1:9" ht="6" customHeight="1" x14ac:dyDescent="0.2">
      <c r="A68" s="349"/>
      <c r="B68" s="360"/>
      <c r="C68" s="361"/>
      <c r="D68" s="360"/>
      <c r="E68" s="360"/>
      <c r="F68" s="360"/>
      <c r="G68" s="360"/>
      <c r="H68" s="360"/>
    </row>
    <row r="69" spans="1:9" ht="11.1" customHeight="1" x14ac:dyDescent="0.2">
      <c r="A69" s="371" t="s">
        <v>382</v>
      </c>
      <c r="B69" s="369">
        <v>654</v>
      </c>
      <c r="C69" s="361">
        <v>1301</v>
      </c>
      <c r="D69" s="369">
        <v>2661</v>
      </c>
      <c r="E69" s="369"/>
      <c r="F69" s="369">
        <v>625</v>
      </c>
      <c r="G69" s="369">
        <v>1250</v>
      </c>
      <c r="H69" s="369">
        <v>2418</v>
      </c>
    </row>
    <row r="70" spans="1:9" ht="6" customHeight="1" x14ac:dyDescent="0.2">
      <c r="A70" s="349"/>
      <c r="B70" s="360"/>
      <c r="C70" s="361"/>
      <c r="D70" s="360"/>
      <c r="E70" s="360"/>
      <c r="F70" s="360"/>
      <c r="G70" s="360"/>
      <c r="H70" s="360"/>
    </row>
    <row r="71" spans="1:9" ht="11.1" customHeight="1" x14ac:dyDescent="0.2">
      <c r="A71" s="371" t="s">
        <v>383</v>
      </c>
      <c r="B71" s="367"/>
      <c r="C71" s="361"/>
      <c r="D71" s="360"/>
      <c r="E71" s="360"/>
      <c r="F71" s="360"/>
      <c r="G71" s="360"/>
      <c r="H71" s="360"/>
    </row>
    <row r="72" spans="1:9" ht="11.1" customHeight="1" x14ac:dyDescent="0.2">
      <c r="A72" s="333" t="s">
        <v>202</v>
      </c>
      <c r="B72" s="369">
        <v>80</v>
      </c>
      <c r="C72" s="361">
        <v>192</v>
      </c>
      <c r="D72" s="369">
        <v>405</v>
      </c>
      <c r="E72" s="369"/>
      <c r="F72" s="369">
        <v>24</v>
      </c>
      <c r="G72" s="369">
        <v>91</v>
      </c>
      <c r="H72" s="369">
        <v>358</v>
      </c>
    </row>
    <row r="73" spans="1:9" ht="11.1" customHeight="1" x14ac:dyDescent="0.2">
      <c r="A73" s="333" t="s">
        <v>201</v>
      </c>
      <c r="B73" s="369">
        <v>33</v>
      </c>
      <c r="C73" s="361">
        <v>65</v>
      </c>
      <c r="D73" s="369">
        <v>143</v>
      </c>
      <c r="E73" s="369"/>
      <c r="F73" s="369">
        <v>44</v>
      </c>
      <c r="G73" s="369">
        <v>45</v>
      </c>
      <c r="H73" s="369">
        <v>74</v>
      </c>
    </row>
    <row r="74" spans="1:9" ht="11.1" customHeight="1" x14ac:dyDescent="0.2">
      <c r="A74" s="333" t="s">
        <v>384</v>
      </c>
      <c r="B74" s="369">
        <v>0</v>
      </c>
      <c r="C74" s="361">
        <v>1</v>
      </c>
      <c r="D74" s="369">
        <v>140</v>
      </c>
      <c r="E74" s="369"/>
      <c r="F74" s="369">
        <v>1</v>
      </c>
      <c r="G74" s="369">
        <v>2</v>
      </c>
      <c r="H74" s="369">
        <v>4</v>
      </c>
      <c r="I74" s="372"/>
    </row>
    <row r="75" spans="1:9" ht="11.1" customHeight="1" x14ac:dyDescent="0.2">
      <c r="A75" s="333" t="s">
        <v>29</v>
      </c>
      <c r="B75" s="369">
        <v>88</v>
      </c>
      <c r="C75" s="361">
        <v>140</v>
      </c>
      <c r="D75" s="369">
        <v>320</v>
      </c>
      <c r="E75" s="369"/>
      <c r="F75" s="369">
        <v>143</v>
      </c>
      <c r="G75" s="369">
        <v>207</v>
      </c>
      <c r="H75" s="369">
        <v>309</v>
      </c>
    </row>
    <row r="76" spans="1:9" ht="6" customHeight="1" x14ac:dyDescent="0.2">
      <c r="A76" s="349"/>
      <c r="B76" s="360"/>
      <c r="C76" s="361"/>
      <c r="D76" s="360"/>
      <c r="E76" s="360"/>
      <c r="F76" s="360"/>
      <c r="G76" s="360"/>
      <c r="H76" s="360"/>
    </row>
    <row r="77" spans="1:9" ht="11.1" customHeight="1" x14ac:dyDescent="0.2">
      <c r="A77" s="342" t="s">
        <v>88</v>
      </c>
      <c r="B77" s="373">
        <v>2454</v>
      </c>
      <c r="C77" s="368">
        <v>6697</v>
      </c>
      <c r="D77" s="373">
        <v>11251</v>
      </c>
      <c r="E77" s="373"/>
      <c r="F77" s="373">
        <v>1893</v>
      </c>
      <c r="G77" s="373">
        <v>5188</v>
      </c>
      <c r="H77" s="373">
        <v>9421</v>
      </c>
    </row>
    <row r="78" spans="1:9" ht="8.4499999999999993" customHeight="1" x14ac:dyDescent="0.2">
      <c r="A78" s="349"/>
      <c r="B78" s="349"/>
      <c r="C78" s="361"/>
      <c r="D78" s="360"/>
      <c r="G78" s="360"/>
      <c r="H78" s="374"/>
    </row>
    <row r="79" spans="1:9" ht="11.25" customHeight="1" x14ac:dyDescent="0.2">
      <c r="A79" s="342" t="s">
        <v>89</v>
      </c>
      <c r="B79" s="342"/>
      <c r="C79" s="353"/>
      <c r="D79" s="342"/>
      <c r="E79" s="349"/>
      <c r="F79" s="349"/>
      <c r="G79" s="349"/>
      <c r="H79" s="356"/>
    </row>
    <row r="80" spans="1:9" ht="8.25" customHeight="1" x14ac:dyDescent="0.2">
      <c r="A80" s="342"/>
      <c r="B80" s="342"/>
      <c r="C80" s="353"/>
      <c r="D80" s="342"/>
      <c r="E80" s="349"/>
      <c r="F80" s="349"/>
      <c r="G80" s="349"/>
      <c r="H80" s="356"/>
    </row>
    <row r="81" spans="1:8" ht="11.25" customHeight="1" x14ac:dyDescent="0.2">
      <c r="A81" s="371" t="s">
        <v>383</v>
      </c>
      <c r="B81" s="360"/>
      <c r="C81" s="361"/>
      <c r="D81" s="360"/>
      <c r="E81" s="374"/>
      <c r="F81" s="360"/>
      <c r="G81" s="360"/>
      <c r="H81" s="374"/>
    </row>
    <row r="82" spans="1:8" ht="11.25" customHeight="1" x14ac:dyDescent="0.2">
      <c r="A82" s="333" t="s">
        <v>201</v>
      </c>
      <c r="B82" s="360">
        <v>167</v>
      </c>
      <c r="C82" s="361">
        <v>304</v>
      </c>
      <c r="D82" s="360">
        <v>1184</v>
      </c>
      <c r="E82" s="360"/>
      <c r="F82" s="360">
        <v>125</v>
      </c>
      <c r="G82" s="360">
        <v>213</v>
      </c>
      <c r="H82" s="360">
        <v>999</v>
      </c>
    </row>
    <row r="83" spans="1:8" ht="11.25" customHeight="1" x14ac:dyDescent="0.2">
      <c r="A83" s="333" t="s">
        <v>29</v>
      </c>
      <c r="B83" s="360">
        <v>221</v>
      </c>
      <c r="C83" s="361">
        <v>301</v>
      </c>
      <c r="D83" s="360">
        <v>698</v>
      </c>
      <c r="E83" s="360"/>
      <c r="F83" s="360">
        <v>15</v>
      </c>
      <c r="G83" s="360">
        <v>17</v>
      </c>
      <c r="H83" s="360">
        <v>133</v>
      </c>
    </row>
    <row r="84" spans="1:8" ht="11.25" customHeight="1" x14ac:dyDescent="0.2">
      <c r="A84" s="342" t="s">
        <v>90</v>
      </c>
      <c r="B84" s="367">
        <v>388</v>
      </c>
      <c r="C84" s="368">
        <v>605</v>
      </c>
      <c r="D84" s="367">
        <v>1882</v>
      </c>
      <c r="E84" s="367"/>
      <c r="F84" s="367">
        <v>140</v>
      </c>
      <c r="G84" s="367">
        <v>230</v>
      </c>
      <c r="H84" s="367">
        <v>1131</v>
      </c>
    </row>
    <row r="85" spans="1:8" ht="8.25" customHeight="1" x14ac:dyDescent="0.2">
      <c r="A85" s="349"/>
      <c r="B85" s="360"/>
      <c r="C85" s="361"/>
      <c r="D85" s="360"/>
      <c r="E85" s="360"/>
      <c r="F85" s="360"/>
      <c r="G85" s="360"/>
      <c r="H85" s="360"/>
    </row>
    <row r="86" spans="1:8" ht="12.6" customHeight="1" x14ac:dyDescent="0.2">
      <c r="A86" s="342" t="s">
        <v>91</v>
      </c>
      <c r="B86" s="367">
        <v>7846</v>
      </c>
      <c r="C86" s="368">
        <v>17258</v>
      </c>
      <c r="D86" s="367">
        <v>40587</v>
      </c>
      <c r="E86" s="367"/>
      <c r="F86" s="367">
        <v>10874</v>
      </c>
      <c r="G86" s="367">
        <v>22576</v>
      </c>
      <c r="H86" s="367">
        <v>41172</v>
      </c>
    </row>
    <row r="87" spans="1:8" ht="8.25" customHeight="1" x14ac:dyDescent="0.2">
      <c r="A87" s="349"/>
      <c r="B87" s="360"/>
      <c r="C87" s="361"/>
      <c r="D87" s="360"/>
      <c r="E87" s="360"/>
      <c r="F87" s="360"/>
      <c r="G87" s="360"/>
      <c r="H87" s="360"/>
    </row>
    <row r="88" spans="1:8" ht="11.25" customHeight="1" x14ac:dyDescent="0.2">
      <c r="A88" s="342" t="s">
        <v>92</v>
      </c>
      <c r="B88" s="367">
        <v>114</v>
      </c>
      <c r="C88" s="368">
        <v>218</v>
      </c>
      <c r="D88" s="367">
        <v>406</v>
      </c>
      <c r="E88" s="367"/>
      <c r="F88" s="367">
        <v>139</v>
      </c>
      <c r="G88" s="367">
        <v>261</v>
      </c>
      <c r="H88" s="367">
        <v>478</v>
      </c>
    </row>
    <row r="89" spans="1:8" ht="8.25" customHeight="1" x14ac:dyDescent="0.2">
      <c r="A89" s="349"/>
      <c r="B89" s="360"/>
      <c r="C89" s="361"/>
      <c r="D89" s="360"/>
      <c r="E89" s="360"/>
      <c r="F89" s="360"/>
      <c r="G89" s="360"/>
      <c r="H89" s="360"/>
    </row>
    <row r="90" spans="1:8" ht="11.25" customHeight="1" x14ac:dyDescent="0.2">
      <c r="A90" s="342" t="s">
        <v>96</v>
      </c>
      <c r="B90" s="367"/>
      <c r="C90" s="368"/>
      <c r="D90" s="367"/>
      <c r="E90" s="367"/>
      <c r="F90" s="367"/>
      <c r="G90" s="367"/>
      <c r="H90" s="367"/>
    </row>
    <row r="91" spans="1:8" ht="11.25" customHeight="1" x14ac:dyDescent="0.2">
      <c r="A91" s="333" t="s">
        <v>393</v>
      </c>
      <c r="B91" s="360">
        <v>1797</v>
      </c>
      <c r="C91" s="361">
        <v>5154</v>
      </c>
      <c r="D91" s="360">
        <v>7685</v>
      </c>
      <c r="E91" s="360"/>
      <c r="F91" s="360">
        <v>2485</v>
      </c>
      <c r="G91" s="360">
        <v>4717</v>
      </c>
      <c r="H91" s="360">
        <v>11355</v>
      </c>
    </row>
    <row r="92" spans="1:8" ht="11.25" customHeight="1" x14ac:dyDescent="0.2">
      <c r="A92" s="333" t="s">
        <v>104</v>
      </c>
      <c r="B92" s="360">
        <v>228</v>
      </c>
      <c r="C92" s="361">
        <v>439</v>
      </c>
      <c r="D92" s="360">
        <v>1046</v>
      </c>
      <c r="E92" s="360"/>
      <c r="F92" s="360">
        <v>206</v>
      </c>
      <c r="G92" s="360">
        <v>412</v>
      </c>
      <c r="H92" s="360">
        <v>826</v>
      </c>
    </row>
    <row r="93" spans="1:8" ht="11.25" customHeight="1" x14ac:dyDescent="0.2">
      <c r="A93" s="342" t="s">
        <v>394</v>
      </c>
      <c r="B93" s="367">
        <v>2025</v>
      </c>
      <c r="C93" s="368">
        <v>5593</v>
      </c>
      <c r="D93" s="367">
        <v>8730</v>
      </c>
      <c r="E93" s="367"/>
      <c r="F93" s="367">
        <v>2691</v>
      </c>
      <c r="G93" s="367">
        <v>5129</v>
      </c>
      <c r="H93" s="367">
        <v>12181</v>
      </c>
    </row>
    <row r="94" spans="1:8" ht="8.25" customHeight="1" x14ac:dyDescent="0.2">
      <c r="A94" s="349"/>
      <c r="B94" s="360"/>
      <c r="C94" s="361"/>
      <c r="D94" s="360"/>
      <c r="E94" s="360"/>
      <c r="F94" s="360"/>
      <c r="G94" s="360"/>
      <c r="H94" s="360"/>
    </row>
    <row r="95" spans="1:8" ht="11.25" customHeight="1" x14ac:dyDescent="0.2">
      <c r="A95" s="342" t="s">
        <v>97</v>
      </c>
      <c r="B95" s="360"/>
      <c r="C95" s="361"/>
      <c r="D95" s="360"/>
      <c r="E95" s="360"/>
      <c r="F95" s="360"/>
      <c r="G95" s="360"/>
      <c r="H95" s="360"/>
    </row>
    <row r="96" spans="1:8" ht="11.25" customHeight="1" x14ac:dyDescent="0.2">
      <c r="A96" s="333" t="s">
        <v>385</v>
      </c>
      <c r="B96" s="360">
        <v>46</v>
      </c>
      <c r="C96" s="361">
        <v>113</v>
      </c>
      <c r="D96" s="360">
        <v>158</v>
      </c>
      <c r="E96" s="360"/>
      <c r="F96" s="360">
        <v>32</v>
      </c>
      <c r="G96" s="360">
        <v>70</v>
      </c>
      <c r="H96" s="360">
        <v>132</v>
      </c>
    </row>
    <row r="97" spans="1:8" ht="11.25" customHeight="1" x14ac:dyDescent="0.2">
      <c r="A97" s="333" t="s">
        <v>98</v>
      </c>
      <c r="B97" s="360">
        <v>65</v>
      </c>
      <c r="C97" s="361">
        <v>123</v>
      </c>
      <c r="D97" s="360">
        <v>204</v>
      </c>
      <c r="E97" s="360"/>
      <c r="F97" s="360">
        <v>54</v>
      </c>
      <c r="G97" s="360">
        <v>102</v>
      </c>
      <c r="H97" s="360">
        <v>204</v>
      </c>
    </row>
    <row r="98" spans="1:8" ht="11.25" customHeight="1" x14ac:dyDescent="0.2">
      <c r="A98" s="333" t="s">
        <v>99</v>
      </c>
      <c r="B98" s="360">
        <v>179</v>
      </c>
      <c r="C98" s="361">
        <v>345</v>
      </c>
      <c r="D98" s="360">
        <v>774</v>
      </c>
      <c r="E98" s="360"/>
      <c r="F98" s="360">
        <v>192</v>
      </c>
      <c r="G98" s="360">
        <v>387</v>
      </c>
      <c r="H98" s="360">
        <v>2220</v>
      </c>
    </row>
    <row r="99" spans="1:8" ht="11.25" customHeight="1" x14ac:dyDescent="0.2">
      <c r="A99" s="342" t="s">
        <v>100</v>
      </c>
      <c r="B99" s="367">
        <v>291</v>
      </c>
      <c r="C99" s="368">
        <v>581</v>
      </c>
      <c r="D99" s="367">
        <v>1136</v>
      </c>
      <c r="E99" s="367"/>
      <c r="F99" s="367">
        <v>278</v>
      </c>
      <c r="G99" s="367">
        <v>558</v>
      </c>
      <c r="H99" s="367">
        <v>2556</v>
      </c>
    </row>
    <row r="100" spans="1:8" ht="8.25" customHeight="1" x14ac:dyDescent="0.2">
      <c r="A100" s="349"/>
      <c r="B100" s="360"/>
      <c r="C100" s="361"/>
      <c r="D100" s="360"/>
      <c r="E100" s="360"/>
      <c r="F100" s="360"/>
      <c r="G100" s="360"/>
      <c r="H100" s="360"/>
    </row>
    <row r="101" spans="1:8" ht="11.25" customHeight="1" x14ac:dyDescent="0.2">
      <c r="A101" s="342" t="s">
        <v>101</v>
      </c>
      <c r="B101" s="367">
        <v>16040</v>
      </c>
      <c r="C101" s="368">
        <v>36861</v>
      </c>
      <c r="D101" s="367">
        <v>74397</v>
      </c>
      <c r="E101" s="367"/>
      <c r="F101" s="367">
        <v>18334</v>
      </c>
      <c r="G101" s="367">
        <v>38994</v>
      </c>
      <c r="H101" s="367">
        <v>76545</v>
      </c>
    </row>
    <row r="103" spans="1:8" x14ac:dyDescent="0.2">
      <c r="A103" s="375" t="s">
        <v>351</v>
      </c>
    </row>
    <row r="104" spans="1:8" x14ac:dyDescent="0.2">
      <c r="A104" s="375" t="s">
        <v>320</v>
      </c>
    </row>
    <row r="105" spans="1:8" x14ac:dyDescent="0.2">
      <c r="A105" s="375" t="s">
        <v>391</v>
      </c>
    </row>
    <row r="106" spans="1:8" x14ac:dyDescent="0.2">
      <c r="A106" s="375" t="s">
        <v>350</v>
      </c>
    </row>
  </sheetData>
  <mergeCells count="4">
    <mergeCell ref="A2:H2"/>
    <mergeCell ref="A3:H3"/>
    <mergeCell ref="B5:D5"/>
    <mergeCell ref="F5:H5"/>
  </mergeCells>
  <pageMargins left="0.6" right="0.35" top="0.47" bottom="0.77" header="0.18" footer="0.5"/>
  <pageSetup paperSize="9" scale="79"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9B09B-9977-458D-A145-3BFCE970CD54}">
  <dimension ref="A1:F19"/>
  <sheetViews>
    <sheetView showGridLines="0" zoomScaleNormal="100" workbookViewId="0"/>
  </sheetViews>
  <sheetFormatPr defaultColWidth="9.140625" defaultRowHeight="11.25" x14ac:dyDescent="0.2"/>
  <cols>
    <col min="1" max="1" width="49.85546875" style="379" customWidth="1"/>
    <col min="2" max="4" width="10.7109375" style="379" customWidth="1"/>
    <col min="5" max="5" width="4" style="379" customWidth="1"/>
    <col min="6" max="16384" width="9.140625" style="379"/>
  </cols>
  <sheetData>
    <row r="1" spans="1:6" ht="12.75" x14ac:dyDescent="0.2">
      <c r="A1" s="548" t="s">
        <v>546</v>
      </c>
    </row>
    <row r="2" spans="1:6" ht="15.75" x14ac:dyDescent="0.25">
      <c r="A2" s="530" t="s">
        <v>395</v>
      </c>
      <c r="B2" s="530"/>
      <c r="C2" s="530"/>
      <c r="D2" s="378"/>
      <c r="E2" s="378"/>
      <c r="F2" s="378"/>
    </row>
    <row r="4" spans="1:6" ht="3" customHeight="1" x14ac:dyDescent="0.2"/>
    <row r="5" spans="1:6" x14ac:dyDescent="0.2">
      <c r="A5" s="531"/>
      <c r="B5" s="380">
        <v>2021</v>
      </c>
      <c r="C5" s="381">
        <v>2020</v>
      </c>
      <c r="D5" s="381" t="s">
        <v>396</v>
      </c>
      <c r="E5" s="382"/>
    </row>
    <row r="6" spans="1:6" x14ac:dyDescent="0.2">
      <c r="A6" s="532"/>
      <c r="B6" s="383" t="s">
        <v>0</v>
      </c>
      <c r="C6" s="382" t="s">
        <v>0</v>
      </c>
      <c r="D6" s="382" t="s">
        <v>0</v>
      </c>
      <c r="E6" s="382"/>
    </row>
    <row r="7" spans="1:6" x14ac:dyDescent="0.2">
      <c r="A7" s="384" t="s">
        <v>397</v>
      </c>
      <c r="B7" s="383"/>
      <c r="C7" s="385"/>
      <c r="D7" s="385"/>
      <c r="E7" s="385"/>
    </row>
    <row r="8" spans="1:6" ht="3" customHeight="1" x14ac:dyDescent="0.2">
      <c r="B8" s="383"/>
      <c r="C8" s="385"/>
      <c r="D8" s="385"/>
      <c r="E8" s="385"/>
    </row>
    <row r="9" spans="1:6" ht="16.5" x14ac:dyDescent="0.2">
      <c r="A9" s="379" t="s">
        <v>398</v>
      </c>
      <c r="B9" s="386">
        <v>-15385</v>
      </c>
      <c r="C9" s="387">
        <v>-18655</v>
      </c>
      <c r="D9" s="387">
        <v>3270</v>
      </c>
      <c r="E9" s="387"/>
    </row>
    <row r="10" spans="1:6" ht="12" x14ac:dyDescent="0.2">
      <c r="A10" s="379" t="s">
        <v>399</v>
      </c>
      <c r="B10" s="386">
        <v>18991</v>
      </c>
      <c r="C10" s="387">
        <v>17908</v>
      </c>
      <c r="D10" s="387">
        <v>1083</v>
      </c>
      <c r="E10" s="387"/>
    </row>
    <row r="11" spans="1:6" x14ac:dyDescent="0.2">
      <c r="A11" s="379" t="s">
        <v>400</v>
      </c>
      <c r="B11" s="386">
        <v>-8</v>
      </c>
      <c r="C11" s="387">
        <v>-38</v>
      </c>
      <c r="D11" s="387">
        <v>30</v>
      </c>
      <c r="E11" s="387"/>
    </row>
    <row r="12" spans="1:6" ht="11.45" customHeight="1" x14ac:dyDescent="0.2">
      <c r="A12" s="384" t="s">
        <v>401</v>
      </c>
      <c r="B12" s="389">
        <v>3597</v>
      </c>
      <c r="C12" s="390">
        <v>-785</v>
      </c>
      <c r="D12" s="390">
        <v>4382</v>
      </c>
      <c r="E12" s="390"/>
    </row>
    <row r="13" spans="1:6" x14ac:dyDescent="0.2">
      <c r="B13" s="386"/>
      <c r="C13" s="387"/>
      <c r="D13" s="387"/>
      <c r="E13" s="387"/>
    </row>
    <row r="14" spans="1:6" x14ac:dyDescent="0.2">
      <c r="A14" s="379" t="s">
        <v>402</v>
      </c>
      <c r="B14" s="386">
        <v>7739</v>
      </c>
      <c r="C14" s="387">
        <v>6729</v>
      </c>
      <c r="D14" s="387">
        <v>1010</v>
      </c>
      <c r="E14" s="387"/>
    </row>
    <row r="15" spans="1:6" x14ac:dyDescent="0.2">
      <c r="A15" s="391" t="s">
        <v>403</v>
      </c>
      <c r="B15" s="392">
        <v>11336</v>
      </c>
      <c r="C15" s="393">
        <v>5944</v>
      </c>
      <c r="D15" s="393">
        <v>5392</v>
      </c>
      <c r="E15" s="393"/>
    </row>
    <row r="16" spans="1:6" x14ac:dyDescent="0.2">
      <c r="A16" s="391"/>
      <c r="B16" s="394"/>
      <c r="C16" s="394"/>
      <c r="D16" s="394"/>
      <c r="E16" s="394"/>
    </row>
    <row r="17" spans="1:4" ht="53.25" customHeight="1" x14ac:dyDescent="0.2">
      <c r="A17" s="533" t="s">
        <v>547</v>
      </c>
      <c r="B17" s="533"/>
      <c r="C17" s="533"/>
      <c r="D17" s="533"/>
    </row>
    <row r="18" spans="1:4" ht="40.5" customHeight="1" x14ac:dyDescent="0.2">
      <c r="A18" s="533" t="s">
        <v>548</v>
      </c>
      <c r="B18" s="533"/>
      <c r="C18" s="533"/>
      <c r="D18" s="533"/>
    </row>
    <row r="19" spans="1:4" x14ac:dyDescent="0.2">
      <c r="A19" s="244" t="s">
        <v>353</v>
      </c>
    </row>
  </sheetData>
  <mergeCells count="4">
    <mergeCell ref="A2:C2"/>
    <mergeCell ref="A5:A6"/>
    <mergeCell ref="A17:D17"/>
    <mergeCell ref="A18:D18"/>
  </mergeCells>
  <pageMargins left="0.75" right="0.75" top="1" bottom="1" header="0.5" footer="0.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D1C62-78BB-430F-8CB6-35E67098F17D}">
  <sheetPr>
    <pageSetUpPr fitToPage="1"/>
  </sheetPr>
  <dimension ref="A1:E58"/>
  <sheetViews>
    <sheetView showGridLines="0" zoomScaleNormal="100" workbookViewId="0"/>
  </sheetViews>
  <sheetFormatPr defaultColWidth="9.140625" defaultRowHeight="11.25" x14ac:dyDescent="0.2"/>
  <cols>
    <col min="1" max="1" width="60.7109375" style="379" customWidth="1"/>
    <col min="2" max="2" width="11.28515625" style="379" bestFit="1" customWidth="1"/>
    <col min="3" max="3" width="12.42578125" style="379" customWidth="1"/>
    <col min="4" max="4" width="13.7109375" style="379" customWidth="1"/>
    <col min="5" max="5" width="4" style="379" customWidth="1"/>
    <col min="6" max="16384" width="9.140625" style="379"/>
  </cols>
  <sheetData>
    <row r="1" spans="1:5" ht="12.75" x14ac:dyDescent="0.2">
      <c r="A1" s="548" t="s">
        <v>552</v>
      </c>
    </row>
    <row r="2" spans="1:5" ht="18.75" x14ac:dyDescent="0.25">
      <c r="A2" s="530" t="s">
        <v>553</v>
      </c>
      <c r="B2" s="530"/>
      <c r="C2" s="530"/>
      <c r="D2" s="530"/>
      <c r="E2" s="378"/>
    </row>
    <row r="3" spans="1:5" ht="12.75" x14ac:dyDescent="0.2">
      <c r="A3" s="534" t="s">
        <v>242</v>
      </c>
      <c r="B3" s="534"/>
      <c r="C3" s="534"/>
      <c r="D3" s="534"/>
      <c r="E3" s="395"/>
    </row>
    <row r="4" spans="1:5" ht="3" customHeight="1" x14ac:dyDescent="0.2"/>
    <row r="5" spans="1:5" x14ac:dyDescent="0.2">
      <c r="A5" s="531"/>
      <c r="B5" s="396">
        <v>2021</v>
      </c>
      <c r="C5" s="381">
        <v>2020</v>
      </c>
      <c r="D5" s="397" t="s">
        <v>396</v>
      </c>
      <c r="E5" s="398"/>
    </row>
    <row r="6" spans="1:5" x14ac:dyDescent="0.2">
      <c r="A6" s="532"/>
      <c r="B6" s="383" t="s">
        <v>0</v>
      </c>
      <c r="C6" s="382" t="s">
        <v>0</v>
      </c>
      <c r="D6" s="382" t="s">
        <v>0</v>
      </c>
      <c r="E6" s="382"/>
    </row>
    <row r="7" spans="1:5" x14ac:dyDescent="0.2">
      <c r="A7" s="400" t="s">
        <v>60</v>
      </c>
      <c r="B7" s="383"/>
      <c r="C7" s="385"/>
    </row>
    <row r="8" spans="1:5" x14ac:dyDescent="0.2">
      <c r="A8" s="401" t="s">
        <v>404</v>
      </c>
      <c r="B8" s="383"/>
      <c r="C8" s="385"/>
    </row>
    <row r="9" spans="1:5" x14ac:dyDescent="0.2">
      <c r="A9" s="402" t="s">
        <v>260</v>
      </c>
      <c r="B9" s="403">
        <v>4696</v>
      </c>
      <c r="C9" s="404">
        <v>3855</v>
      </c>
      <c r="D9" s="405">
        <v>841</v>
      </c>
      <c r="E9" s="405"/>
    </row>
    <row r="10" spans="1:5" ht="15" customHeight="1" x14ac:dyDescent="0.2">
      <c r="A10" s="402" t="s">
        <v>405</v>
      </c>
      <c r="B10" s="403">
        <v>4541</v>
      </c>
      <c r="C10" s="404">
        <v>2986</v>
      </c>
      <c r="D10" s="405">
        <v>1555</v>
      </c>
      <c r="E10" s="405"/>
    </row>
    <row r="11" spans="1:5" x14ac:dyDescent="0.2">
      <c r="A11" s="402" t="s">
        <v>406</v>
      </c>
      <c r="B11" s="403">
        <v>1036</v>
      </c>
      <c r="C11" s="404">
        <v>1651</v>
      </c>
      <c r="D11" s="405">
        <v>-615</v>
      </c>
      <c r="E11" s="405"/>
    </row>
    <row r="12" spans="1:5" x14ac:dyDescent="0.2">
      <c r="A12" s="402" t="s">
        <v>407</v>
      </c>
      <c r="B12" s="403">
        <v>8151</v>
      </c>
      <c r="C12" s="404">
        <v>5437</v>
      </c>
      <c r="D12" s="405">
        <v>2714</v>
      </c>
      <c r="E12" s="405"/>
    </row>
    <row r="13" spans="1:5" ht="16.5" x14ac:dyDescent="0.2">
      <c r="A13" s="402" t="s">
        <v>408</v>
      </c>
      <c r="B13" s="403">
        <v>168</v>
      </c>
      <c r="C13" s="404">
        <v>162</v>
      </c>
      <c r="D13" s="405">
        <v>6</v>
      </c>
      <c r="E13" s="405"/>
    </row>
    <row r="14" spans="1:5" x14ac:dyDescent="0.2">
      <c r="A14" s="401" t="s">
        <v>409</v>
      </c>
      <c r="B14" s="407">
        <v>18592</v>
      </c>
      <c r="C14" s="408">
        <v>14090</v>
      </c>
      <c r="D14" s="409">
        <v>4502</v>
      </c>
      <c r="E14" s="409"/>
    </row>
    <row r="15" spans="1:5" ht="3" customHeight="1" x14ac:dyDescent="0.2">
      <c r="A15" s="399"/>
      <c r="B15" s="403"/>
      <c r="C15" s="404"/>
      <c r="D15" s="405"/>
      <c r="E15" s="405"/>
    </row>
    <row r="16" spans="1:5" x14ac:dyDescent="0.2">
      <c r="A16" s="401" t="s">
        <v>410</v>
      </c>
      <c r="B16" s="403"/>
      <c r="C16" s="404"/>
      <c r="D16" s="405"/>
      <c r="E16" s="405"/>
    </row>
    <row r="17" spans="1:5" ht="16.5" x14ac:dyDescent="0.2">
      <c r="A17" s="402" t="s">
        <v>411</v>
      </c>
      <c r="B17" s="410" t="s">
        <v>412</v>
      </c>
      <c r="C17" s="411" t="s">
        <v>412</v>
      </c>
      <c r="D17" s="411" t="s">
        <v>412</v>
      </c>
      <c r="E17" s="412"/>
    </row>
    <row r="18" spans="1:5" x14ac:dyDescent="0.2">
      <c r="A18" s="402" t="s">
        <v>413</v>
      </c>
      <c r="B18" s="414">
        <v>2115</v>
      </c>
      <c r="C18" s="404">
        <v>1547</v>
      </c>
      <c r="D18" s="405">
        <v>569</v>
      </c>
      <c r="E18" s="412"/>
    </row>
    <row r="19" spans="1:5" x14ac:dyDescent="0.2">
      <c r="A19" s="402" t="s">
        <v>16</v>
      </c>
      <c r="B19" s="403">
        <v>0</v>
      </c>
      <c r="C19" s="404">
        <v>150</v>
      </c>
      <c r="D19" s="405">
        <v>-150</v>
      </c>
      <c r="E19" s="405"/>
    </row>
    <row r="20" spans="1:5" x14ac:dyDescent="0.2">
      <c r="A20" s="402" t="s">
        <v>21</v>
      </c>
      <c r="B20" s="414">
        <v>8</v>
      </c>
      <c r="C20" s="404">
        <v>6</v>
      </c>
      <c r="D20" s="405">
        <v>0</v>
      </c>
      <c r="E20" s="405"/>
    </row>
    <row r="21" spans="1:5" ht="16.5" x14ac:dyDescent="0.2">
      <c r="A21" s="401" t="s">
        <v>414</v>
      </c>
      <c r="B21" s="410" t="s">
        <v>412</v>
      </c>
      <c r="C21" s="408">
        <v>1703</v>
      </c>
      <c r="D21" s="409">
        <v>-1703</v>
      </c>
      <c r="E21" s="409"/>
    </row>
    <row r="22" spans="1:5" ht="3" customHeight="1" x14ac:dyDescent="0.2">
      <c r="A22" s="399"/>
      <c r="B22" s="403"/>
      <c r="C22" s="404"/>
      <c r="D22" s="405">
        <v>0</v>
      </c>
      <c r="E22" s="405"/>
    </row>
    <row r="23" spans="1:5" x14ac:dyDescent="0.2">
      <c r="A23" s="400" t="s">
        <v>415</v>
      </c>
      <c r="B23" s="415">
        <v>20716</v>
      </c>
      <c r="C23" s="416">
        <v>15793</v>
      </c>
      <c r="D23" s="417">
        <v>4923</v>
      </c>
      <c r="E23" s="417"/>
    </row>
    <row r="24" spans="1:5" ht="3" customHeight="1" x14ac:dyDescent="0.2">
      <c r="A24" s="399"/>
      <c r="B24" s="403"/>
      <c r="C24" s="404"/>
      <c r="D24" s="405">
        <v>0</v>
      </c>
      <c r="E24" s="405"/>
    </row>
    <row r="25" spans="1:5" x14ac:dyDescent="0.2">
      <c r="A25" s="400" t="s">
        <v>416</v>
      </c>
      <c r="B25" s="403"/>
      <c r="C25" s="404"/>
      <c r="D25" s="405"/>
      <c r="E25" s="405"/>
    </row>
    <row r="26" spans="1:5" x14ac:dyDescent="0.2">
      <c r="A26" s="401" t="s">
        <v>417</v>
      </c>
      <c r="B26" s="403"/>
      <c r="C26" s="404"/>
      <c r="D26" s="405"/>
      <c r="E26" s="405"/>
    </row>
    <row r="27" spans="1:5" x14ac:dyDescent="0.2">
      <c r="A27" s="402" t="s">
        <v>418</v>
      </c>
      <c r="B27" s="403">
        <v>1468</v>
      </c>
      <c r="C27" s="404">
        <v>1423</v>
      </c>
      <c r="D27" s="405">
        <v>46</v>
      </c>
      <c r="E27" s="405"/>
    </row>
    <row r="28" spans="1:5" x14ac:dyDescent="0.2">
      <c r="A28" s="402" t="s">
        <v>419</v>
      </c>
      <c r="B28" s="403">
        <v>12703</v>
      </c>
      <c r="C28" s="404">
        <v>12463</v>
      </c>
      <c r="D28" s="405">
        <v>240</v>
      </c>
      <c r="E28" s="405"/>
    </row>
    <row r="29" spans="1:5" x14ac:dyDescent="0.2">
      <c r="A29" s="402" t="s">
        <v>420</v>
      </c>
      <c r="B29" s="403">
        <v>0</v>
      </c>
      <c r="C29" s="404">
        <v>0</v>
      </c>
      <c r="D29" s="405">
        <v>0</v>
      </c>
      <c r="E29" s="405"/>
    </row>
    <row r="30" spans="1:5" x14ac:dyDescent="0.2">
      <c r="A30" s="401" t="s">
        <v>421</v>
      </c>
      <c r="B30" s="407">
        <v>14171</v>
      </c>
      <c r="C30" s="408">
        <v>13886</v>
      </c>
      <c r="D30" s="409">
        <v>285</v>
      </c>
      <c r="E30" s="409"/>
    </row>
    <row r="31" spans="1:5" ht="3" customHeight="1" x14ac:dyDescent="0.2">
      <c r="A31" s="399"/>
      <c r="B31" s="403"/>
      <c r="C31" s="404"/>
      <c r="D31" s="405"/>
      <c r="E31" s="405"/>
    </row>
    <row r="32" spans="1:5" x14ac:dyDescent="0.2">
      <c r="A32" s="401" t="s">
        <v>422</v>
      </c>
      <c r="B32" s="403"/>
      <c r="C32" s="404"/>
      <c r="D32" s="405"/>
      <c r="E32" s="405"/>
    </row>
    <row r="33" spans="1:5" x14ac:dyDescent="0.2">
      <c r="A33" s="402" t="s">
        <v>418</v>
      </c>
      <c r="B33" s="403">
        <v>249</v>
      </c>
      <c r="C33" s="404">
        <v>164</v>
      </c>
      <c r="D33" s="405">
        <v>85</v>
      </c>
      <c r="E33" s="405"/>
    </row>
    <row r="34" spans="1:5" x14ac:dyDescent="0.2">
      <c r="A34" s="402" t="s">
        <v>423</v>
      </c>
      <c r="B34" s="403">
        <v>926</v>
      </c>
      <c r="C34" s="404">
        <v>1262</v>
      </c>
      <c r="D34" s="405">
        <v>-336</v>
      </c>
      <c r="E34" s="405"/>
    </row>
    <row r="35" spans="1:5" x14ac:dyDescent="0.2">
      <c r="A35" s="402" t="s">
        <v>424</v>
      </c>
      <c r="B35" s="403">
        <v>2</v>
      </c>
      <c r="C35" s="404">
        <v>0</v>
      </c>
      <c r="D35" s="405">
        <v>2</v>
      </c>
      <c r="E35" s="405"/>
    </row>
    <row r="36" spans="1:5" x14ac:dyDescent="0.2">
      <c r="A36" s="401" t="s">
        <v>425</v>
      </c>
      <c r="B36" s="407">
        <v>1177</v>
      </c>
      <c r="C36" s="408">
        <v>1426</v>
      </c>
      <c r="D36" s="409">
        <v>-249</v>
      </c>
      <c r="E36" s="409"/>
    </row>
    <row r="37" spans="1:5" ht="3" customHeight="1" x14ac:dyDescent="0.2">
      <c r="A37" s="399"/>
      <c r="B37" s="403"/>
      <c r="C37" s="404"/>
      <c r="D37" s="405"/>
      <c r="E37" s="405"/>
    </row>
    <row r="38" spans="1:5" x14ac:dyDescent="0.2">
      <c r="A38" s="401" t="s">
        <v>410</v>
      </c>
      <c r="B38" s="403"/>
      <c r="C38" s="404"/>
      <c r="D38" s="405"/>
      <c r="E38" s="405"/>
    </row>
    <row r="39" spans="1:5" x14ac:dyDescent="0.2">
      <c r="A39" s="402" t="s">
        <v>426</v>
      </c>
      <c r="B39" s="418">
        <v>500</v>
      </c>
      <c r="C39" s="404">
        <v>0</v>
      </c>
      <c r="D39" s="405">
        <v>500</v>
      </c>
      <c r="E39" s="405"/>
    </row>
    <row r="40" spans="1:5" x14ac:dyDescent="0.2">
      <c r="A40" s="402" t="s">
        <v>423</v>
      </c>
      <c r="B40" s="418">
        <v>2115</v>
      </c>
      <c r="C40" s="404">
        <v>1547</v>
      </c>
      <c r="D40" s="405">
        <v>569</v>
      </c>
      <c r="E40" s="405"/>
    </row>
    <row r="41" spans="1:5" x14ac:dyDescent="0.2">
      <c r="A41" s="402" t="s">
        <v>427</v>
      </c>
      <c r="B41" s="418">
        <v>7</v>
      </c>
      <c r="C41" s="404">
        <v>6</v>
      </c>
      <c r="D41" s="405">
        <v>1</v>
      </c>
      <c r="E41" s="405"/>
    </row>
    <row r="42" spans="1:5" x14ac:dyDescent="0.2">
      <c r="A42" s="401" t="s">
        <v>414</v>
      </c>
      <c r="B42" s="407">
        <v>2622</v>
      </c>
      <c r="C42" s="408">
        <v>1553</v>
      </c>
      <c r="D42" s="409">
        <v>1070</v>
      </c>
      <c r="E42" s="409"/>
    </row>
    <row r="43" spans="1:5" ht="3" customHeight="1" x14ac:dyDescent="0.2">
      <c r="A43" s="399"/>
      <c r="B43" s="403"/>
      <c r="C43" s="404"/>
      <c r="D43" s="405"/>
      <c r="E43" s="405"/>
    </row>
    <row r="44" spans="1:5" x14ac:dyDescent="0.2">
      <c r="A44" s="400" t="s">
        <v>428</v>
      </c>
      <c r="B44" s="415">
        <v>17970</v>
      </c>
      <c r="C44" s="416">
        <v>16864</v>
      </c>
      <c r="D44" s="417">
        <v>1106</v>
      </c>
      <c r="E44" s="417"/>
    </row>
    <row r="45" spans="1:5" ht="3" customHeight="1" x14ac:dyDescent="0.2">
      <c r="A45" s="399"/>
      <c r="B45" s="403"/>
      <c r="C45" s="416"/>
      <c r="D45" s="405"/>
      <c r="E45" s="405"/>
    </row>
    <row r="46" spans="1:5" x14ac:dyDescent="0.2">
      <c r="A46" s="400" t="s">
        <v>429</v>
      </c>
      <c r="B46" s="415">
        <v>2745</v>
      </c>
      <c r="C46" s="416">
        <v>-1071</v>
      </c>
      <c r="D46" s="417">
        <v>3817</v>
      </c>
      <c r="E46" s="417"/>
    </row>
    <row r="47" spans="1:5" ht="3" customHeight="1" x14ac:dyDescent="0.2">
      <c r="A47" s="399"/>
      <c r="B47" s="403"/>
      <c r="C47" s="404"/>
      <c r="D47" s="405"/>
      <c r="E47" s="405"/>
    </row>
    <row r="48" spans="1:5" x14ac:dyDescent="0.2">
      <c r="A48" s="400" t="s">
        <v>430</v>
      </c>
      <c r="B48" s="403"/>
      <c r="C48" s="404"/>
      <c r="D48" s="405"/>
      <c r="E48" s="405"/>
    </row>
    <row r="49" spans="1:5" x14ac:dyDescent="0.2">
      <c r="A49" s="402" t="s">
        <v>431</v>
      </c>
      <c r="B49" s="403">
        <v>-18130</v>
      </c>
      <c r="C49" s="404">
        <v>-17584</v>
      </c>
      <c r="D49" s="405">
        <v>-546</v>
      </c>
      <c r="E49" s="405"/>
    </row>
    <row r="50" spans="1:5" x14ac:dyDescent="0.2">
      <c r="A50" s="402" t="s">
        <v>432</v>
      </c>
      <c r="B50" s="403">
        <v>-15385</v>
      </c>
      <c r="C50" s="404">
        <v>-18655</v>
      </c>
      <c r="D50" s="405">
        <v>3270</v>
      </c>
      <c r="E50" s="405"/>
    </row>
    <row r="51" spans="1:5" x14ac:dyDescent="0.2">
      <c r="A51" s="399" t="s">
        <v>61</v>
      </c>
      <c r="B51" s="403"/>
      <c r="C51" s="404"/>
      <c r="D51" s="405"/>
      <c r="E51" s="405"/>
    </row>
    <row r="52" spans="1:5" x14ac:dyDescent="0.2">
      <c r="A52" s="402" t="s">
        <v>433</v>
      </c>
      <c r="B52" s="403">
        <v>-16374</v>
      </c>
      <c r="C52" s="404">
        <v>-15004</v>
      </c>
      <c r="D52" s="405">
        <v>-1370</v>
      </c>
      <c r="E52" s="405"/>
    </row>
    <row r="53" spans="1:5" x14ac:dyDescent="0.2">
      <c r="A53" s="402" t="s">
        <v>434</v>
      </c>
      <c r="B53" s="403">
        <v>989</v>
      </c>
      <c r="C53" s="404">
        <v>-3651</v>
      </c>
      <c r="D53" s="405">
        <v>4640</v>
      </c>
      <c r="E53" s="405"/>
    </row>
    <row r="54" spans="1:5" x14ac:dyDescent="0.2">
      <c r="C54" s="406"/>
    </row>
    <row r="55" spans="1:5" ht="36" customHeight="1" x14ac:dyDescent="0.2">
      <c r="A55" s="533" t="s">
        <v>549</v>
      </c>
      <c r="B55" s="533"/>
      <c r="C55" s="533"/>
      <c r="D55" s="533"/>
    </row>
    <row r="56" spans="1:5" ht="26.25" customHeight="1" x14ac:dyDescent="0.2">
      <c r="A56" s="533" t="s">
        <v>550</v>
      </c>
      <c r="B56" s="533"/>
      <c r="C56" s="533"/>
      <c r="D56" s="533"/>
    </row>
    <row r="57" spans="1:5" x14ac:dyDescent="0.2">
      <c r="A57" s="244" t="s">
        <v>551</v>
      </c>
    </row>
    <row r="58" spans="1:5" x14ac:dyDescent="0.2">
      <c r="A58" s="244" t="s">
        <v>353</v>
      </c>
    </row>
  </sheetData>
  <mergeCells count="5">
    <mergeCell ref="A5:A6"/>
    <mergeCell ref="A55:D55"/>
    <mergeCell ref="A56:D56"/>
    <mergeCell ref="A3:D3"/>
    <mergeCell ref="A2:D2"/>
  </mergeCells>
  <pageMargins left="0.75" right="0.75" top="1" bottom="1" header="0.5" footer="0.5"/>
  <pageSetup paperSize="9" scale="83" fitToWidth="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5528A-C113-4DAA-9523-D5C6A9B762EC}">
  <dimension ref="A1:H21"/>
  <sheetViews>
    <sheetView showGridLines="0" zoomScaleNormal="100" workbookViewId="0"/>
  </sheetViews>
  <sheetFormatPr defaultColWidth="9.140625" defaultRowHeight="11.25" x14ac:dyDescent="0.2"/>
  <cols>
    <col min="1" max="1" width="63.85546875" style="379" bestFit="1" customWidth="1"/>
    <col min="2" max="4" width="9.7109375" style="379" customWidth="1"/>
    <col min="5" max="5" width="1.85546875" style="379" customWidth="1"/>
    <col min="6" max="16384" width="9.140625" style="379"/>
  </cols>
  <sheetData>
    <row r="1" spans="1:8" ht="12.75" x14ac:dyDescent="0.2">
      <c r="A1" s="548" t="s">
        <v>554</v>
      </c>
    </row>
    <row r="2" spans="1:8" ht="36" customHeight="1" x14ac:dyDescent="0.25">
      <c r="A2" s="536" t="s">
        <v>555</v>
      </c>
      <c r="B2" s="536"/>
      <c r="C2" s="536"/>
      <c r="D2" s="536"/>
      <c r="E2" s="378"/>
    </row>
    <row r="3" spans="1:8" x14ac:dyDescent="0.2">
      <c r="A3" s="535" t="s">
        <v>491</v>
      </c>
      <c r="B3" s="535"/>
      <c r="C3" s="535"/>
      <c r="D3" s="535"/>
    </row>
    <row r="4" spans="1:8" x14ac:dyDescent="0.2">
      <c r="A4" s="531"/>
      <c r="B4" s="419">
        <v>2021</v>
      </c>
      <c r="C4" s="381">
        <v>2020</v>
      </c>
      <c r="D4" s="381" t="s">
        <v>396</v>
      </c>
      <c r="E4" s="382"/>
    </row>
    <row r="5" spans="1:8" x14ac:dyDescent="0.2">
      <c r="A5" s="532"/>
      <c r="B5" s="420" t="s">
        <v>0</v>
      </c>
      <c r="C5" s="382" t="s">
        <v>0</v>
      </c>
      <c r="D5" s="382" t="s">
        <v>0</v>
      </c>
      <c r="E5" s="382"/>
    </row>
    <row r="6" spans="1:8" ht="3" customHeight="1" x14ac:dyDescent="0.2">
      <c r="B6" s="383"/>
      <c r="C6" s="385"/>
      <c r="D6" s="385"/>
      <c r="E6" s="385"/>
    </row>
    <row r="7" spans="1:8" x14ac:dyDescent="0.2">
      <c r="A7" s="379" t="s">
        <v>436</v>
      </c>
      <c r="B7" s="403">
        <v>16374</v>
      </c>
      <c r="C7" s="406">
        <v>15004</v>
      </c>
      <c r="D7" s="421">
        <v>1370</v>
      </c>
      <c r="E7" s="421"/>
      <c r="F7" s="406"/>
      <c r="G7" s="406"/>
      <c r="H7" s="406"/>
    </row>
    <row r="8" spans="1:8" x14ac:dyDescent="0.2">
      <c r="A8" s="422" t="s">
        <v>437</v>
      </c>
      <c r="B8" s="403">
        <v>1577</v>
      </c>
      <c r="C8" s="406">
        <v>1476</v>
      </c>
      <c r="D8" s="421">
        <v>101</v>
      </c>
      <c r="E8" s="421"/>
      <c r="F8" s="406"/>
      <c r="G8" s="406"/>
      <c r="H8" s="406"/>
    </row>
    <row r="9" spans="1:8" x14ac:dyDescent="0.2">
      <c r="A9" s="379" t="s">
        <v>438</v>
      </c>
      <c r="B9" s="403"/>
      <c r="C9" s="406"/>
      <c r="D9" s="421"/>
      <c r="E9" s="421"/>
      <c r="F9" s="406"/>
      <c r="G9" s="406"/>
      <c r="H9" s="406"/>
    </row>
    <row r="10" spans="1:8" x14ac:dyDescent="0.2">
      <c r="A10" s="379" t="s">
        <v>439</v>
      </c>
      <c r="B10" s="403">
        <v>62</v>
      </c>
      <c r="C10" s="406">
        <v>124</v>
      </c>
      <c r="D10" s="421">
        <v>-62</v>
      </c>
      <c r="E10" s="421"/>
      <c r="F10" s="406"/>
      <c r="G10" s="406"/>
      <c r="H10" s="406"/>
    </row>
    <row r="11" spans="1:8" x14ac:dyDescent="0.2">
      <c r="A11" s="379" t="s">
        <v>440</v>
      </c>
      <c r="B11" s="403">
        <v>252</v>
      </c>
      <c r="C11" s="406">
        <v>198</v>
      </c>
      <c r="D11" s="421">
        <v>54</v>
      </c>
      <c r="E11" s="421"/>
      <c r="F11" s="406"/>
      <c r="G11" s="406"/>
      <c r="H11" s="406"/>
    </row>
    <row r="12" spans="1:8" hidden="1" x14ac:dyDescent="0.2">
      <c r="A12" s="422" t="s">
        <v>441</v>
      </c>
      <c r="B12" s="403">
        <v>0</v>
      </c>
      <c r="C12" s="406">
        <v>0</v>
      </c>
      <c r="D12" s="421">
        <v>0</v>
      </c>
      <c r="E12" s="421"/>
      <c r="F12" s="406"/>
      <c r="G12" s="406"/>
      <c r="H12" s="406"/>
    </row>
    <row r="13" spans="1:8" x14ac:dyDescent="0.2">
      <c r="A13" s="422" t="s">
        <v>442</v>
      </c>
      <c r="B13" s="403">
        <v>70</v>
      </c>
      <c r="C13" s="406">
        <v>40</v>
      </c>
      <c r="D13" s="421">
        <v>29</v>
      </c>
      <c r="E13" s="421"/>
      <c r="F13" s="406"/>
      <c r="G13" s="406"/>
      <c r="H13" s="406"/>
    </row>
    <row r="14" spans="1:8" x14ac:dyDescent="0.2">
      <c r="A14" s="379" t="s">
        <v>443</v>
      </c>
      <c r="B14" s="403">
        <v>534</v>
      </c>
      <c r="C14" s="406">
        <v>964</v>
      </c>
      <c r="D14" s="421">
        <v>-430</v>
      </c>
      <c r="E14" s="421"/>
      <c r="F14" s="406"/>
      <c r="G14" s="406"/>
      <c r="H14" s="406"/>
    </row>
    <row r="15" spans="1:8" x14ac:dyDescent="0.2">
      <c r="A15" s="379" t="s">
        <v>444</v>
      </c>
      <c r="B15" s="403">
        <v>122</v>
      </c>
      <c r="C15" s="406">
        <v>102</v>
      </c>
      <c r="D15" s="406">
        <v>20</v>
      </c>
      <c r="F15" s="406"/>
      <c r="G15" s="406"/>
      <c r="H15" s="406"/>
    </row>
    <row r="16" spans="1:8" ht="3" customHeight="1" x14ac:dyDescent="0.2">
      <c r="B16" s="403">
        <v>0</v>
      </c>
      <c r="C16" s="406">
        <v>0</v>
      </c>
      <c r="D16" s="421">
        <v>0</v>
      </c>
      <c r="E16" s="421"/>
      <c r="F16" s="406"/>
      <c r="G16" s="406"/>
      <c r="H16" s="406"/>
    </row>
    <row r="17" spans="1:8" x14ac:dyDescent="0.2">
      <c r="A17" s="384" t="s">
        <v>435</v>
      </c>
      <c r="B17" s="423">
        <v>18991</v>
      </c>
      <c r="C17" s="424">
        <v>17908</v>
      </c>
      <c r="D17" s="424">
        <v>1083</v>
      </c>
      <c r="E17" s="424"/>
      <c r="F17" s="406"/>
      <c r="G17" s="406"/>
      <c r="H17" s="406"/>
    </row>
    <row r="18" spans="1:8" x14ac:dyDescent="0.2">
      <c r="B18" s="406"/>
      <c r="C18" s="406"/>
      <c r="D18" s="406"/>
    </row>
    <row r="19" spans="1:8" x14ac:dyDescent="0.2">
      <c r="A19" s="244" t="s">
        <v>353</v>
      </c>
      <c r="B19" s="406"/>
      <c r="C19" s="406"/>
      <c r="D19" s="406"/>
    </row>
    <row r="20" spans="1:8" x14ac:dyDescent="0.2">
      <c r="B20" s="406"/>
      <c r="C20" s="406"/>
      <c r="D20" s="406"/>
      <c r="E20" s="388"/>
    </row>
    <row r="21" spans="1:8" x14ac:dyDescent="0.2">
      <c r="B21" s="406"/>
      <c r="C21" s="406"/>
      <c r="D21" s="406"/>
    </row>
  </sheetData>
  <mergeCells count="3">
    <mergeCell ref="A4:A5"/>
    <mergeCell ref="A3:D3"/>
    <mergeCell ref="A2:D2"/>
  </mergeCells>
  <pageMargins left="0.75" right="0.75" top="1" bottom="1" header="0.5" footer="0.5"/>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B55F-AA4D-41C6-9DB0-3586FF71E719}">
  <dimension ref="A1:D26"/>
  <sheetViews>
    <sheetView showGridLines="0" zoomScaleNormal="100" workbookViewId="0"/>
  </sheetViews>
  <sheetFormatPr defaultColWidth="9.140625" defaultRowHeight="11.25" x14ac:dyDescent="0.2"/>
  <cols>
    <col min="1" max="1" width="60.7109375" style="379" customWidth="1"/>
    <col min="2" max="3" width="9.7109375" style="379" customWidth="1"/>
    <col min="4" max="16384" width="9.140625" style="379"/>
  </cols>
  <sheetData>
    <row r="1" spans="1:4" ht="12.75" x14ac:dyDescent="0.2">
      <c r="A1" s="548" t="s">
        <v>556</v>
      </c>
    </row>
    <row r="2" spans="1:4" ht="15.75" x14ac:dyDescent="0.25">
      <c r="A2" s="536" t="s">
        <v>445</v>
      </c>
      <c r="B2" s="530"/>
      <c r="C2" s="530"/>
    </row>
    <row r="3" spans="1:4" ht="3" customHeight="1" x14ac:dyDescent="0.2"/>
    <row r="4" spans="1:4" x14ac:dyDescent="0.2">
      <c r="A4" s="531"/>
      <c r="B4" s="396">
        <v>2021</v>
      </c>
      <c r="C4" s="381">
        <v>2020</v>
      </c>
      <c r="D4" s="397" t="s">
        <v>396</v>
      </c>
    </row>
    <row r="5" spans="1:4" x14ac:dyDescent="0.2">
      <c r="A5" s="532"/>
      <c r="B5" s="425" t="s">
        <v>0</v>
      </c>
      <c r="C5" s="382" t="s">
        <v>0</v>
      </c>
      <c r="D5" s="382" t="s">
        <v>0</v>
      </c>
    </row>
    <row r="6" spans="1:4" ht="3" customHeight="1" x14ac:dyDescent="0.2">
      <c r="B6" s="426"/>
      <c r="C6" s="385"/>
    </row>
    <row r="7" spans="1:4" x14ac:dyDescent="0.2">
      <c r="A7" s="384" t="s">
        <v>446</v>
      </c>
      <c r="B7" s="426">
        <v>820.5</v>
      </c>
      <c r="C7" s="427">
        <v>688.8</v>
      </c>
      <c r="D7" s="428">
        <v>131.69999999999999</v>
      </c>
    </row>
    <row r="8" spans="1:4" ht="3" customHeight="1" x14ac:dyDescent="0.2">
      <c r="B8" s="429"/>
      <c r="C8" s="430"/>
      <c r="D8" s="431"/>
    </row>
    <row r="9" spans="1:4" x14ac:dyDescent="0.2">
      <c r="A9" s="391" t="s">
        <v>447</v>
      </c>
      <c r="B9" s="432">
        <v>10.4</v>
      </c>
      <c r="C9" s="433">
        <v>38.1</v>
      </c>
      <c r="D9" s="434">
        <v>-27.8</v>
      </c>
    </row>
    <row r="10" spans="1:4" x14ac:dyDescent="0.2">
      <c r="A10" s="379" t="s">
        <v>448</v>
      </c>
      <c r="B10" s="425"/>
      <c r="C10" s="430"/>
      <c r="D10" s="431"/>
    </row>
    <row r="11" spans="1:4" x14ac:dyDescent="0.2">
      <c r="A11" s="402" t="s">
        <v>449</v>
      </c>
      <c r="B11" s="425">
        <v>0</v>
      </c>
      <c r="C11" s="430">
        <v>0</v>
      </c>
      <c r="D11" s="431">
        <v>0</v>
      </c>
    </row>
    <row r="12" spans="1:4" x14ac:dyDescent="0.2">
      <c r="A12" s="435" t="s">
        <v>450</v>
      </c>
      <c r="B12" s="425">
        <v>2</v>
      </c>
      <c r="C12" s="430">
        <v>2</v>
      </c>
      <c r="D12" s="431">
        <v>0</v>
      </c>
    </row>
    <row r="13" spans="1:4" x14ac:dyDescent="0.2">
      <c r="A13" s="435" t="s">
        <v>451</v>
      </c>
      <c r="B13" s="425">
        <v>0.2</v>
      </c>
      <c r="C13" s="430">
        <v>0.2</v>
      </c>
      <c r="D13" s="431">
        <v>0</v>
      </c>
    </row>
    <row r="14" spans="1:4" x14ac:dyDescent="0.2">
      <c r="A14" s="435" t="s">
        <v>452</v>
      </c>
      <c r="B14" s="425">
        <v>0</v>
      </c>
      <c r="C14" s="430">
        <v>30</v>
      </c>
      <c r="D14" s="431">
        <v>-30</v>
      </c>
    </row>
    <row r="15" spans="1:4" x14ac:dyDescent="0.2">
      <c r="A15" s="435" t="s">
        <v>453</v>
      </c>
      <c r="B15" s="425">
        <v>1</v>
      </c>
      <c r="C15" s="430">
        <v>1</v>
      </c>
      <c r="D15" s="436">
        <v>0</v>
      </c>
    </row>
    <row r="16" spans="1:4" x14ac:dyDescent="0.2">
      <c r="A16" s="435" t="s">
        <v>454</v>
      </c>
      <c r="B16" s="425">
        <v>2.5</v>
      </c>
      <c r="C16" s="430">
        <v>2.5</v>
      </c>
      <c r="D16" s="431">
        <v>0</v>
      </c>
    </row>
    <row r="17" spans="1:4" x14ac:dyDescent="0.2">
      <c r="A17" s="435" t="s">
        <v>455</v>
      </c>
      <c r="B17" s="437">
        <v>2.5</v>
      </c>
      <c r="C17" s="430">
        <v>2.4</v>
      </c>
      <c r="D17" s="431">
        <v>0.1</v>
      </c>
    </row>
    <row r="18" spans="1:4" x14ac:dyDescent="0.2">
      <c r="A18" s="402" t="s">
        <v>456</v>
      </c>
      <c r="B18" s="425">
        <v>0</v>
      </c>
      <c r="C18" s="430">
        <v>0</v>
      </c>
      <c r="D18" s="431">
        <v>0</v>
      </c>
    </row>
    <row r="19" spans="1:4" x14ac:dyDescent="0.2">
      <c r="A19" s="402" t="s">
        <v>457</v>
      </c>
      <c r="B19" s="425"/>
      <c r="C19" s="430"/>
      <c r="D19" s="431"/>
    </row>
    <row r="20" spans="1:4" x14ac:dyDescent="0.2">
      <c r="A20" s="438" t="s">
        <v>458</v>
      </c>
      <c r="B20" s="425">
        <v>0</v>
      </c>
      <c r="C20" s="430">
        <v>0</v>
      </c>
      <c r="D20" s="431">
        <v>0</v>
      </c>
    </row>
    <row r="21" spans="1:4" x14ac:dyDescent="0.2">
      <c r="A21" s="402" t="s">
        <v>459</v>
      </c>
      <c r="B21" s="425">
        <v>2.1</v>
      </c>
      <c r="C21" s="430">
        <v>0</v>
      </c>
      <c r="D21" s="431">
        <v>2.1</v>
      </c>
    </row>
    <row r="22" spans="1:4" ht="3" customHeight="1" x14ac:dyDescent="0.2">
      <c r="B22" s="425">
        <v>0</v>
      </c>
      <c r="C22" s="430">
        <v>0</v>
      </c>
      <c r="D22" s="431">
        <v>0</v>
      </c>
    </row>
    <row r="23" spans="1:4" x14ac:dyDescent="0.2">
      <c r="B23" s="413"/>
      <c r="C23" s="413"/>
      <c r="D23" s="413"/>
    </row>
    <row r="24" spans="1:4" x14ac:dyDescent="0.2">
      <c r="A24" s="244" t="s">
        <v>353</v>
      </c>
      <c r="B24" s="413"/>
      <c r="C24" s="413"/>
      <c r="D24" s="413"/>
    </row>
    <row r="25" spans="1:4" x14ac:dyDescent="0.2">
      <c r="B25" s="413"/>
      <c r="C25" s="413"/>
      <c r="D25" s="413"/>
    </row>
    <row r="26" spans="1:4" x14ac:dyDescent="0.2">
      <c r="B26" s="439"/>
      <c r="C26" s="440"/>
      <c r="D26" s="413"/>
    </row>
  </sheetData>
  <mergeCells count="2">
    <mergeCell ref="A2:C2"/>
    <mergeCell ref="A4:A5"/>
  </mergeCells>
  <pageMargins left="0.75" right="0.75" top="1" bottom="1"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630CC-B7EB-43B2-AF22-CBDAB7904C34}">
  <dimension ref="A1:C10"/>
  <sheetViews>
    <sheetView showGridLines="0" zoomScaleNormal="100" workbookViewId="0"/>
  </sheetViews>
  <sheetFormatPr defaultRowHeight="12.75" x14ac:dyDescent="0.2"/>
  <cols>
    <col min="1" max="1" width="84.140625" customWidth="1"/>
  </cols>
  <sheetData>
    <row r="1" spans="1:3" x14ac:dyDescent="0.2">
      <c r="A1" s="488" t="s">
        <v>474</v>
      </c>
    </row>
    <row r="2" spans="1:3" x14ac:dyDescent="0.2">
      <c r="A2" s="260" t="s">
        <v>475</v>
      </c>
    </row>
    <row r="3" spans="1:3" ht="13.5" thickBot="1" x14ac:dyDescent="0.25">
      <c r="A3" s="261" t="s">
        <v>476</v>
      </c>
    </row>
    <row r="4" spans="1:3" x14ac:dyDescent="0.2">
      <c r="A4" s="537"/>
      <c r="B4" s="442">
        <v>2021</v>
      </c>
      <c r="C4" s="444">
        <v>2020</v>
      </c>
    </row>
    <row r="5" spans="1:3" x14ac:dyDescent="0.2">
      <c r="A5" s="538"/>
      <c r="B5" s="441" t="s">
        <v>0</v>
      </c>
      <c r="C5" s="443" t="s">
        <v>0</v>
      </c>
    </row>
    <row r="6" spans="1:3" x14ac:dyDescent="0.2">
      <c r="A6" s="445" t="s">
        <v>477</v>
      </c>
      <c r="B6" s="446" t="s">
        <v>478</v>
      </c>
      <c r="C6" s="447" t="s">
        <v>478</v>
      </c>
    </row>
    <row r="7" spans="1:3" x14ac:dyDescent="0.2">
      <c r="A7" s="448" t="s">
        <v>479</v>
      </c>
      <c r="B7" s="449">
        <v>2615</v>
      </c>
      <c r="C7" s="450">
        <v>1547</v>
      </c>
    </row>
    <row r="8" spans="1:3" x14ac:dyDescent="0.2">
      <c r="A8" s="448" t="s">
        <v>480</v>
      </c>
      <c r="B8" s="449">
        <v>2615</v>
      </c>
      <c r="C8" s="450">
        <v>1547</v>
      </c>
    </row>
    <row r="9" spans="1:3" x14ac:dyDescent="0.2">
      <c r="A9" s="451" t="s">
        <v>481</v>
      </c>
      <c r="B9" s="452" t="s">
        <v>478</v>
      </c>
      <c r="C9" s="453" t="s">
        <v>478</v>
      </c>
    </row>
    <row r="10" spans="1:3" x14ac:dyDescent="0.2">
      <c r="A10" s="266" t="s">
        <v>350</v>
      </c>
    </row>
  </sheetData>
  <mergeCells count="1">
    <mergeCell ref="A4:A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BF97-26B1-44DB-9DBB-8DAE844D0BB5}">
  <dimension ref="A1:C10"/>
  <sheetViews>
    <sheetView showGridLines="0" zoomScaleNormal="100" workbookViewId="0"/>
  </sheetViews>
  <sheetFormatPr defaultRowHeight="12.75" x14ac:dyDescent="0.2"/>
  <cols>
    <col min="1" max="1" width="68.85546875" customWidth="1"/>
  </cols>
  <sheetData>
    <row r="1" spans="1:3" x14ac:dyDescent="0.2">
      <c r="A1" s="488" t="s">
        <v>482</v>
      </c>
    </row>
    <row r="2" spans="1:3" x14ac:dyDescent="0.2">
      <c r="A2" s="260" t="s">
        <v>483</v>
      </c>
    </row>
    <row r="3" spans="1:3" ht="13.5" thickBot="1" x14ac:dyDescent="0.25">
      <c r="A3" s="261" t="s">
        <v>476</v>
      </c>
    </row>
    <row r="4" spans="1:3" x14ac:dyDescent="0.2">
      <c r="A4" s="537"/>
      <c r="B4" s="442">
        <v>2021</v>
      </c>
      <c r="C4" s="444">
        <v>2020</v>
      </c>
    </row>
    <row r="5" spans="1:3" x14ac:dyDescent="0.2">
      <c r="A5" s="538"/>
      <c r="B5" s="441" t="s">
        <v>0</v>
      </c>
      <c r="C5" s="443" t="s">
        <v>0</v>
      </c>
    </row>
    <row r="6" spans="1:3" x14ac:dyDescent="0.2">
      <c r="A6" s="445" t="s">
        <v>477</v>
      </c>
      <c r="B6" s="446">
        <v>432</v>
      </c>
      <c r="C6" s="447">
        <v>527</v>
      </c>
    </row>
    <row r="7" spans="1:3" x14ac:dyDescent="0.2">
      <c r="A7" s="448" t="s">
        <v>479</v>
      </c>
      <c r="B7" s="441">
        <v>268</v>
      </c>
      <c r="C7" s="454">
        <v>217</v>
      </c>
    </row>
    <row r="8" spans="1:3" x14ac:dyDescent="0.2">
      <c r="A8" s="448" t="s">
        <v>480</v>
      </c>
      <c r="B8" s="441">
        <v>461</v>
      </c>
      <c r="C8" s="454">
        <v>240</v>
      </c>
    </row>
    <row r="9" spans="1:3" x14ac:dyDescent="0.2">
      <c r="A9" s="451" t="s">
        <v>481</v>
      </c>
      <c r="B9" s="452">
        <v>238</v>
      </c>
      <c r="C9" s="453">
        <v>503</v>
      </c>
    </row>
    <row r="10" spans="1:3" x14ac:dyDescent="0.2">
      <c r="A10" s="266" t="s">
        <v>350</v>
      </c>
    </row>
  </sheetData>
  <mergeCells count="1">
    <mergeCell ref="A4:A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5EBD-AA8F-4091-ACB9-CE7C5FE32445}">
  <dimension ref="A1:C10"/>
  <sheetViews>
    <sheetView showGridLines="0" workbookViewId="0"/>
  </sheetViews>
  <sheetFormatPr defaultRowHeight="12.75" x14ac:dyDescent="0.2"/>
  <cols>
    <col min="1" max="1" width="65.42578125" customWidth="1"/>
  </cols>
  <sheetData>
    <row r="1" spans="1:3" x14ac:dyDescent="0.2">
      <c r="A1" s="488" t="s">
        <v>484</v>
      </c>
    </row>
    <row r="2" spans="1:3" x14ac:dyDescent="0.2">
      <c r="A2" s="260" t="s">
        <v>566</v>
      </c>
    </row>
    <row r="3" spans="1:3" ht="13.5" thickBot="1" x14ac:dyDescent="0.25">
      <c r="A3" s="261" t="s">
        <v>476</v>
      </c>
    </row>
    <row r="4" spans="1:3" x14ac:dyDescent="0.2">
      <c r="A4" s="537"/>
      <c r="B4" s="442">
        <v>2021</v>
      </c>
      <c r="C4" s="444">
        <v>2020</v>
      </c>
    </row>
    <row r="5" spans="1:3" x14ac:dyDescent="0.2">
      <c r="A5" s="538"/>
      <c r="B5" s="441" t="s">
        <v>0</v>
      </c>
      <c r="C5" s="443" t="s">
        <v>0</v>
      </c>
    </row>
    <row r="6" spans="1:3" x14ac:dyDescent="0.2">
      <c r="A6" s="445" t="s">
        <v>477</v>
      </c>
      <c r="B6" s="446">
        <v>106</v>
      </c>
      <c r="C6" s="447">
        <v>72</v>
      </c>
    </row>
    <row r="7" spans="1:3" x14ac:dyDescent="0.2">
      <c r="A7" s="448" t="s">
        <v>479</v>
      </c>
      <c r="B7" s="441" t="s">
        <v>478</v>
      </c>
      <c r="C7" s="454" t="s">
        <v>478</v>
      </c>
    </row>
    <row r="8" spans="1:3" x14ac:dyDescent="0.2">
      <c r="A8" s="448" t="s">
        <v>480</v>
      </c>
      <c r="B8" s="441">
        <v>47</v>
      </c>
      <c r="C8" s="454">
        <v>45</v>
      </c>
    </row>
    <row r="9" spans="1:3" x14ac:dyDescent="0.2">
      <c r="A9" s="451" t="s">
        <v>481</v>
      </c>
      <c r="B9" s="452">
        <v>59</v>
      </c>
      <c r="C9" s="453">
        <v>27</v>
      </c>
    </row>
    <row r="10" spans="1:3" x14ac:dyDescent="0.2">
      <c r="A10" s="455" t="s">
        <v>350</v>
      </c>
    </row>
  </sheetData>
  <mergeCells count="1">
    <mergeCell ref="A4:A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9EF91-E374-46F0-98E1-B6381A80C063}">
  <dimension ref="A1:F33"/>
  <sheetViews>
    <sheetView showGridLines="0" zoomScaleNormal="100" workbookViewId="0"/>
  </sheetViews>
  <sheetFormatPr defaultRowHeight="12.75" x14ac:dyDescent="0.2"/>
  <cols>
    <col min="4" max="4" width="18.140625" customWidth="1"/>
  </cols>
  <sheetData>
    <row r="1" spans="1:6" x14ac:dyDescent="0.2">
      <c r="A1" s="118" t="s">
        <v>289</v>
      </c>
    </row>
    <row r="3" spans="1:6" ht="15.75" x14ac:dyDescent="0.2">
      <c r="D3" s="502" t="s">
        <v>293</v>
      </c>
      <c r="E3" s="502"/>
      <c r="F3" s="502"/>
    </row>
    <row r="31" spans="3:6" ht="22.5" x14ac:dyDescent="0.2">
      <c r="C31" s="247"/>
      <c r="D31" s="247"/>
      <c r="E31" s="247"/>
      <c r="F31" s="248" t="s">
        <v>290</v>
      </c>
    </row>
    <row r="32" spans="3:6" x14ac:dyDescent="0.2">
      <c r="C32" s="249" t="s">
        <v>291</v>
      </c>
      <c r="D32" s="247"/>
      <c r="E32" s="247"/>
      <c r="F32" s="250">
        <v>136.69999999999999</v>
      </c>
    </row>
    <row r="33" spans="3:6" x14ac:dyDescent="0.2">
      <c r="C33" s="249" t="s">
        <v>292</v>
      </c>
      <c r="D33" s="247"/>
      <c r="E33" s="247"/>
      <c r="F33" s="251">
        <v>125.6</v>
      </c>
    </row>
  </sheetData>
  <mergeCells count="1">
    <mergeCell ref="D3:F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59B0-FA91-47F0-8CE1-B6E64A2F2D72}">
  <dimension ref="A1:C10"/>
  <sheetViews>
    <sheetView showGridLines="0" workbookViewId="0"/>
  </sheetViews>
  <sheetFormatPr defaultRowHeight="12.75" x14ac:dyDescent="0.2"/>
  <cols>
    <col min="1" max="1" width="61.5703125" customWidth="1"/>
  </cols>
  <sheetData>
    <row r="1" spans="1:3" x14ac:dyDescent="0.2">
      <c r="A1" s="488" t="s">
        <v>485</v>
      </c>
    </row>
    <row r="2" spans="1:3" x14ac:dyDescent="0.2">
      <c r="A2" s="260" t="s">
        <v>486</v>
      </c>
    </row>
    <row r="3" spans="1:3" ht="13.5" thickBot="1" x14ac:dyDescent="0.25">
      <c r="A3" s="261" t="s">
        <v>476</v>
      </c>
    </row>
    <row r="4" spans="1:3" x14ac:dyDescent="0.2">
      <c r="A4" s="537"/>
      <c r="B4" s="442">
        <v>2021</v>
      </c>
      <c r="C4" s="444">
        <v>2020</v>
      </c>
    </row>
    <row r="5" spans="1:3" x14ac:dyDescent="0.2">
      <c r="A5" s="538"/>
      <c r="B5" s="441" t="s">
        <v>0</v>
      </c>
      <c r="C5" s="443" t="s">
        <v>0</v>
      </c>
    </row>
    <row r="6" spans="1:3" x14ac:dyDescent="0.2">
      <c r="A6" s="445" t="s">
        <v>477</v>
      </c>
      <c r="B6" s="446">
        <v>443</v>
      </c>
      <c r="C6" s="447">
        <v>434</v>
      </c>
    </row>
    <row r="7" spans="1:3" x14ac:dyDescent="0.2">
      <c r="A7" s="448" t="s">
        <v>479</v>
      </c>
      <c r="B7" s="441">
        <v>55</v>
      </c>
      <c r="C7" s="454">
        <v>52</v>
      </c>
    </row>
    <row r="8" spans="1:3" x14ac:dyDescent="0.2">
      <c r="A8" s="448" t="s">
        <v>480</v>
      </c>
      <c r="B8" s="441">
        <v>111</v>
      </c>
      <c r="C8" s="454">
        <v>48</v>
      </c>
    </row>
    <row r="9" spans="1:3" x14ac:dyDescent="0.2">
      <c r="A9" s="451" t="s">
        <v>481</v>
      </c>
      <c r="B9" s="452">
        <v>387</v>
      </c>
      <c r="C9" s="453">
        <v>438</v>
      </c>
    </row>
    <row r="10" spans="1:3" x14ac:dyDescent="0.2">
      <c r="A10" s="244" t="s">
        <v>350</v>
      </c>
    </row>
  </sheetData>
  <mergeCells count="1">
    <mergeCell ref="A4:A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5C5E0-8790-468F-8C3A-30031DCF51AE}">
  <dimension ref="A1:C10"/>
  <sheetViews>
    <sheetView showGridLines="0" workbookViewId="0"/>
  </sheetViews>
  <sheetFormatPr defaultRowHeight="12.75" x14ac:dyDescent="0.2"/>
  <cols>
    <col min="1" max="1" width="61.7109375" customWidth="1"/>
  </cols>
  <sheetData>
    <row r="1" spans="1:3" x14ac:dyDescent="0.2">
      <c r="A1" s="488" t="s">
        <v>487</v>
      </c>
    </row>
    <row r="2" spans="1:3" x14ac:dyDescent="0.2">
      <c r="A2" s="260" t="s">
        <v>488</v>
      </c>
    </row>
    <row r="3" spans="1:3" ht="13.5" thickBot="1" x14ac:dyDescent="0.25">
      <c r="A3" s="261" t="s">
        <v>476</v>
      </c>
    </row>
    <row r="4" spans="1:3" x14ac:dyDescent="0.2">
      <c r="A4" s="537"/>
      <c r="B4" s="442">
        <v>2021</v>
      </c>
      <c r="C4" s="444">
        <v>2020</v>
      </c>
    </row>
    <row r="5" spans="1:3" x14ac:dyDescent="0.2">
      <c r="A5" s="538"/>
      <c r="B5" s="441" t="s">
        <v>0</v>
      </c>
      <c r="C5" s="443" t="s">
        <v>0</v>
      </c>
    </row>
    <row r="6" spans="1:3" x14ac:dyDescent="0.2">
      <c r="A6" s="445" t="s">
        <v>477</v>
      </c>
      <c r="B6" s="446">
        <v>219</v>
      </c>
      <c r="C6" s="447">
        <v>185</v>
      </c>
    </row>
    <row r="7" spans="1:3" x14ac:dyDescent="0.2">
      <c r="A7" s="448" t="s">
        <v>479</v>
      </c>
      <c r="B7" s="441">
        <v>38</v>
      </c>
      <c r="C7" s="454">
        <v>35</v>
      </c>
    </row>
    <row r="8" spans="1:3" x14ac:dyDescent="0.2">
      <c r="A8" s="448" t="s">
        <v>480</v>
      </c>
      <c r="B8" s="441">
        <v>1</v>
      </c>
      <c r="C8" s="454">
        <v>1</v>
      </c>
    </row>
    <row r="9" spans="1:3" x14ac:dyDescent="0.2">
      <c r="A9" s="451" t="s">
        <v>481</v>
      </c>
      <c r="B9" s="452">
        <v>256</v>
      </c>
      <c r="C9" s="453">
        <v>219</v>
      </c>
    </row>
    <row r="10" spans="1:3" x14ac:dyDescent="0.2">
      <c r="A10" s="244" t="s">
        <v>350</v>
      </c>
    </row>
  </sheetData>
  <mergeCells count="1">
    <mergeCell ref="A4:A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E5121-BBF7-46B1-84BB-7C7A4DAAF2CC}">
  <dimension ref="A1:C10"/>
  <sheetViews>
    <sheetView showGridLines="0" workbookViewId="0"/>
  </sheetViews>
  <sheetFormatPr defaultRowHeight="12.75" x14ac:dyDescent="0.2"/>
  <cols>
    <col min="1" max="1" width="70.42578125" customWidth="1"/>
  </cols>
  <sheetData>
    <row r="1" spans="1:3" x14ac:dyDescent="0.2">
      <c r="A1" s="488" t="s">
        <v>489</v>
      </c>
    </row>
    <row r="2" spans="1:3" ht="25.5" x14ac:dyDescent="0.2">
      <c r="A2" s="456" t="s">
        <v>490</v>
      </c>
    </row>
    <row r="3" spans="1:3" ht="13.5" thickBot="1" x14ac:dyDescent="0.25">
      <c r="A3" s="261" t="s">
        <v>491</v>
      </c>
    </row>
    <row r="4" spans="1:3" x14ac:dyDescent="0.2">
      <c r="A4" s="537"/>
      <c r="B4" s="442">
        <v>2021</v>
      </c>
      <c r="C4" s="444">
        <v>2020</v>
      </c>
    </row>
    <row r="5" spans="1:3" x14ac:dyDescent="0.2">
      <c r="A5" s="538"/>
      <c r="B5" s="441" t="s">
        <v>0</v>
      </c>
      <c r="C5" s="443" t="s">
        <v>0</v>
      </c>
    </row>
    <row r="6" spans="1:3" x14ac:dyDescent="0.2">
      <c r="A6" s="445" t="s">
        <v>477</v>
      </c>
      <c r="B6" s="446">
        <v>77</v>
      </c>
      <c r="C6" s="447">
        <v>141</v>
      </c>
    </row>
    <row r="7" spans="1:3" x14ac:dyDescent="0.2">
      <c r="A7" s="448" t="s">
        <v>479</v>
      </c>
      <c r="B7" s="441" t="s">
        <v>478</v>
      </c>
      <c r="C7" s="454" t="s">
        <v>478</v>
      </c>
    </row>
    <row r="8" spans="1:3" x14ac:dyDescent="0.2">
      <c r="A8" s="448" t="s">
        <v>480</v>
      </c>
      <c r="B8" s="441">
        <v>15</v>
      </c>
      <c r="C8" s="454">
        <v>17</v>
      </c>
    </row>
    <row r="9" spans="1:3" x14ac:dyDescent="0.2">
      <c r="A9" s="451" t="s">
        <v>481</v>
      </c>
      <c r="B9" s="452">
        <v>62</v>
      </c>
      <c r="C9" s="453">
        <v>124</v>
      </c>
    </row>
    <row r="10" spans="1:3" x14ac:dyDescent="0.2">
      <c r="A10" s="244" t="s">
        <v>350</v>
      </c>
    </row>
  </sheetData>
  <mergeCells count="1">
    <mergeCell ref="A4:A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BB88-91D5-4648-8AE4-44F15E63372F}">
  <dimension ref="A1:C10"/>
  <sheetViews>
    <sheetView showGridLines="0" workbookViewId="0"/>
  </sheetViews>
  <sheetFormatPr defaultRowHeight="12.75" x14ac:dyDescent="0.2"/>
  <cols>
    <col min="1" max="1" width="60.7109375" customWidth="1"/>
  </cols>
  <sheetData>
    <row r="1" spans="1:3" x14ac:dyDescent="0.2">
      <c r="A1" s="488" t="s">
        <v>492</v>
      </c>
    </row>
    <row r="2" spans="1:3" x14ac:dyDescent="0.2">
      <c r="A2" s="260" t="s">
        <v>493</v>
      </c>
    </row>
    <row r="3" spans="1:3" ht="13.5" thickBot="1" x14ac:dyDescent="0.25">
      <c r="A3" s="261" t="s">
        <v>476</v>
      </c>
    </row>
    <row r="4" spans="1:3" x14ac:dyDescent="0.2">
      <c r="A4" s="537"/>
      <c r="B4" s="442">
        <v>2021</v>
      </c>
      <c r="C4" s="444">
        <v>2020</v>
      </c>
    </row>
    <row r="5" spans="1:3" x14ac:dyDescent="0.2">
      <c r="A5" s="538"/>
      <c r="B5" s="441" t="s">
        <v>0</v>
      </c>
      <c r="C5" s="443" t="s">
        <v>0</v>
      </c>
    </row>
    <row r="6" spans="1:3" x14ac:dyDescent="0.2">
      <c r="A6" s="445" t="s">
        <v>477</v>
      </c>
      <c r="B6" s="446">
        <v>165</v>
      </c>
      <c r="C6" s="447">
        <v>131</v>
      </c>
    </row>
    <row r="7" spans="1:3" x14ac:dyDescent="0.2">
      <c r="A7" s="448" t="s">
        <v>479</v>
      </c>
      <c r="B7" s="441">
        <v>51</v>
      </c>
      <c r="C7" s="454">
        <v>47</v>
      </c>
    </row>
    <row r="8" spans="1:3" x14ac:dyDescent="0.2">
      <c r="A8" s="448" t="s">
        <v>480</v>
      </c>
      <c r="B8" s="441">
        <v>1</v>
      </c>
      <c r="C8" s="454">
        <v>9</v>
      </c>
    </row>
    <row r="9" spans="1:3" x14ac:dyDescent="0.2">
      <c r="A9" s="451" t="s">
        <v>481</v>
      </c>
      <c r="B9" s="452">
        <v>214</v>
      </c>
      <c r="C9" s="453">
        <v>169</v>
      </c>
    </row>
    <row r="10" spans="1:3" x14ac:dyDescent="0.2">
      <c r="A10" s="244" t="s">
        <v>350</v>
      </c>
    </row>
  </sheetData>
  <mergeCells count="1">
    <mergeCell ref="A4:A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C736A-878E-4D2B-B44A-4DC03D0717A4}">
  <dimension ref="A1:C10"/>
  <sheetViews>
    <sheetView showGridLines="0" workbookViewId="0"/>
  </sheetViews>
  <sheetFormatPr defaultRowHeight="12.75" x14ac:dyDescent="0.2"/>
  <cols>
    <col min="1" max="1" width="54.5703125" customWidth="1"/>
  </cols>
  <sheetData>
    <row r="1" spans="1:3" x14ac:dyDescent="0.2">
      <c r="A1" s="488" t="s">
        <v>494</v>
      </c>
    </row>
    <row r="2" spans="1:3" x14ac:dyDescent="0.2">
      <c r="A2" s="260" t="s">
        <v>495</v>
      </c>
    </row>
    <row r="3" spans="1:3" ht="13.5" thickBot="1" x14ac:dyDescent="0.25">
      <c r="A3" s="261" t="s">
        <v>476</v>
      </c>
    </row>
    <row r="4" spans="1:3" x14ac:dyDescent="0.2">
      <c r="A4" s="537"/>
      <c r="B4" s="442">
        <v>2021</v>
      </c>
      <c r="C4" s="444">
        <v>2020</v>
      </c>
    </row>
    <row r="5" spans="1:3" x14ac:dyDescent="0.2">
      <c r="A5" s="538"/>
      <c r="B5" s="441" t="s">
        <v>0</v>
      </c>
      <c r="C5" s="443" t="s">
        <v>0</v>
      </c>
    </row>
    <row r="6" spans="1:3" x14ac:dyDescent="0.2">
      <c r="A6" s="445" t="s">
        <v>477</v>
      </c>
      <c r="B6" s="446">
        <v>23</v>
      </c>
      <c r="C6" s="447">
        <v>12</v>
      </c>
    </row>
    <row r="7" spans="1:3" x14ac:dyDescent="0.2">
      <c r="A7" s="448" t="s">
        <v>479</v>
      </c>
      <c r="B7" s="441" t="s">
        <v>478</v>
      </c>
      <c r="C7" s="454">
        <v>11</v>
      </c>
    </row>
    <row r="8" spans="1:3" x14ac:dyDescent="0.2">
      <c r="A8" s="448" t="s">
        <v>480</v>
      </c>
      <c r="B8" s="441" t="s">
        <v>478</v>
      </c>
      <c r="C8" s="454" t="s">
        <v>478</v>
      </c>
    </row>
    <row r="9" spans="1:3" x14ac:dyDescent="0.2">
      <c r="A9" s="451" t="s">
        <v>481</v>
      </c>
      <c r="B9" s="452">
        <v>23</v>
      </c>
      <c r="C9" s="453">
        <v>23</v>
      </c>
    </row>
    <row r="10" spans="1:3" x14ac:dyDescent="0.2">
      <c r="A10" s="244" t="s">
        <v>350</v>
      </c>
    </row>
  </sheetData>
  <mergeCells count="1">
    <mergeCell ref="A4:A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298C-56AE-4248-8BB9-372CAC9422C8}">
  <dimension ref="A1:C10"/>
  <sheetViews>
    <sheetView showGridLines="0" workbookViewId="0"/>
  </sheetViews>
  <sheetFormatPr defaultRowHeight="12.75" x14ac:dyDescent="0.2"/>
  <cols>
    <col min="1" max="1" width="56.7109375" customWidth="1"/>
  </cols>
  <sheetData>
    <row r="1" spans="1:3" x14ac:dyDescent="0.2">
      <c r="A1" s="488" t="s">
        <v>496</v>
      </c>
    </row>
    <row r="2" spans="1:3" x14ac:dyDescent="0.2">
      <c r="A2" s="260" t="s">
        <v>498</v>
      </c>
    </row>
    <row r="3" spans="1:3" ht="13.5" thickBot="1" x14ac:dyDescent="0.25">
      <c r="A3" s="261" t="s">
        <v>476</v>
      </c>
    </row>
    <row r="4" spans="1:3" x14ac:dyDescent="0.2">
      <c r="A4" s="539"/>
      <c r="B4" s="442">
        <v>2021</v>
      </c>
      <c r="C4" s="444">
        <v>2020</v>
      </c>
    </row>
    <row r="5" spans="1:3" x14ac:dyDescent="0.2">
      <c r="A5" s="540"/>
      <c r="B5" s="441" t="s">
        <v>0</v>
      </c>
      <c r="C5" s="443" t="s">
        <v>0</v>
      </c>
    </row>
    <row r="6" spans="1:3" x14ac:dyDescent="0.2">
      <c r="A6" s="445" t="s">
        <v>497</v>
      </c>
      <c r="B6" s="446">
        <v>43</v>
      </c>
      <c r="C6" s="447">
        <v>54</v>
      </c>
    </row>
    <row r="7" spans="1:3" x14ac:dyDescent="0.2">
      <c r="A7" s="448" t="s">
        <v>479</v>
      </c>
      <c r="B7" s="441">
        <v>55</v>
      </c>
      <c r="C7" s="454">
        <v>48</v>
      </c>
    </row>
    <row r="8" spans="1:3" x14ac:dyDescent="0.2">
      <c r="A8" s="448" t="s">
        <v>480</v>
      </c>
      <c r="B8" s="441">
        <v>31</v>
      </c>
      <c r="C8" s="454">
        <v>41</v>
      </c>
    </row>
    <row r="9" spans="1:3" x14ac:dyDescent="0.2">
      <c r="A9" s="451" t="s">
        <v>481</v>
      </c>
      <c r="B9" s="452">
        <v>67</v>
      </c>
      <c r="C9" s="453">
        <v>61</v>
      </c>
    </row>
    <row r="10" spans="1:3" x14ac:dyDescent="0.2">
      <c r="A10" s="244" t="s">
        <v>350</v>
      </c>
    </row>
  </sheetData>
  <mergeCells count="1">
    <mergeCell ref="A4:A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6F598-7602-4F20-A0B7-55940CC9260C}">
  <dimension ref="A1:C10"/>
  <sheetViews>
    <sheetView showGridLines="0" workbookViewId="0"/>
  </sheetViews>
  <sheetFormatPr defaultRowHeight="12.75" x14ac:dyDescent="0.2"/>
  <cols>
    <col min="1" max="1" width="61.5703125" customWidth="1"/>
  </cols>
  <sheetData>
    <row r="1" spans="1:3" x14ac:dyDescent="0.2">
      <c r="A1" s="488" t="s">
        <v>499</v>
      </c>
    </row>
    <row r="2" spans="1:3" x14ac:dyDescent="0.2">
      <c r="A2" s="260" t="s">
        <v>500</v>
      </c>
    </row>
    <row r="3" spans="1:3" ht="13.5" thickBot="1" x14ac:dyDescent="0.25">
      <c r="A3" s="261" t="s">
        <v>476</v>
      </c>
    </row>
    <row r="4" spans="1:3" x14ac:dyDescent="0.2">
      <c r="A4" s="537"/>
      <c r="B4" s="444">
        <v>2021</v>
      </c>
      <c r="C4" s="444">
        <v>2020</v>
      </c>
    </row>
    <row r="5" spans="1:3" x14ac:dyDescent="0.2">
      <c r="A5" s="538"/>
      <c r="B5" s="443" t="s">
        <v>0</v>
      </c>
      <c r="C5" s="443" t="s">
        <v>0</v>
      </c>
    </row>
    <row r="6" spans="1:3" x14ac:dyDescent="0.2">
      <c r="A6" s="445" t="s">
        <v>477</v>
      </c>
      <c r="B6" s="457">
        <v>1000</v>
      </c>
      <c r="C6" s="457">
        <v>1000</v>
      </c>
    </row>
    <row r="7" spans="1:3" x14ac:dyDescent="0.2">
      <c r="A7" s="448" t="s">
        <v>479</v>
      </c>
      <c r="B7" s="454">
        <v>3</v>
      </c>
      <c r="C7" s="454">
        <v>553</v>
      </c>
    </row>
    <row r="8" spans="1:3" x14ac:dyDescent="0.2">
      <c r="A8" s="448" t="s">
        <v>480</v>
      </c>
      <c r="B8" s="454">
        <v>469</v>
      </c>
      <c r="C8" s="454">
        <v>589</v>
      </c>
    </row>
    <row r="9" spans="1:3" x14ac:dyDescent="0.2">
      <c r="A9" s="451" t="s">
        <v>481</v>
      </c>
      <c r="B9" s="453">
        <v>534</v>
      </c>
      <c r="C9" s="453">
        <v>964</v>
      </c>
    </row>
    <row r="10" spans="1:3" x14ac:dyDescent="0.2">
      <c r="A10" s="244" t="s">
        <v>350</v>
      </c>
    </row>
  </sheetData>
  <mergeCells count="1">
    <mergeCell ref="A4:A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5770-7E04-42DC-B8A1-12E55F8652FD}">
  <dimension ref="A1:C11"/>
  <sheetViews>
    <sheetView showGridLines="0" workbookViewId="0"/>
  </sheetViews>
  <sheetFormatPr defaultRowHeight="12.75" x14ac:dyDescent="0.2"/>
  <cols>
    <col min="1" max="1" width="65.28515625" customWidth="1"/>
  </cols>
  <sheetData>
    <row r="1" spans="1:3" x14ac:dyDescent="0.2">
      <c r="A1" s="488" t="s">
        <v>501</v>
      </c>
    </row>
    <row r="2" spans="1:3" x14ac:dyDescent="0.2">
      <c r="A2" s="260" t="s">
        <v>504</v>
      </c>
    </row>
    <row r="3" spans="1:3" ht="13.5" thickBot="1" x14ac:dyDescent="0.25">
      <c r="A3" s="261" t="s">
        <v>476</v>
      </c>
    </row>
    <row r="4" spans="1:3" x14ac:dyDescent="0.2">
      <c r="A4" s="541"/>
      <c r="B4" s="442">
        <v>2021</v>
      </c>
      <c r="C4" s="444">
        <v>2020</v>
      </c>
    </row>
    <row r="5" spans="1:3" x14ac:dyDescent="0.2">
      <c r="A5" s="542"/>
      <c r="B5" s="441" t="s">
        <v>0</v>
      </c>
      <c r="C5" s="443" t="s">
        <v>0</v>
      </c>
    </row>
    <row r="6" spans="1:3" x14ac:dyDescent="0.2">
      <c r="A6" s="445" t="s">
        <v>477</v>
      </c>
      <c r="B6" s="446">
        <v>57</v>
      </c>
      <c r="C6" s="447">
        <v>69</v>
      </c>
    </row>
    <row r="7" spans="1:3" x14ac:dyDescent="0.2">
      <c r="A7" s="448" t="s">
        <v>479</v>
      </c>
      <c r="B7" s="441" t="s">
        <v>502</v>
      </c>
      <c r="C7" s="454" t="s">
        <v>478</v>
      </c>
    </row>
    <row r="8" spans="1:3" x14ac:dyDescent="0.2">
      <c r="A8" s="448" t="s">
        <v>480</v>
      </c>
      <c r="B8" s="441">
        <v>2</v>
      </c>
      <c r="C8" s="454">
        <v>2</v>
      </c>
    </row>
    <row r="9" spans="1:3" x14ac:dyDescent="0.2">
      <c r="A9" s="451" t="s">
        <v>481</v>
      </c>
      <c r="B9" s="452">
        <v>55</v>
      </c>
      <c r="C9" s="453">
        <v>67</v>
      </c>
    </row>
    <row r="10" spans="1:3" x14ac:dyDescent="0.2">
      <c r="A10" s="244" t="s">
        <v>503</v>
      </c>
    </row>
    <row r="11" spans="1:3" x14ac:dyDescent="0.2">
      <c r="A11" s="244" t="s">
        <v>350</v>
      </c>
    </row>
  </sheetData>
  <mergeCells count="1">
    <mergeCell ref="A4:A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8A31D-E4C7-4C4F-823F-4722D6942D2E}">
  <dimension ref="A1:C10"/>
  <sheetViews>
    <sheetView showGridLines="0" workbookViewId="0"/>
  </sheetViews>
  <sheetFormatPr defaultRowHeight="12.75" x14ac:dyDescent="0.2"/>
  <cols>
    <col min="1" max="1" width="79.28515625" customWidth="1"/>
  </cols>
  <sheetData>
    <row r="1" spans="1:3" x14ac:dyDescent="0.2">
      <c r="A1" s="488" t="s">
        <v>505</v>
      </c>
    </row>
    <row r="2" spans="1:3" x14ac:dyDescent="0.2">
      <c r="A2" s="260" t="s">
        <v>506</v>
      </c>
    </row>
    <row r="3" spans="1:3" ht="13.5" thickBot="1" x14ac:dyDescent="0.25">
      <c r="A3" s="261" t="s">
        <v>476</v>
      </c>
    </row>
    <row r="4" spans="1:3" x14ac:dyDescent="0.2">
      <c r="A4" s="537"/>
      <c r="B4" s="442">
        <v>2021</v>
      </c>
      <c r="C4" s="444">
        <v>2020</v>
      </c>
    </row>
    <row r="5" spans="1:3" x14ac:dyDescent="0.2">
      <c r="A5" s="538"/>
      <c r="B5" s="441" t="s">
        <v>0</v>
      </c>
      <c r="C5" s="443" t="s">
        <v>0</v>
      </c>
    </row>
    <row r="6" spans="1:3" x14ac:dyDescent="0.2">
      <c r="A6" s="445" t="s">
        <v>497</v>
      </c>
      <c r="B6" s="446">
        <v>30</v>
      </c>
      <c r="C6" s="447">
        <v>40</v>
      </c>
    </row>
    <row r="7" spans="1:3" x14ac:dyDescent="0.2">
      <c r="A7" s="448" t="s">
        <v>479</v>
      </c>
      <c r="B7" s="441">
        <v>18</v>
      </c>
      <c r="C7" s="454">
        <v>10</v>
      </c>
    </row>
    <row r="8" spans="1:3" x14ac:dyDescent="0.2">
      <c r="A8" s="448" t="s">
        <v>480</v>
      </c>
      <c r="B8" s="441">
        <v>8</v>
      </c>
      <c r="C8" s="454">
        <v>26</v>
      </c>
    </row>
    <row r="9" spans="1:3" x14ac:dyDescent="0.2">
      <c r="A9" s="451" t="s">
        <v>481</v>
      </c>
      <c r="B9" s="452">
        <v>40</v>
      </c>
      <c r="C9" s="453">
        <v>24</v>
      </c>
    </row>
    <row r="10" spans="1:3" x14ac:dyDescent="0.2">
      <c r="A10" s="244" t="s">
        <v>350</v>
      </c>
    </row>
  </sheetData>
  <mergeCells count="1">
    <mergeCell ref="A4:A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1490A-E262-433D-84E7-FABA28273EDC}">
  <dimension ref="A1:C12"/>
  <sheetViews>
    <sheetView showGridLines="0" workbookViewId="0"/>
  </sheetViews>
  <sheetFormatPr defaultRowHeight="12.75" x14ac:dyDescent="0.2"/>
  <cols>
    <col min="1" max="1" width="82.140625" customWidth="1"/>
  </cols>
  <sheetData>
    <row r="1" spans="1:3" x14ac:dyDescent="0.2">
      <c r="A1" s="488" t="s">
        <v>507</v>
      </c>
    </row>
    <row r="2" spans="1:3" x14ac:dyDescent="0.2">
      <c r="A2" s="260" t="s">
        <v>510</v>
      </c>
    </row>
    <row r="3" spans="1:3" ht="16.5" x14ac:dyDescent="0.2">
      <c r="A3" s="260" t="s">
        <v>508</v>
      </c>
    </row>
    <row r="4" spans="1:3" ht="13.5" thickBot="1" x14ac:dyDescent="0.25">
      <c r="A4" s="261" t="s">
        <v>476</v>
      </c>
    </row>
    <row r="5" spans="1:3" x14ac:dyDescent="0.2">
      <c r="A5" s="537"/>
      <c r="B5" s="442">
        <v>2021</v>
      </c>
      <c r="C5" s="444">
        <v>2020</v>
      </c>
    </row>
    <row r="6" spans="1:3" x14ac:dyDescent="0.2">
      <c r="A6" s="538"/>
      <c r="B6" s="441" t="s">
        <v>0</v>
      </c>
      <c r="C6" s="443" t="s">
        <v>0</v>
      </c>
    </row>
    <row r="7" spans="1:3" x14ac:dyDescent="0.2">
      <c r="A7" s="445" t="s">
        <v>477</v>
      </c>
      <c r="B7" s="458">
        <v>1492</v>
      </c>
      <c r="C7" s="457">
        <v>1408</v>
      </c>
    </row>
    <row r="8" spans="1:3" x14ac:dyDescent="0.2">
      <c r="A8" s="448" t="s">
        <v>479</v>
      </c>
      <c r="B8" s="441">
        <v>118</v>
      </c>
      <c r="C8" s="454">
        <v>102</v>
      </c>
    </row>
    <row r="9" spans="1:3" x14ac:dyDescent="0.2">
      <c r="A9" s="448" t="s">
        <v>480</v>
      </c>
      <c r="B9" s="441">
        <v>32</v>
      </c>
      <c r="C9" s="454">
        <v>34</v>
      </c>
    </row>
    <row r="10" spans="1:3" x14ac:dyDescent="0.2">
      <c r="A10" s="451" t="s">
        <v>481</v>
      </c>
      <c r="B10" s="459">
        <v>1577</v>
      </c>
      <c r="C10" s="460">
        <v>1476</v>
      </c>
    </row>
    <row r="11" spans="1:3" x14ac:dyDescent="0.2">
      <c r="A11" s="244" t="s">
        <v>509</v>
      </c>
    </row>
    <row r="12" spans="1:3" x14ac:dyDescent="0.2">
      <c r="A12" s="244" t="s">
        <v>350</v>
      </c>
    </row>
  </sheetData>
  <mergeCells count="1">
    <mergeCell ref="A5:A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190E1-9732-41D6-8010-BDB358ED66FB}">
  <dimension ref="A1:J41"/>
  <sheetViews>
    <sheetView showGridLines="0" zoomScaleNormal="100" workbookViewId="0"/>
  </sheetViews>
  <sheetFormatPr defaultRowHeight="12.75" x14ac:dyDescent="0.2"/>
  <cols>
    <col min="4" max="4" width="24" customWidth="1"/>
    <col min="5" max="5" width="13.5703125" customWidth="1"/>
  </cols>
  <sheetData>
    <row r="1" spans="1:10" x14ac:dyDescent="0.2">
      <c r="A1" s="239" t="s">
        <v>565</v>
      </c>
    </row>
    <row r="2" spans="1:10" ht="18.75" x14ac:dyDescent="0.2">
      <c r="C2" s="502" t="s">
        <v>295</v>
      </c>
      <c r="D2" s="502"/>
      <c r="E2" s="502"/>
      <c r="F2" s="502"/>
      <c r="G2" s="502"/>
      <c r="H2" s="502"/>
      <c r="I2" s="502"/>
      <c r="J2" s="502"/>
    </row>
    <row r="3" spans="1:10" ht="14.25" x14ac:dyDescent="0.2">
      <c r="C3" s="503" t="s">
        <v>296</v>
      </c>
      <c r="D3" s="503"/>
      <c r="E3" s="503"/>
      <c r="F3" s="503"/>
      <c r="G3" s="503"/>
      <c r="H3" s="503"/>
      <c r="I3" s="503"/>
    </row>
    <row r="28" spans="1:5" x14ac:dyDescent="0.2">
      <c r="A28" s="252" t="s">
        <v>297</v>
      </c>
    </row>
    <row r="32" spans="1:5" ht="15" x14ac:dyDescent="0.25">
      <c r="D32" s="241"/>
      <c r="E32" s="253" t="s">
        <v>307</v>
      </c>
    </row>
    <row r="33" spans="4:8" x14ac:dyDescent="0.2">
      <c r="D33" s="241"/>
      <c r="E33" s="254" t="s">
        <v>251</v>
      </c>
      <c r="F33" s="257" t="s">
        <v>308</v>
      </c>
    </row>
    <row r="34" spans="4:8" x14ac:dyDescent="0.2">
      <c r="D34" s="241" t="s">
        <v>309</v>
      </c>
      <c r="E34" s="255">
        <v>5593</v>
      </c>
      <c r="F34" s="255">
        <v>26</v>
      </c>
      <c r="H34" s="263"/>
    </row>
    <row r="35" spans="4:8" x14ac:dyDescent="0.2">
      <c r="D35" s="241" t="s">
        <v>310</v>
      </c>
      <c r="E35" s="255">
        <v>1519</v>
      </c>
      <c r="F35" s="255">
        <v>7</v>
      </c>
      <c r="H35" s="263"/>
    </row>
    <row r="36" spans="4:8" x14ac:dyDescent="0.2">
      <c r="D36" s="241" t="s">
        <v>311</v>
      </c>
      <c r="E36" s="255">
        <v>849</v>
      </c>
      <c r="F36" s="255">
        <v>4</v>
      </c>
      <c r="H36" s="263"/>
    </row>
    <row r="37" spans="4:8" x14ac:dyDescent="0.2">
      <c r="D37" s="241" t="s">
        <v>312</v>
      </c>
      <c r="E37" s="255">
        <v>3857</v>
      </c>
      <c r="F37" s="255">
        <v>18</v>
      </c>
      <c r="H37" s="263"/>
    </row>
    <row r="38" spans="4:8" x14ac:dyDescent="0.2">
      <c r="D38" s="241" t="s">
        <v>313</v>
      </c>
      <c r="E38" s="255">
        <v>603</v>
      </c>
      <c r="F38" s="255">
        <v>3</v>
      </c>
      <c r="H38" s="263"/>
    </row>
    <row r="39" spans="4:8" x14ac:dyDescent="0.2">
      <c r="D39" s="241" t="s">
        <v>29</v>
      </c>
      <c r="E39" s="255">
        <v>3251</v>
      </c>
      <c r="F39" s="255">
        <v>15</v>
      </c>
      <c r="H39" s="263"/>
    </row>
    <row r="40" spans="4:8" x14ac:dyDescent="0.2">
      <c r="D40" s="241" t="s">
        <v>260</v>
      </c>
      <c r="E40" s="255">
        <v>6159</v>
      </c>
      <c r="F40" s="255">
        <v>28</v>
      </c>
      <c r="H40" s="263"/>
    </row>
    <row r="41" spans="4:8" x14ac:dyDescent="0.2">
      <c r="D41" s="258" t="s">
        <v>30</v>
      </c>
      <c r="E41" s="259">
        <v>21832</v>
      </c>
      <c r="F41" s="259">
        <v>100</v>
      </c>
      <c r="H41" s="263"/>
    </row>
  </sheetData>
  <mergeCells count="2">
    <mergeCell ref="C2:J2"/>
    <mergeCell ref="C3:I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CF08F-211A-4AE9-AF2A-B97F9325000F}">
  <dimension ref="A1:C12"/>
  <sheetViews>
    <sheetView showGridLines="0" workbookViewId="0">
      <selection activeCell="M16" sqref="M16"/>
    </sheetView>
  </sheetViews>
  <sheetFormatPr defaultRowHeight="12.75" x14ac:dyDescent="0.2"/>
  <cols>
    <col min="1" max="1" width="66.85546875" customWidth="1"/>
  </cols>
  <sheetData>
    <row r="1" spans="1:3" x14ac:dyDescent="0.2">
      <c r="A1" s="488" t="s">
        <v>511</v>
      </c>
    </row>
    <row r="2" spans="1:3" x14ac:dyDescent="0.2">
      <c r="A2" s="260" t="s">
        <v>510</v>
      </c>
    </row>
    <row r="3" spans="1:3" ht="16.5" x14ac:dyDescent="0.2">
      <c r="A3" s="260" t="s">
        <v>512</v>
      </c>
    </row>
    <row r="4" spans="1:3" ht="13.5" thickBot="1" x14ac:dyDescent="0.25">
      <c r="A4" s="261" t="s">
        <v>476</v>
      </c>
    </row>
    <row r="5" spans="1:3" x14ac:dyDescent="0.2">
      <c r="A5" s="537"/>
      <c r="B5" s="442">
        <v>2021</v>
      </c>
      <c r="C5" s="444">
        <v>2020</v>
      </c>
    </row>
    <row r="6" spans="1:3" x14ac:dyDescent="0.2">
      <c r="A6" s="538"/>
      <c r="B6" s="441" t="s">
        <v>0</v>
      </c>
      <c r="C6" s="443" t="s">
        <v>0</v>
      </c>
    </row>
    <row r="7" spans="1:3" x14ac:dyDescent="0.2">
      <c r="A7" s="445" t="s">
        <v>477</v>
      </c>
      <c r="B7" s="446">
        <v>15</v>
      </c>
      <c r="C7" s="447" t="s">
        <v>478</v>
      </c>
    </row>
    <row r="8" spans="1:3" x14ac:dyDescent="0.2">
      <c r="A8" s="448" t="s">
        <v>479</v>
      </c>
      <c r="B8" s="441">
        <v>32</v>
      </c>
      <c r="C8" s="454">
        <v>34</v>
      </c>
    </row>
    <row r="9" spans="1:3" x14ac:dyDescent="0.2">
      <c r="A9" s="448" t="s">
        <v>480</v>
      </c>
      <c r="B9" s="441">
        <v>1</v>
      </c>
      <c r="C9" s="454" t="s">
        <v>478</v>
      </c>
    </row>
    <row r="10" spans="1:3" x14ac:dyDescent="0.2">
      <c r="A10" s="451" t="s">
        <v>481</v>
      </c>
      <c r="B10" s="452">
        <v>46</v>
      </c>
      <c r="C10" s="453">
        <v>34</v>
      </c>
    </row>
    <row r="11" spans="1:3" x14ac:dyDescent="0.2">
      <c r="A11" s="244" t="s">
        <v>513</v>
      </c>
    </row>
    <row r="12" spans="1:3" x14ac:dyDescent="0.2">
      <c r="A12" s="244" t="s">
        <v>350</v>
      </c>
    </row>
  </sheetData>
  <mergeCells count="1">
    <mergeCell ref="A5:A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CF7AD-F60B-441B-8C09-24ED2B3B7422}">
  <sheetPr>
    <pageSetUpPr fitToPage="1"/>
  </sheetPr>
  <dimension ref="A1:M55"/>
  <sheetViews>
    <sheetView showGridLines="0" zoomScaleNormal="100" workbookViewId="0"/>
  </sheetViews>
  <sheetFormatPr defaultColWidth="9.140625" defaultRowHeight="11.25" x14ac:dyDescent="0.2"/>
  <cols>
    <col min="1" max="1" width="41" style="461" bestFit="1" customWidth="1"/>
    <col min="2" max="2" width="4.140625" style="461" bestFit="1" customWidth="1"/>
    <col min="3" max="4" width="10.7109375" style="461" customWidth="1"/>
    <col min="5" max="5" width="2.7109375" style="461" customWidth="1"/>
    <col min="6" max="7" width="10.7109375" style="461" customWidth="1"/>
    <col min="8" max="8" width="9.140625" style="461"/>
    <col min="9" max="9" width="9.5703125" style="461" bestFit="1" customWidth="1"/>
    <col min="10" max="16384" width="9.140625" style="461"/>
  </cols>
  <sheetData>
    <row r="1" spans="1:13" ht="12.75" x14ac:dyDescent="0.2">
      <c r="A1" s="489" t="s">
        <v>557</v>
      </c>
    </row>
    <row r="2" spans="1:13" ht="12.75" x14ac:dyDescent="0.2">
      <c r="A2" s="543" t="s">
        <v>545</v>
      </c>
      <c r="B2" s="543"/>
      <c r="C2" s="543"/>
      <c r="D2" s="543"/>
      <c r="E2" s="543"/>
      <c r="F2" s="543"/>
      <c r="G2" s="543"/>
    </row>
    <row r="3" spans="1:13" x14ac:dyDescent="0.2">
      <c r="A3" s="544" t="s">
        <v>544</v>
      </c>
      <c r="B3" s="544"/>
      <c r="C3" s="544"/>
      <c r="D3" s="544"/>
      <c r="E3" s="544"/>
      <c r="F3" s="544"/>
      <c r="G3" s="544"/>
    </row>
    <row r="4" spans="1:13" ht="3.2" customHeight="1" x14ac:dyDescent="0.2"/>
    <row r="5" spans="1:13" ht="11.1" customHeight="1" x14ac:dyDescent="0.2">
      <c r="A5" s="462"/>
      <c r="B5" s="462"/>
      <c r="C5" s="545" t="s">
        <v>251</v>
      </c>
      <c r="D5" s="545"/>
      <c r="E5" s="463"/>
      <c r="F5" s="545" t="s">
        <v>245</v>
      </c>
      <c r="G5" s="545"/>
    </row>
    <row r="6" spans="1:13" ht="11.1" customHeight="1" x14ac:dyDescent="0.2">
      <c r="A6" s="464"/>
      <c r="B6" s="464"/>
      <c r="C6" s="465" t="s">
        <v>514</v>
      </c>
      <c r="D6" s="466" t="s">
        <v>515</v>
      </c>
      <c r="E6" s="467"/>
      <c r="F6" s="466" t="s">
        <v>514</v>
      </c>
      <c r="G6" s="467"/>
    </row>
    <row r="7" spans="1:13" ht="10.9" customHeight="1" x14ac:dyDescent="0.2">
      <c r="A7" s="546"/>
      <c r="B7" s="468"/>
      <c r="C7" s="469" t="s">
        <v>516</v>
      </c>
      <c r="D7" s="468" t="s">
        <v>517</v>
      </c>
      <c r="E7" s="547"/>
      <c r="F7" s="470" t="s">
        <v>516</v>
      </c>
      <c r="G7" s="468" t="s">
        <v>518</v>
      </c>
    </row>
    <row r="8" spans="1:13" ht="11.1" customHeight="1" x14ac:dyDescent="0.2">
      <c r="A8" s="546"/>
      <c r="B8" s="471"/>
      <c r="C8" s="472" t="s">
        <v>0</v>
      </c>
      <c r="D8" s="466" t="s">
        <v>0</v>
      </c>
      <c r="E8" s="547"/>
      <c r="F8" s="466" t="s">
        <v>0</v>
      </c>
      <c r="G8" s="466" t="s">
        <v>0</v>
      </c>
    </row>
    <row r="9" spans="1:13" ht="11.1" customHeight="1" x14ac:dyDescent="0.2">
      <c r="A9" s="473"/>
      <c r="B9" s="471"/>
      <c r="C9" s="472"/>
      <c r="D9" s="466"/>
      <c r="E9" s="466"/>
      <c r="F9" s="466"/>
      <c r="G9" s="466"/>
    </row>
    <row r="10" spans="1:13" ht="11.1" customHeight="1" x14ac:dyDescent="0.2">
      <c r="A10" s="461" t="s">
        <v>202</v>
      </c>
      <c r="B10" s="474"/>
      <c r="C10" s="475">
        <v>2738</v>
      </c>
      <c r="D10" s="476">
        <v>5226</v>
      </c>
      <c r="E10" s="476"/>
      <c r="F10" s="476">
        <v>2488</v>
      </c>
      <c r="G10" s="476">
        <v>5101</v>
      </c>
      <c r="I10" s="477"/>
      <c r="J10" s="477"/>
      <c r="K10" s="477"/>
      <c r="L10" s="477"/>
      <c r="M10" s="477"/>
    </row>
    <row r="11" spans="1:13" ht="11.1" customHeight="1" x14ac:dyDescent="0.2">
      <c r="A11" s="461" t="s">
        <v>302</v>
      </c>
      <c r="B11" s="474"/>
      <c r="C11" s="475">
        <v>1981</v>
      </c>
      <c r="D11" s="476">
        <v>3874</v>
      </c>
      <c r="E11" s="476"/>
      <c r="F11" s="476">
        <v>1881</v>
      </c>
      <c r="G11" s="476">
        <v>3732</v>
      </c>
      <c r="I11" s="477"/>
      <c r="J11" s="477"/>
      <c r="K11" s="477"/>
      <c r="L11" s="477"/>
      <c r="M11" s="477"/>
    </row>
    <row r="12" spans="1:13" ht="11.1" customHeight="1" x14ac:dyDescent="0.2">
      <c r="A12" s="461" t="s">
        <v>466</v>
      </c>
      <c r="B12" s="474"/>
      <c r="C12" s="475">
        <v>531</v>
      </c>
      <c r="D12" s="476">
        <v>1028</v>
      </c>
      <c r="E12" s="476"/>
      <c r="F12" s="476">
        <v>499</v>
      </c>
      <c r="G12" s="476">
        <v>1012</v>
      </c>
      <c r="I12" s="477"/>
      <c r="J12" s="477"/>
      <c r="K12" s="477"/>
      <c r="L12" s="477"/>
      <c r="M12" s="477"/>
    </row>
    <row r="13" spans="1:13" ht="11.1" customHeight="1" x14ac:dyDescent="0.2">
      <c r="A13" s="461" t="s">
        <v>467</v>
      </c>
      <c r="B13" s="474"/>
      <c r="C13" s="475">
        <v>381</v>
      </c>
      <c r="D13" s="476">
        <v>720</v>
      </c>
      <c r="E13" s="476"/>
      <c r="F13" s="476">
        <v>380</v>
      </c>
      <c r="G13" s="476">
        <v>765</v>
      </c>
      <c r="I13" s="477"/>
      <c r="J13" s="477"/>
      <c r="K13" s="477"/>
      <c r="L13" s="477"/>
      <c r="M13" s="477"/>
    </row>
    <row r="14" spans="1:13" ht="11.1" customHeight="1" x14ac:dyDescent="0.2">
      <c r="A14" s="461" t="s">
        <v>470</v>
      </c>
      <c r="B14" s="474"/>
      <c r="C14" s="475">
        <v>266</v>
      </c>
      <c r="D14" s="476">
        <v>545</v>
      </c>
      <c r="E14" s="476"/>
      <c r="F14" s="476">
        <v>286</v>
      </c>
      <c r="G14" s="476">
        <v>564</v>
      </c>
      <c r="I14" s="477"/>
      <c r="J14" s="477"/>
      <c r="K14" s="477"/>
      <c r="L14" s="477"/>
      <c r="M14" s="477"/>
    </row>
    <row r="15" spans="1:13" ht="11.1" customHeight="1" x14ac:dyDescent="0.2">
      <c r="A15" s="479" t="s">
        <v>468</v>
      </c>
      <c r="B15" s="474"/>
      <c r="C15" s="475">
        <v>104</v>
      </c>
      <c r="D15" s="476">
        <v>205</v>
      </c>
      <c r="E15" s="476"/>
      <c r="F15" s="476">
        <v>98</v>
      </c>
      <c r="G15" s="476">
        <v>203</v>
      </c>
      <c r="I15" s="477"/>
      <c r="J15" s="477"/>
      <c r="K15" s="477"/>
      <c r="L15" s="477"/>
      <c r="M15" s="477"/>
    </row>
    <row r="16" spans="1:13" ht="11.1" customHeight="1" x14ac:dyDescent="0.2">
      <c r="A16" s="479" t="s">
        <v>472</v>
      </c>
      <c r="B16" s="474"/>
      <c r="C16" s="475">
        <v>97</v>
      </c>
      <c r="D16" s="476">
        <v>205</v>
      </c>
      <c r="E16" s="476"/>
      <c r="F16" s="476">
        <v>92</v>
      </c>
      <c r="G16" s="476">
        <v>196</v>
      </c>
      <c r="I16" s="477"/>
      <c r="J16" s="477"/>
      <c r="K16" s="477"/>
      <c r="L16" s="477"/>
      <c r="M16" s="477"/>
    </row>
    <row r="17" spans="1:13" ht="11.1" customHeight="1" x14ac:dyDescent="0.2">
      <c r="A17" s="479" t="s">
        <v>464</v>
      </c>
      <c r="B17" s="474"/>
      <c r="C17" s="475">
        <v>91</v>
      </c>
      <c r="D17" s="476">
        <v>187</v>
      </c>
      <c r="E17" s="476"/>
      <c r="F17" s="476">
        <v>88</v>
      </c>
      <c r="G17" s="476">
        <v>181</v>
      </c>
      <c r="I17" s="477"/>
      <c r="J17" s="477"/>
      <c r="K17" s="477"/>
      <c r="L17" s="477"/>
      <c r="M17" s="477"/>
    </row>
    <row r="18" spans="1:13" ht="11.1" customHeight="1" x14ac:dyDescent="0.2">
      <c r="A18" s="479" t="s">
        <v>465</v>
      </c>
      <c r="B18" s="474"/>
      <c r="C18" s="475">
        <v>86</v>
      </c>
      <c r="D18" s="476">
        <v>170</v>
      </c>
      <c r="E18" s="476"/>
      <c r="F18" s="476">
        <v>88</v>
      </c>
      <c r="G18" s="476">
        <v>171</v>
      </c>
      <c r="I18" s="477"/>
      <c r="J18" s="477"/>
      <c r="K18" s="477"/>
      <c r="L18" s="477"/>
      <c r="M18" s="477"/>
    </row>
    <row r="19" spans="1:13" ht="11.1" customHeight="1" x14ac:dyDescent="0.2">
      <c r="A19" s="479" t="s">
        <v>201</v>
      </c>
      <c r="B19" s="474"/>
      <c r="C19" s="475">
        <v>71</v>
      </c>
      <c r="D19" s="476">
        <v>148</v>
      </c>
      <c r="E19" s="476"/>
      <c r="F19" s="476">
        <v>68</v>
      </c>
      <c r="G19" s="476">
        <v>135</v>
      </c>
      <c r="I19" s="477"/>
      <c r="J19" s="477"/>
      <c r="K19" s="477"/>
      <c r="L19" s="477"/>
      <c r="M19" s="477"/>
    </row>
    <row r="20" spans="1:13" ht="11.1" customHeight="1" x14ac:dyDescent="0.2">
      <c r="A20" s="479" t="s">
        <v>519</v>
      </c>
      <c r="B20" s="474"/>
      <c r="C20" s="475">
        <v>62</v>
      </c>
      <c r="D20" s="476">
        <v>124</v>
      </c>
      <c r="E20" s="476"/>
      <c r="F20" s="476">
        <v>59</v>
      </c>
      <c r="G20" s="476">
        <v>117</v>
      </c>
      <c r="I20" s="477"/>
      <c r="J20" s="477"/>
      <c r="K20" s="477"/>
      <c r="L20" s="477"/>
      <c r="M20" s="477"/>
    </row>
    <row r="21" spans="1:13" ht="11.1" customHeight="1" x14ac:dyDescent="0.2">
      <c r="A21" s="479" t="s">
        <v>520</v>
      </c>
      <c r="B21" s="474"/>
      <c r="C21" s="475">
        <v>59</v>
      </c>
      <c r="D21" s="476">
        <v>117</v>
      </c>
      <c r="E21" s="476"/>
      <c r="F21" s="476">
        <v>59</v>
      </c>
      <c r="G21" s="476">
        <v>116</v>
      </c>
      <c r="I21" s="477"/>
      <c r="J21" s="477"/>
      <c r="K21" s="477"/>
      <c r="L21" s="477"/>
      <c r="M21" s="477"/>
    </row>
    <row r="22" spans="1:13" ht="11.1" customHeight="1" x14ac:dyDescent="0.2">
      <c r="A22" s="479" t="s">
        <v>462</v>
      </c>
      <c r="B22" s="474"/>
      <c r="C22" s="475">
        <v>58</v>
      </c>
      <c r="D22" s="476">
        <v>126</v>
      </c>
      <c r="E22" s="476"/>
      <c r="F22" s="476">
        <v>54</v>
      </c>
      <c r="G22" s="476">
        <v>108</v>
      </c>
      <c r="I22" s="477"/>
      <c r="J22" s="477"/>
      <c r="K22" s="477"/>
      <c r="L22" s="477"/>
      <c r="M22" s="477"/>
    </row>
    <row r="23" spans="1:13" ht="11.1" customHeight="1" x14ac:dyDescent="0.2">
      <c r="A23" s="479" t="s">
        <v>521</v>
      </c>
      <c r="B23" s="474"/>
      <c r="C23" s="475">
        <v>48</v>
      </c>
      <c r="D23" s="476">
        <v>101</v>
      </c>
      <c r="E23" s="476"/>
      <c r="F23" s="476">
        <v>48</v>
      </c>
      <c r="G23" s="476">
        <v>90</v>
      </c>
      <c r="I23" s="477"/>
      <c r="J23" s="477"/>
      <c r="K23" s="477"/>
      <c r="L23" s="477"/>
      <c r="M23" s="477"/>
    </row>
    <row r="24" spans="1:13" ht="11.1" customHeight="1" x14ac:dyDescent="0.2">
      <c r="A24" s="479" t="s">
        <v>460</v>
      </c>
      <c r="B24" s="474"/>
      <c r="C24" s="475">
        <v>46</v>
      </c>
      <c r="D24" s="476">
        <v>94</v>
      </c>
      <c r="E24" s="476"/>
      <c r="F24" s="476">
        <v>46</v>
      </c>
      <c r="G24" s="476">
        <v>93</v>
      </c>
      <c r="I24" s="477"/>
      <c r="J24" s="477"/>
      <c r="K24" s="477"/>
      <c r="L24" s="477"/>
      <c r="M24" s="477"/>
    </row>
    <row r="25" spans="1:13" ht="11.1" customHeight="1" x14ac:dyDescent="0.2">
      <c r="A25" s="479" t="s">
        <v>522</v>
      </c>
      <c r="B25" s="474"/>
      <c r="C25" s="475">
        <v>45</v>
      </c>
      <c r="D25" s="476">
        <v>91</v>
      </c>
      <c r="E25" s="476"/>
      <c r="F25" s="476">
        <v>44</v>
      </c>
      <c r="G25" s="476">
        <v>87</v>
      </c>
      <c r="I25" s="477"/>
      <c r="J25" s="477"/>
      <c r="K25" s="477"/>
      <c r="L25" s="477"/>
      <c r="M25" s="477"/>
    </row>
    <row r="26" spans="1:13" ht="11.1" customHeight="1" x14ac:dyDescent="0.2">
      <c r="A26" s="479" t="s">
        <v>471</v>
      </c>
      <c r="B26" s="474"/>
      <c r="C26" s="475">
        <v>44</v>
      </c>
      <c r="D26" s="476">
        <v>100</v>
      </c>
      <c r="E26" s="476"/>
      <c r="F26" s="476">
        <v>43</v>
      </c>
      <c r="G26" s="476">
        <v>88</v>
      </c>
      <c r="I26" s="477"/>
      <c r="J26" s="477"/>
      <c r="K26" s="477"/>
      <c r="L26" s="477"/>
      <c r="M26" s="477"/>
    </row>
    <row r="27" spans="1:13" ht="11.1" customHeight="1" x14ac:dyDescent="0.2">
      <c r="A27" s="479" t="s">
        <v>473</v>
      </c>
      <c r="B27" s="474"/>
      <c r="C27" s="475">
        <v>34</v>
      </c>
      <c r="D27" s="476">
        <v>61</v>
      </c>
      <c r="E27" s="476"/>
      <c r="F27" s="476">
        <v>40</v>
      </c>
      <c r="G27" s="476">
        <v>68</v>
      </c>
      <c r="I27" s="477"/>
      <c r="J27" s="477"/>
      <c r="K27" s="477"/>
      <c r="L27" s="477"/>
      <c r="M27" s="477"/>
    </row>
    <row r="28" spans="1:13" ht="11.1" customHeight="1" x14ac:dyDescent="0.2">
      <c r="A28" s="479" t="s">
        <v>523</v>
      </c>
      <c r="C28" s="475">
        <v>27</v>
      </c>
      <c r="D28" s="476">
        <v>45</v>
      </c>
      <c r="E28" s="476"/>
      <c r="F28" s="476">
        <v>17</v>
      </c>
      <c r="G28" s="476">
        <v>42</v>
      </c>
      <c r="H28" s="476"/>
      <c r="I28" s="477"/>
      <c r="J28" s="477"/>
      <c r="K28" s="477"/>
      <c r="L28" s="477"/>
      <c r="M28" s="477"/>
    </row>
    <row r="29" spans="1:13" ht="11.1" customHeight="1" x14ac:dyDescent="0.2">
      <c r="A29" s="479" t="s">
        <v>524</v>
      </c>
      <c r="B29" s="474"/>
      <c r="C29" s="475">
        <v>24</v>
      </c>
      <c r="D29" s="476">
        <v>51</v>
      </c>
      <c r="E29" s="476"/>
      <c r="F29" s="476">
        <v>25</v>
      </c>
      <c r="G29" s="476">
        <v>48</v>
      </c>
      <c r="I29" s="477"/>
      <c r="J29" s="477"/>
      <c r="K29" s="477"/>
      <c r="L29" s="477"/>
      <c r="M29" s="477"/>
    </row>
    <row r="30" spans="1:13" ht="11.1" customHeight="1" x14ac:dyDescent="0.2">
      <c r="A30" s="479" t="s">
        <v>525</v>
      </c>
      <c r="B30" s="474"/>
      <c r="C30" s="475">
        <v>24</v>
      </c>
      <c r="D30" s="476">
        <v>50</v>
      </c>
      <c r="E30" s="476"/>
      <c r="F30" s="476">
        <v>23</v>
      </c>
      <c r="G30" s="476">
        <v>45</v>
      </c>
      <c r="I30" s="477"/>
      <c r="J30" s="477"/>
      <c r="K30" s="477"/>
      <c r="L30" s="477"/>
      <c r="M30" s="477"/>
    </row>
    <row r="31" spans="1:13" x14ac:dyDescent="0.2">
      <c r="A31" s="479" t="s">
        <v>526</v>
      </c>
      <c r="B31" s="474"/>
      <c r="C31" s="475">
        <v>23</v>
      </c>
      <c r="D31" s="476">
        <v>47</v>
      </c>
      <c r="E31" s="476"/>
      <c r="F31" s="476">
        <v>20</v>
      </c>
      <c r="G31" s="476">
        <v>39</v>
      </c>
      <c r="I31" s="477"/>
      <c r="J31" s="477"/>
      <c r="K31" s="477"/>
      <c r="L31" s="477"/>
      <c r="M31" s="477"/>
    </row>
    <row r="32" spans="1:13" ht="11.1" customHeight="1" x14ac:dyDescent="0.2">
      <c r="A32" s="479" t="s">
        <v>527</v>
      </c>
      <c r="B32" s="474"/>
      <c r="C32" s="475">
        <v>21</v>
      </c>
      <c r="D32" s="476">
        <v>39</v>
      </c>
      <c r="E32" s="476"/>
      <c r="F32" s="476">
        <v>20</v>
      </c>
      <c r="G32" s="476">
        <v>41</v>
      </c>
      <c r="I32" s="477"/>
      <c r="J32" s="477"/>
      <c r="K32" s="477"/>
      <c r="L32" s="477"/>
      <c r="M32" s="477"/>
    </row>
    <row r="33" spans="1:13" ht="11.1" customHeight="1" x14ac:dyDescent="0.2">
      <c r="A33" s="479" t="s">
        <v>463</v>
      </c>
      <c r="B33" s="474"/>
      <c r="C33" s="475">
        <v>20</v>
      </c>
      <c r="D33" s="476">
        <v>45</v>
      </c>
      <c r="E33" s="476"/>
      <c r="F33" s="476">
        <v>17</v>
      </c>
      <c r="G33" s="476">
        <v>40</v>
      </c>
      <c r="I33" s="477"/>
      <c r="J33" s="477"/>
      <c r="K33" s="477"/>
      <c r="L33" s="477"/>
      <c r="M33" s="477"/>
    </row>
    <row r="34" spans="1:13" ht="11.1" customHeight="1" x14ac:dyDescent="0.2">
      <c r="A34" s="479" t="s">
        <v>528</v>
      </c>
      <c r="B34" s="474"/>
      <c r="C34" s="475">
        <v>19</v>
      </c>
      <c r="D34" s="476">
        <v>45</v>
      </c>
      <c r="E34" s="476"/>
      <c r="F34" s="476">
        <v>17</v>
      </c>
      <c r="G34" s="476">
        <v>35</v>
      </c>
      <c r="I34" s="477"/>
      <c r="J34" s="477"/>
      <c r="K34" s="477"/>
      <c r="L34" s="477"/>
      <c r="M34" s="477"/>
    </row>
    <row r="35" spans="1:13" ht="10.5" customHeight="1" x14ac:dyDescent="0.2">
      <c r="A35" s="479" t="s">
        <v>529</v>
      </c>
      <c r="B35" s="474"/>
      <c r="C35" s="475">
        <v>19</v>
      </c>
      <c r="D35" s="476">
        <v>36</v>
      </c>
      <c r="E35" s="476"/>
      <c r="F35" s="476">
        <v>18</v>
      </c>
      <c r="G35" s="476">
        <v>36</v>
      </c>
      <c r="I35" s="477"/>
      <c r="J35" s="477"/>
      <c r="K35" s="477"/>
      <c r="L35" s="477"/>
      <c r="M35" s="477"/>
    </row>
    <row r="36" spans="1:13" ht="11.1" customHeight="1" x14ac:dyDescent="0.2">
      <c r="A36" s="479" t="s">
        <v>469</v>
      </c>
      <c r="B36" s="474"/>
      <c r="C36" s="475">
        <v>18</v>
      </c>
      <c r="D36" s="476">
        <v>36</v>
      </c>
      <c r="E36" s="476"/>
      <c r="F36" s="476">
        <v>17</v>
      </c>
      <c r="G36" s="476">
        <v>36</v>
      </c>
      <c r="I36" s="477"/>
      <c r="J36" s="477"/>
      <c r="K36" s="477"/>
      <c r="L36" s="477"/>
      <c r="M36" s="477"/>
    </row>
    <row r="37" spans="1:13" ht="11.1" customHeight="1" x14ac:dyDescent="0.2">
      <c r="A37" s="479" t="s">
        <v>530</v>
      </c>
      <c r="B37" s="474"/>
      <c r="C37" s="475">
        <v>18</v>
      </c>
      <c r="D37" s="476">
        <v>39</v>
      </c>
      <c r="E37" s="476"/>
      <c r="F37" s="476">
        <v>15</v>
      </c>
      <c r="G37" s="476">
        <v>32</v>
      </c>
      <c r="I37" s="477"/>
      <c r="J37" s="477"/>
      <c r="K37" s="477"/>
      <c r="L37" s="477"/>
      <c r="M37" s="477"/>
    </row>
    <row r="38" spans="1:13" ht="11.1" customHeight="1" x14ac:dyDescent="0.2">
      <c r="A38" s="479" t="s">
        <v>461</v>
      </c>
      <c r="B38" s="474"/>
      <c r="C38" s="475">
        <v>16</v>
      </c>
      <c r="D38" s="476">
        <v>33</v>
      </c>
      <c r="E38" s="476"/>
      <c r="F38" s="476">
        <v>16</v>
      </c>
      <c r="G38" s="476">
        <v>32</v>
      </c>
      <c r="I38" s="477"/>
      <c r="J38" s="477"/>
      <c r="K38" s="477"/>
      <c r="L38" s="477"/>
      <c r="M38" s="477"/>
    </row>
    <row r="39" spans="1:13" ht="11.1" customHeight="1" x14ac:dyDescent="0.2">
      <c r="A39" s="479" t="s">
        <v>531</v>
      </c>
      <c r="B39" s="474"/>
      <c r="C39" s="475">
        <v>11</v>
      </c>
      <c r="D39" s="476">
        <v>23</v>
      </c>
      <c r="E39" s="476"/>
      <c r="F39" s="476">
        <v>11</v>
      </c>
      <c r="G39" s="476">
        <v>24</v>
      </c>
      <c r="I39" s="477"/>
      <c r="J39" s="477"/>
      <c r="K39" s="477"/>
      <c r="L39" s="477"/>
      <c r="M39" s="477"/>
    </row>
    <row r="40" spans="1:13" ht="10.5" customHeight="1" x14ac:dyDescent="0.2">
      <c r="A40" s="479" t="s">
        <v>532</v>
      </c>
      <c r="B40" s="474"/>
      <c r="C40" s="475">
        <v>10</v>
      </c>
      <c r="D40" s="476">
        <v>21</v>
      </c>
      <c r="E40" s="476"/>
      <c r="F40" s="476">
        <v>9</v>
      </c>
      <c r="G40" s="476">
        <v>19</v>
      </c>
      <c r="I40" s="477"/>
      <c r="J40" s="477"/>
      <c r="K40" s="477"/>
      <c r="L40" s="477"/>
      <c r="M40" s="477"/>
    </row>
    <row r="41" spans="1:13" ht="11.1" customHeight="1" x14ac:dyDescent="0.2">
      <c r="A41" s="479" t="s">
        <v>533</v>
      </c>
      <c r="B41" s="474"/>
      <c r="C41" s="475">
        <v>9</v>
      </c>
      <c r="D41" s="476">
        <v>29</v>
      </c>
      <c r="E41" s="476"/>
      <c r="F41" s="478">
        <v>0</v>
      </c>
      <c r="G41" s="478">
        <v>0</v>
      </c>
      <c r="I41" s="477"/>
      <c r="J41" s="477"/>
      <c r="K41" s="477"/>
      <c r="L41" s="477"/>
      <c r="M41" s="477"/>
    </row>
    <row r="42" spans="1:13" ht="11.1" customHeight="1" x14ac:dyDescent="0.2">
      <c r="A42" s="479" t="s">
        <v>534</v>
      </c>
      <c r="B42" s="474"/>
      <c r="C42" s="475">
        <v>8</v>
      </c>
      <c r="D42" s="476">
        <v>18</v>
      </c>
      <c r="E42" s="476"/>
      <c r="F42" s="476">
        <v>8</v>
      </c>
      <c r="G42" s="476">
        <v>17</v>
      </c>
      <c r="I42" s="477"/>
      <c r="J42" s="477"/>
      <c r="K42" s="477"/>
      <c r="L42" s="477"/>
      <c r="M42" s="477"/>
    </row>
    <row r="43" spans="1:13" ht="11.1" customHeight="1" x14ac:dyDescent="0.2">
      <c r="A43" s="480" t="s">
        <v>535</v>
      </c>
      <c r="B43" s="474"/>
      <c r="C43" s="475">
        <v>8</v>
      </c>
      <c r="D43" s="476">
        <v>16</v>
      </c>
      <c r="E43" s="476"/>
      <c r="F43" s="476">
        <v>8</v>
      </c>
      <c r="G43" s="476">
        <v>17</v>
      </c>
      <c r="I43" s="477"/>
      <c r="J43" s="477"/>
      <c r="K43" s="477"/>
      <c r="L43" s="477"/>
      <c r="M43" s="477"/>
    </row>
    <row r="44" spans="1:13" ht="11.1" customHeight="1" x14ac:dyDescent="0.2">
      <c r="A44" s="480" t="s">
        <v>536</v>
      </c>
      <c r="B44" s="474"/>
      <c r="C44" s="475">
        <v>7</v>
      </c>
      <c r="D44" s="476">
        <v>16</v>
      </c>
      <c r="E44" s="476"/>
      <c r="F44" s="476">
        <v>8</v>
      </c>
      <c r="G44" s="476">
        <v>16</v>
      </c>
      <c r="I44" s="477"/>
      <c r="J44" s="477"/>
      <c r="K44" s="477"/>
      <c r="L44" s="477"/>
      <c r="M44" s="477"/>
    </row>
    <row r="45" spans="1:13" ht="11.1" customHeight="1" x14ac:dyDescent="0.2">
      <c r="A45" s="479" t="s">
        <v>537</v>
      </c>
      <c r="B45" s="474"/>
      <c r="C45" s="475">
        <v>7</v>
      </c>
      <c r="D45" s="476">
        <v>14</v>
      </c>
      <c r="E45" s="476"/>
      <c r="F45" s="476">
        <v>7</v>
      </c>
      <c r="G45" s="476">
        <v>13</v>
      </c>
      <c r="I45" s="477"/>
      <c r="J45" s="477"/>
      <c r="K45" s="477"/>
      <c r="L45" s="477"/>
      <c r="M45" s="477"/>
    </row>
    <row r="46" spans="1:13" x14ac:dyDescent="0.2">
      <c r="A46" s="461" t="s">
        <v>538</v>
      </c>
      <c r="B46" s="474"/>
      <c r="C46" s="475">
        <v>7</v>
      </c>
      <c r="D46" s="476">
        <v>14</v>
      </c>
      <c r="E46" s="476"/>
      <c r="F46" s="476">
        <v>7</v>
      </c>
      <c r="G46" s="476">
        <v>14</v>
      </c>
      <c r="I46" s="477"/>
      <c r="J46" s="477"/>
      <c r="K46" s="477"/>
      <c r="L46" s="477"/>
      <c r="M46" s="477"/>
    </row>
    <row r="47" spans="1:13" x14ac:dyDescent="0.2">
      <c r="A47" s="461" t="s">
        <v>539</v>
      </c>
      <c r="B47" s="474"/>
      <c r="C47" s="475">
        <v>6</v>
      </c>
      <c r="D47" s="476">
        <v>11</v>
      </c>
      <c r="E47" s="476"/>
      <c r="F47" s="476">
        <v>5</v>
      </c>
      <c r="G47" s="476">
        <v>10</v>
      </c>
      <c r="I47" s="477"/>
      <c r="J47" s="477"/>
      <c r="K47" s="477"/>
      <c r="L47" s="477"/>
      <c r="M47" s="477"/>
    </row>
    <row r="48" spans="1:13" x14ac:dyDescent="0.2">
      <c r="A48" s="461" t="s">
        <v>540</v>
      </c>
      <c r="B48" s="474"/>
      <c r="C48" s="481">
        <v>42</v>
      </c>
      <c r="D48" s="476">
        <v>82</v>
      </c>
      <c r="E48" s="476"/>
      <c r="F48" s="476">
        <v>39</v>
      </c>
      <c r="G48" s="476">
        <v>86</v>
      </c>
      <c r="I48" s="477"/>
      <c r="J48" s="477"/>
      <c r="K48" s="477"/>
      <c r="L48" s="477"/>
      <c r="M48" s="477"/>
    </row>
    <row r="49" spans="1:13" x14ac:dyDescent="0.2">
      <c r="A49" s="461" t="s">
        <v>541</v>
      </c>
      <c r="B49" s="474"/>
      <c r="C49" s="482">
        <v>0</v>
      </c>
      <c r="D49" s="478">
        <v>60</v>
      </c>
      <c r="E49" s="478"/>
      <c r="F49" s="478">
        <v>0</v>
      </c>
      <c r="G49" s="478">
        <v>0</v>
      </c>
      <c r="I49" s="477"/>
      <c r="J49" s="477"/>
      <c r="K49" s="477"/>
      <c r="L49" s="477"/>
      <c r="M49" s="477"/>
    </row>
    <row r="50" spans="1:13" x14ac:dyDescent="0.2">
      <c r="A50" s="483" t="s">
        <v>542</v>
      </c>
      <c r="B50" s="474"/>
      <c r="C50" s="484">
        <v>7086</v>
      </c>
      <c r="D50" s="485">
        <v>13893</v>
      </c>
      <c r="E50" s="486"/>
      <c r="F50" s="486">
        <v>6669</v>
      </c>
      <c r="G50" s="486">
        <v>13469</v>
      </c>
      <c r="I50" s="477"/>
      <c r="J50" s="477"/>
      <c r="K50" s="477"/>
      <c r="L50" s="477"/>
      <c r="M50" s="477"/>
    </row>
    <row r="51" spans="1:13" x14ac:dyDescent="0.2">
      <c r="C51" s="478"/>
      <c r="I51" s="487"/>
    </row>
    <row r="52" spans="1:13" x14ac:dyDescent="0.2">
      <c r="A52" s="266" t="s">
        <v>285</v>
      </c>
    </row>
    <row r="53" spans="1:13" x14ac:dyDescent="0.2">
      <c r="A53" s="266" t="s">
        <v>286</v>
      </c>
    </row>
    <row r="54" spans="1:13" x14ac:dyDescent="0.2">
      <c r="A54" s="266" t="s">
        <v>543</v>
      </c>
    </row>
    <row r="55" spans="1:13" x14ac:dyDescent="0.2">
      <c r="A55" s="244" t="s">
        <v>350</v>
      </c>
    </row>
  </sheetData>
  <mergeCells count="6">
    <mergeCell ref="A2:G2"/>
    <mergeCell ref="A3:G3"/>
    <mergeCell ref="C5:D5"/>
    <mergeCell ref="F5:G5"/>
    <mergeCell ref="A7:A8"/>
    <mergeCell ref="E7:E8"/>
  </mergeCells>
  <pageMargins left="0.75" right="0.75" top="1" bottom="1" header="0.5" footer="0.5"/>
  <pageSetup paperSize="9" scale="7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13DBB-BAE2-4CE5-BB3B-00827E269AD1}">
  <dimension ref="A1:J43"/>
  <sheetViews>
    <sheetView showGridLines="0" zoomScaleNormal="100" workbookViewId="0"/>
  </sheetViews>
  <sheetFormatPr defaultRowHeight="12.75" x14ac:dyDescent="0.2"/>
  <cols>
    <col min="5" max="5" width="26.140625" bestFit="1" customWidth="1"/>
    <col min="6" max="6" width="10.5703125" bestFit="1" customWidth="1"/>
  </cols>
  <sheetData>
    <row r="1" spans="1:9" x14ac:dyDescent="0.2">
      <c r="A1" s="118" t="s">
        <v>294</v>
      </c>
    </row>
    <row r="3" spans="1:9" ht="14.25" x14ac:dyDescent="0.2">
      <c r="B3" s="504" t="s">
        <v>314</v>
      </c>
      <c r="C3" s="504"/>
      <c r="D3" s="504"/>
      <c r="E3" s="504"/>
      <c r="F3" s="504"/>
      <c r="G3" s="504"/>
      <c r="H3" s="504"/>
      <c r="I3" s="504"/>
    </row>
    <row r="4" spans="1:9" x14ac:dyDescent="0.2">
      <c r="B4" s="505" t="s">
        <v>315</v>
      </c>
      <c r="C4" s="505"/>
      <c r="D4" s="505"/>
      <c r="E4" s="505"/>
      <c r="F4" s="505"/>
      <c r="G4" s="505"/>
      <c r="H4" s="505"/>
    </row>
    <row r="29" spans="1:7" x14ac:dyDescent="0.2">
      <c r="A29" s="262" t="s">
        <v>317</v>
      </c>
      <c r="B29" s="245"/>
      <c r="C29" s="245"/>
      <c r="D29" s="245"/>
      <c r="E29" s="245"/>
      <c r="F29" s="245"/>
      <c r="G29" s="245"/>
    </row>
    <row r="33" spans="5:10" x14ac:dyDescent="0.2">
      <c r="F33" s="264" t="s">
        <v>307</v>
      </c>
      <c r="G33" s="118"/>
      <c r="H33" s="118"/>
    </row>
    <row r="34" spans="5:10" x14ac:dyDescent="0.2">
      <c r="E34" s="241" t="s">
        <v>298</v>
      </c>
      <c r="F34" s="265" t="s">
        <v>251</v>
      </c>
      <c r="G34" s="254" t="s">
        <v>318</v>
      </c>
      <c r="H34" s="118"/>
    </row>
    <row r="35" spans="5:10" x14ac:dyDescent="0.2">
      <c r="E35" s="241" t="s">
        <v>299</v>
      </c>
      <c r="F35" s="255">
        <v>1358</v>
      </c>
      <c r="G35" s="241">
        <v>8</v>
      </c>
      <c r="I35" s="263"/>
      <c r="J35" s="263"/>
    </row>
    <row r="36" spans="5:10" x14ac:dyDescent="0.2">
      <c r="E36" s="241" t="s">
        <v>300</v>
      </c>
      <c r="F36" s="255">
        <v>634</v>
      </c>
      <c r="G36" s="241">
        <v>4</v>
      </c>
      <c r="I36" s="263"/>
      <c r="J36" s="263"/>
    </row>
    <row r="37" spans="5:10" x14ac:dyDescent="0.2">
      <c r="E37" s="241" t="s">
        <v>301</v>
      </c>
      <c r="F37" s="255">
        <v>5518</v>
      </c>
      <c r="G37" s="241">
        <v>32</v>
      </c>
      <c r="I37" s="263"/>
      <c r="J37" s="263"/>
    </row>
    <row r="38" spans="5:10" x14ac:dyDescent="0.2">
      <c r="E38" s="241" t="s">
        <v>302</v>
      </c>
      <c r="F38" s="255">
        <v>2840</v>
      </c>
      <c r="G38" s="241">
        <v>17</v>
      </c>
      <c r="I38" s="263"/>
      <c r="J38" s="263"/>
    </row>
    <row r="39" spans="5:10" x14ac:dyDescent="0.2">
      <c r="E39" s="241" t="s">
        <v>303</v>
      </c>
      <c r="F39" s="255">
        <v>388</v>
      </c>
      <c r="G39" s="241">
        <v>2</v>
      </c>
      <c r="I39" s="263"/>
      <c r="J39" s="263"/>
    </row>
    <row r="40" spans="5:10" x14ac:dyDescent="0.2">
      <c r="E40" s="241" t="s">
        <v>304</v>
      </c>
      <c r="F40" s="255">
        <v>1340</v>
      </c>
      <c r="G40" s="241">
        <v>8</v>
      </c>
      <c r="I40" s="263"/>
      <c r="J40" s="263"/>
    </row>
    <row r="41" spans="5:10" x14ac:dyDescent="0.2">
      <c r="E41" s="241" t="s">
        <v>305</v>
      </c>
      <c r="F41" s="255">
        <v>2995</v>
      </c>
      <c r="G41" s="241">
        <v>18</v>
      </c>
      <c r="I41" s="263"/>
      <c r="J41" s="263"/>
    </row>
    <row r="42" spans="5:10" x14ac:dyDescent="0.2">
      <c r="E42" s="241" t="s">
        <v>306</v>
      </c>
      <c r="F42" s="255">
        <v>2007</v>
      </c>
      <c r="G42" s="241">
        <v>12</v>
      </c>
      <c r="I42" s="263"/>
      <c r="J42" s="263"/>
    </row>
    <row r="43" spans="5:10" x14ac:dyDescent="0.2">
      <c r="E43" s="258" t="s">
        <v>30</v>
      </c>
      <c r="F43" s="259">
        <v>17081</v>
      </c>
      <c r="G43" s="258">
        <v>100</v>
      </c>
      <c r="I43" s="263"/>
      <c r="J43" s="263"/>
    </row>
  </sheetData>
  <mergeCells count="2">
    <mergeCell ref="B3:I3"/>
    <mergeCell ref="B4:H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33"/>
  <sheetViews>
    <sheetView showGridLines="0" zoomScaleNormal="100" workbookViewId="0"/>
  </sheetViews>
  <sheetFormatPr defaultRowHeight="12.75" x14ac:dyDescent="0.2"/>
  <cols>
    <col min="1" max="1" width="32.42578125" customWidth="1"/>
    <col min="2" max="4" width="9.7109375" customWidth="1"/>
    <col min="5" max="5" width="2.7109375" customWidth="1"/>
    <col min="6" max="8" width="9.7109375" customWidth="1"/>
  </cols>
  <sheetData>
    <row r="1" spans="1:12" x14ac:dyDescent="0.2">
      <c r="A1" s="116" t="s">
        <v>270</v>
      </c>
      <c r="B1" s="116"/>
    </row>
    <row r="2" spans="1:12" s="4" customFormat="1" ht="15.75" x14ac:dyDescent="0.25">
      <c r="A2" s="491" t="s">
        <v>166</v>
      </c>
      <c r="B2" s="491"/>
      <c r="C2" s="491"/>
      <c r="D2" s="491"/>
      <c r="E2" s="491"/>
      <c r="F2" s="491"/>
      <c r="G2" s="491"/>
      <c r="H2" s="491"/>
    </row>
    <row r="3" spans="1:12" s="4" customFormat="1" x14ac:dyDescent="0.2">
      <c r="A3" s="492" t="s">
        <v>7</v>
      </c>
      <c r="B3" s="492"/>
      <c r="C3" s="492"/>
      <c r="D3" s="492"/>
      <c r="E3" s="492"/>
      <c r="F3" s="492"/>
      <c r="G3" s="492"/>
      <c r="H3" s="492"/>
    </row>
    <row r="4" spans="1:12" s="4" customFormat="1" ht="11.25" x14ac:dyDescent="0.2">
      <c r="A4" s="11"/>
      <c r="B4" s="214"/>
    </row>
    <row r="5" spans="1:12" s="4" customFormat="1" ht="12.75" customHeight="1" x14ac:dyDescent="0.2">
      <c r="A5" s="3"/>
      <c r="B5" s="501" t="s">
        <v>251</v>
      </c>
      <c r="C5" s="501"/>
      <c r="D5" s="501"/>
      <c r="E5" s="114"/>
      <c r="F5" s="501" t="s">
        <v>245</v>
      </c>
      <c r="G5" s="501"/>
      <c r="H5" s="501"/>
    </row>
    <row r="6" spans="1:12" s="4" customFormat="1" ht="31.5" customHeight="1" x14ac:dyDescent="0.2">
      <c r="A6" s="493"/>
      <c r="B6" s="499" t="s">
        <v>239</v>
      </c>
      <c r="C6" s="497" t="s">
        <v>240</v>
      </c>
      <c r="D6" s="495" t="s">
        <v>241</v>
      </c>
      <c r="E6" s="494"/>
      <c r="F6" s="499" t="s">
        <v>239</v>
      </c>
      <c r="G6" s="499" t="s">
        <v>240</v>
      </c>
      <c r="H6" s="495" t="s">
        <v>231</v>
      </c>
    </row>
    <row r="7" spans="1:12" s="4" customFormat="1" ht="3" customHeight="1" x14ac:dyDescent="0.2">
      <c r="A7" s="493"/>
      <c r="B7" s="500"/>
      <c r="C7" s="498"/>
      <c r="D7" s="496"/>
      <c r="E7" s="494"/>
      <c r="F7" s="500"/>
      <c r="G7" s="500"/>
      <c r="H7" s="495"/>
    </row>
    <row r="8" spans="1:12" s="4" customFormat="1" ht="11.25" x14ac:dyDescent="0.2">
      <c r="A8" s="493"/>
      <c r="B8" s="23" t="s">
        <v>0</v>
      </c>
      <c r="C8" s="24" t="s">
        <v>0</v>
      </c>
      <c r="D8" s="9" t="s">
        <v>0</v>
      </c>
      <c r="E8" s="494"/>
      <c r="F8" s="23" t="s">
        <v>0</v>
      </c>
      <c r="G8" s="9" t="s">
        <v>0</v>
      </c>
      <c r="H8" s="9" t="s">
        <v>0</v>
      </c>
    </row>
    <row r="9" spans="1:12" s="4" customFormat="1" ht="3" customHeight="1" x14ac:dyDescent="0.2">
      <c r="A9" s="6"/>
      <c r="B9" s="216"/>
      <c r="C9" s="7"/>
      <c r="D9" s="8"/>
      <c r="E9" s="9"/>
      <c r="F9" s="210"/>
      <c r="G9" s="9"/>
      <c r="H9" s="9"/>
    </row>
    <row r="10" spans="1:12" s="4" customFormat="1" ht="11.25" x14ac:dyDescent="0.2">
      <c r="A10" s="6" t="s">
        <v>1</v>
      </c>
      <c r="B10" s="79">
        <v>508</v>
      </c>
      <c r="C10" s="59">
        <v>4794</v>
      </c>
      <c r="D10" s="79">
        <v>2689</v>
      </c>
      <c r="E10" s="79"/>
      <c r="F10" s="79">
        <v>82</v>
      </c>
      <c r="G10" s="79">
        <v>2993</v>
      </c>
      <c r="H10" s="79">
        <v>5537</v>
      </c>
    </row>
    <row r="11" spans="1:12" s="4" customFormat="1" ht="11.25" x14ac:dyDescent="0.2">
      <c r="A11" s="6" t="s">
        <v>2</v>
      </c>
      <c r="B11" s="79"/>
      <c r="C11" s="59">
        <v>118866</v>
      </c>
      <c r="D11" s="79">
        <v>117532</v>
      </c>
      <c r="E11" s="79"/>
      <c r="F11" s="79"/>
      <c r="G11" s="79">
        <v>105967</v>
      </c>
      <c r="H11" s="79">
        <v>112582</v>
      </c>
    </row>
    <row r="12" spans="1:12" s="4" customFormat="1" ht="11.25" x14ac:dyDescent="0.2">
      <c r="A12" s="6" t="s">
        <v>207</v>
      </c>
      <c r="B12" s="79">
        <v>1596</v>
      </c>
      <c r="C12" s="59">
        <v>3509</v>
      </c>
      <c r="D12" s="79">
        <v>1065</v>
      </c>
      <c r="E12" s="79"/>
      <c r="F12" s="79">
        <v>-660</v>
      </c>
      <c r="G12" s="79">
        <v>623</v>
      </c>
      <c r="H12" s="79">
        <v>1607</v>
      </c>
    </row>
    <row r="13" spans="1:12" s="4" customFormat="1" ht="3" customHeight="1" x14ac:dyDescent="0.2">
      <c r="A13" s="5"/>
      <c r="B13" s="79"/>
      <c r="C13" s="59"/>
      <c r="D13" s="79"/>
      <c r="E13" s="79"/>
      <c r="F13" s="79"/>
      <c r="G13" s="79"/>
      <c r="H13" s="79"/>
    </row>
    <row r="14" spans="1:12" s="4" customFormat="1" ht="11.25" x14ac:dyDescent="0.2">
      <c r="A14" s="10" t="s">
        <v>3</v>
      </c>
      <c r="B14" s="79"/>
      <c r="C14" s="59"/>
      <c r="D14" s="79"/>
      <c r="E14" s="79"/>
      <c r="F14" s="79"/>
      <c r="G14" s="79"/>
      <c r="H14" s="79"/>
    </row>
    <row r="15" spans="1:12" s="4" customFormat="1" ht="12.95" customHeight="1" x14ac:dyDescent="0.2">
      <c r="A15" s="6" t="s">
        <v>4</v>
      </c>
      <c r="B15" s="79">
        <v>-816</v>
      </c>
      <c r="C15" s="59">
        <v>3315</v>
      </c>
      <c r="D15" s="79">
        <v>-445</v>
      </c>
      <c r="E15" s="79"/>
      <c r="F15" s="79">
        <v>800</v>
      </c>
      <c r="G15" s="79">
        <v>2109</v>
      </c>
      <c r="H15" s="79">
        <v>3382</v>
      </c>
      <c r="L15" s="80"/>
    </row>
    <row r="16" spans="1:12" s="4" customFormat="1" ht="11.25" x14ac:dyDescent="0.2">
      <c r="A16" s="6" t="s">
        <v>5</v>
      </c>
      <c r="B16" s="79"/>
      <c r="C16" s="59">
        <v>28422</v>
      </c>
      <c r="D16" s="79">
        <v>32621</v>
      </c>
      <c r="E16" s="79"/>
      <c r="F16" s="79"/>
      <c r="G16" s="79">
        <v>34580</v>
      </c>
      <c r="H16" s="79">
        <v>33482</v>
      </c>
    </row>
    <row r="17" spans="1:8" s="4" customFormat="1" ht="3" customHeight="1" x14ac:dyDescent="0.2">
      <c r="A17" s="6"/>
      <c r="B17" s="79"/>
      <c r="C17" s="59"/>
      <c r="D17" s="79"/>
      <c r="E17" s="79"/>
      <c r="F17" s="79"/>
      <c r="G17" s="79"/>
      <c r="H17" s="79"/>
    </row>
    <row r="18" spans="1:8" s="4" customFormat="1" ht="11.25" x14ac:dyDescent="0.2">
      <c r="A18" s="6" t="s">
        <v>162</v>
      </c>
      <c r="B18" s="79">
        <v>1604</v>
      </c>
      <c r="C18" s="59">
        <v>4764</v>
      </c>
      <c r="D18" s="79">
        <v>1209</v>
      </c>
      <c r="E18" s="79"/>
      <c r="F18" s="79">
        <v>-185</v>
      </c>
      <c r="G18" s="79">
        <v>1307</v>
      </c>
      <c r="H18" s="79">
        <v>2454</v>
      </c>
    </row>
    <row r="21" spans="1:8" x14ac:dyDescent="0.2">
      <c r="A21" s="246" t="s">
        <v>287</v>
      </c>
    </row>
    <row r="22" spans="1:8" x14ac:dyDescent="0.2">
      <c r="A22" s="246" t="s">
        <v>288</v>
      </c>
    </row>
    <row r="23" spans="1:8" x14ac:dyDescent="0.2">
      <c r="B23" s="234"/>
      <c r="C23" s="234"/>
      <c r="D23" s="234"/>
      <c r="E23" s="234"/>
      <c r="F23" s="234"/>
      <c r="G23" s="234"/>
      <c r="H23" s="234"/>
    </row>
    <row r="24" spans="1:8" x14ac:dyDescent="0.2">
      <c r="B24" s="234"/>
      <c r="C24" s="234"/>
      <c r="D24" s="234"/>
      <c r="E24" s="234"/>
      <c r="F24" s="234"/>
      <c r="G24" s="234"/>
      <c r="H24" s="234"/>
    </row>
    <row r="25" spans="1:8" x14ac:dyDescent="0.2">
      <c r="B25" s="234"/>
      <c r="C25" s="234"/>
      <c r="D25" s="234"/>
      <c r="E25" s="234"/>
      <c r="F25" s="234"/>
      <c r="G25" s="234"/>
      <c r="H25" s="234"/>
    </row>
    <row r="26" spans="1:8" x14ac:dyDescent="0.2">
      <c r="B26" s="234"/>
      <c r="C26" s="234"/>
      <c r="D26" s="234"/>
      <c r="E26" s="234"/>
      <c r="F26" s="234"/>
      <c r="G26" s="234"/>
      <c r="H26" s="234"/>
    </row>
    <row r="27" spans="1:8" x14ac:dyDescent="0.2">
      <c r="B27" s="234"/>
      <c r="C27" s="234"/>
      <c r="D27" s="234"/>
      <c r="E27" s="234"/>
      <c r="F27" s="234"/>
      <c r="G27" s="234"/>
      <c r="H27" s="234"/>
    </row>
    <row r="28" spans="1:8" x14ac:dyDescent="0.2">
      <c r="B28" s="234"/>
      <c r="C28" s="234"/>
      <c r="D28" s="234"/>
      <c r="E28" s="234"/>
      <c r="F28" s="234"/>
      <c r="G28" s="234"/>
      <c r="H28" s="234"/>
    </row>
    <row r="29" spans="1:8" x14ac:dyDescent="0.2">
      <c r="B29" s="234"/>
      <c r="C29" s="234"/>
      <c r="D29" s="234"/>
      <c r="E29" s="234"/>
      <c r="F29" s="234"/>
      <c r="G29" s="234"/>
      <c r="H29" s="234"/>
    </row>
    <row r="30" spans="1:8" x14ac:dyDescent="0.2">
      <c r="B30" s="234"/>
      <c r="C30" s="234"/>
      <c r="D30" s="234"/>
      <c r="E30" s="234"/>
      <c r="F30" s="234"/>
      <c r="G30" s="234"/>
      <c r="H30" s="234"/>
    </row>
    <row r="31" spans="1:8" x14ac:dyDescent="0.2">
      <c r="B31" s="234"/>
      <c r="C31" s="234"/>
      <c r="D31" s="234"/>
      <c r="E31" s="234"/>
      <c r="F31" s="234"/>
      <c r="G31" s="234"/>
      <c r="H31" s="234"/>
    </row>
    <row r="32" spans="1:8" x14ac:dyDescent="0.2">
      <c r="B32" s="234"/>
    </row>
    <row r="33" spans="2:2" x14ac:dyDescent="0.2">
      <c r="B33" s="234"/>
    </row>
  </sheetData>
  <mergeCells count="12">
    <mergeCell ref="A2:H2"/>
    <mergeCell ref="A3:H3"/>
    <mergeCell ref="G6:G7"/>
    <mergeCell ref="H6:H7"/>
    <mergeCell ref="A6:A8"/>
    <mergeCell ref="C6:C7"/>
    <mergeCell ref="D6:D7"/>
    <mergeCell ref="E6:E8"/>
    <mergeCell ref="B5:D5"/>
    <mergeCell ref="F5:H5"/>
    <mergeCell ref="B6:B7"/>
    <mergeCell ref="F6:F7"/>
  </mergeCells>
  <phoneticPr fontId="0" type="noConversion"/>
  <pageMargins left="0.75" right="0.75" top="1" bottom="1" header="0.5" footer="0.5"/>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29"/>
  <sheetViews>
    <sheetView showGridLines="0" zoomScaleNormal="100" workbookViewId="0"/>
  </sheetViews>
  <sheetFormatPr defaultColWidth="9.140625" defaultRowHeight="11.25" x14ac:dyDescent="0.2"/>
  <cols>
    <col min="1" max="1" width="42.42578125" style="177" customWidth="1"/>
    <col min="2" max="2" width="9.7109375" style="214" customWidth="1"/>
    <col min="3" max="4" width="9.7109375" style="4" customWidth="1"/>
    <col min="5" max="5" width="2.7109375" style="4" customWidth="1"/>
    <col min="6" max="8" width="9.7109375" style="4" customWidth="1"/>
    <col min="9" max="16384" width="9.140625" style="4"/>
  </cols>
  <sheetData>
    <row r="1" spans="1:17" ht="12.75" x14ac:dyDescent="0.2">
      <c r="A1" s="116" t="s">
        <v>271</v>
      </c>
      <c r="B1" s="116"/>
    </row>
    <row r="2" spans="1:17" ht="15.75" x14ac:dyDescent="0.25">
      <c r="A2" s="491" t="s">
        <v>263</v>
      </c>
      <c r="B2" s="491"/>
      <c r="C2" s="491"/>
      <c r="D2" s="491"/>
      <c r="E2" s="491"/>
      <c r="F2" s="491"/>
      <c r="G2" s="491"/>
      <c r="H2" s="491"/>
    </row>
    <row r="3" spans="1:17" ht="12.75" x14ac:dyDescent="0.2">
      <c r="A3" s="507" t="s">
        <v>224</v>
      </c>
      <c r="B3" s="507"/>
      <c r="C3" s="507"/>
      <c r="D3" s="507"/>
      <c r="E3" s="507"/>
      <c r="F3" s="507"/>
      <c r="G3" s="507"/>
      <c r="H3" s="507"/>
    </row>
    <row r="5" spans="1:17" ht="12.75" customHeight="1" x14ac:dyDescent="0.2">
      <c r="A5" s="3"/>
      <c r="B5" s="501" t="s">
        <v>251</v>
      </c>
      <c r="C5" s="501"/>
      <c r="D5" s="501"/>
      <c r="E5" s="178"/>
      <c r="F5" s="501" t="s">
        <v>245</v>
      </c>
      <c r="G5" s="501"/>
      <c r="H5" s="501"/>
    </row>
    <row r="6" spans="1:17" ht="30" customHeight="1" x14ac:dyDescent="0.2">
      <c r="A6" s="493"/>
      <c r="B6" s="499" t="s">
        <v>239</v>
      </c>
      <c r="C6" s="497" t="s">
        <v>240</v>
      </c>
      <c r="D6" s="495" t="s">
        <v>241</v>
      </c>
      <c r="E6" s="494"/>
      <c r="F6" s="499" t="s">
        <v>239</v>
      </c>
      <c r="G6" s="499" t="s">
        <v>240</v>
      </c>
      <c r="H6" s="495" t="s">
        <v>231</v>
      </c>
    </row>
    <row r="7" spans="1:17" ht="3" customHeight="1" x14ac:dyDescent="0.2">
      <c r="A7" s="493"/>
      <c r="B7" s="500"/>
      <c r="C7" s="498"/>
      <c r="D7" s="496"/>
      <c r="E7" s="494"/>
      <c r="F7" s="500"/>
      <c r="G7" s="500"/>
      <c r="H7" s="495"/>
    </row>
    <row r="8" spans="1:17" x14ac:dyDescent="0.2">
      <c r="A8" s="493"/>
      <c r="B8" s="23" t="s">
        <v>0</v>
      </c>
      <c r="C8" s="90" t="s">
        <v>0</v>
      </c>
      <c r="D8" s="210" t="s">
        <v>0</v>
      </c>
      <c r="E8" s="494"/>
      <c r="F8" s="23" t="s">
        <v>0</v>
      </c>
      <c r="G8" s="210" t="s">
        <v>0</v>
      </c>
      <c r="H8" s="210" t="s">
        <v>0</v>
      </c>
    </row>
    <row r="9" spans="1:17" ht="3" customHeight="1" x14ac:dyDescent="0.2">
      <c r="A9" s="6"/>
      <c r="B9" s="6"/>
      <c r="C9" s="188"/>
      <c r="D9" s="176"/>
      <c r="E9" s="175"/>
      <c r="F9" s="210"/>
      <c r="G9" s="175"/>
      <c r="H9" s="175"/>
    </row>
    <row r="10" spans="1:17" x14ac:dyDescent="0.2">
      <c r="A10" s="34" t="s">
        <v>175</v>
      </c>
      <c r="B10" s="34"/>
      <c r="C10" s="183"/>
    </row>
    <row r="11" spans="1:17" x14ac:dyDescent="0.2">
      <c r="A11" s="35" t="s">
        <v>176</v>
      </c>
      <c r="B11" s="60">
        <v>348</v>
      </c>
      <c r="C11" s="184">
        <v>4751</v>
      </c>
      <c r="D11" s="60">
        <v>2446</v>
      </c>
      <c r="E11" s="61"/>
      <c r="F11" s="60">
        <v>912</v>
      </c>
      <c r="G11" s="60">
        <v>2945</v>
      </c>
      <c r="H11" s="60">
        <v>5838</v>
      </c>
      <c r="K11" s="80"/>
      <c r="L11" s="80"/>
      <c r="M11" s="80"/>
      <c r="N11" s="80"/>
      <c r="O11" s="80"/>
      <c r="P11" s="80"/>
      <c r="Q11" s="80"/>
    </row>
    <row r="12" spans="1:17" x14ac:dyDescent="0.2">
      <c r="A12" s="35" t="s">
        <v>225</v>
      </c>
      <c r="B12" s="60">
        <v>248</v>
      </c>
      <c r="C12" s="184">
        <v>219</v>
      </c>
      <c r="D12" s="60">
        <v>823</v>
      </c>
      <c r="E12" s="62"/>
      <c r="F12" s="60">
        <v>75</v>
      </c>
      <c r="G12" s="60">
        <v>218</v>
      </c>
      <c r="H12" s="60">
        <v>780</v>
      </c>
      <c r="K12" s="80"/>
      <c r="L12" s="80"/>
      <c r="M12" s="80"/>
      <c r="N12" s="80"/>
      <c r="O12" s="80"/>
      <c r="P12" s="80"/>
      <c r="Q12" s="80"/>
    </row>
    <row r="13" spans="1:17" x14ac:dyDescent="0.2">
      <c r="A13" s="35" t="s">
        <v>226</v>
      </c>
      <c r="B13" s="60">
        <v>-88</v>
      </c>
      <c r="C13" s="184">
        <v>338</v>
      </c>
      <c r="D13" s="60">
        <v>129</v>
      </c>
      <c r="E13" s="62"/>
      <c r="F13" s="60">
        <v>47</v>
      </c>
      <c r="G13" s="60">
        <v>1002</v>
      </c>
      <c r="H13" s="60">
        <v>434</v>
      </c>
      <c r="K13" s="80"/>
      <c r="L13" s="80"/>
      <c r="M13" s="80"/>
      <c r="N13" s="80"/>
      <c r="O13" s="80"/>
      <c r="P13" s="80"/>
      <c r="Q13" s="80"/>
    </row>
    <row r="14" spans="1:17" ht="3" customHeight="1" x14ac:dyDescent="0.2">
      <c r="A14" s="4"/>
      <c r="B14" s="60">
        <v>0</v>
      </c>
      <c r="C14" s="184">
        <v>0</v>
      </c>
      <c r="D14" s="60">
        <v>0</v>
      </c>
      <c r="E14" s="63"/>
      <c r="F14" s="60">
        <v>0</v>
      </c>
      <c r="G14" s="60">
        <v>0</v>
      </c>
      <c r="H14" s="60">
        <v>0</v>
      </c>
      <c r="K14" s="80"/>
      <c r="L14" s="80"/>
      <c r="M14" s="80"/>
      <c r="N14" s="80"/>
      <c r="O14" s="80"/>
      <c r="P14" s="80"/>
      <c r="Q14" s="80"/>
    </row>
    <row r="15" spans="1:17" x14ac:dyDescent="0.2">
      <c r="A15" s="19" t="s">
        <v>227</v>
      </c>
      <c r="B15" s="60"/>
      <c r="C15" s="184"/>
      <c r="D15" s="60"/>
      <c r="E15" s="62"/>
      <c r="F15" s="60"/>
      <c r="G15" s="60"/>
      <c r="H15" s="60"/>
      <c r="K15" s="80"/>
      <c r="L15" s="80"/>
      <c r="M15" s="80"/>
      <c r="N15" s="80"/>
      <c r="O15" s="80"/>
      <c r="P15" s="80"/>
      <c r="Q15" s="80"/>
    </row>
    <row r="16" spans="1:17" ht="3" customHeight="1" x14ac:dyDescent="0.2">
      <c r="A16" s="4"/>
      <c r="B16" s="60"/>
      <c r="C16" s="184"/>
      <c r="D16" s="60"/>
      <c r="E16" s="61"/>
      <c r="F16" s="60"/>
      <c r="G16" s="60"/>
      <c r="H16" s="60"/>
      <c r="K16" s="80"/>
      <c r="L16" s="80"/>
      <c r="M16" s="80"/>
      <c r="N16" s="80"/>
      <c r="O16" s="80"/>
      <c r="P16" s="80"/>
      <c r="Q16" s="80"/>
    </row>
    <row r="17" spans="1:17" x14ac:dyDescent="0.2">
      <c r="A17" s="4" t="s">
        <v>228</v>
      </c>
      <c r="B17" s="190">
        <v>0</v>
      </c>
      <c r="C17" s="94">
        <v>516</v>
      </c>
      <c r="D17" s="60">
        <v>589</v>
      </c>
      <c r="E17" s="62"/>
      <c r="F17" s="60">
        <v>952</v>
      </c>
      <c r="G17" s="190">
        <v>1172</v>
      </c>
      <c r="H17" s="60">
        <v>1362</v>
      </c>
      <c r="K17" s="80"/>
      <c r="L17" s="80"/>
      <c r="M17" s="80"/>
      <c r="N17" s="80"/>
      <c r="O17" s="80"/>
      <c r="P17" s="80"/>
      <c r="Q17" s="80"/>
    </row>
    <row r="18" spans="1:17" x14ac:dyDescent="0.2">
      <c r="A18" s="4" t="s">
        <v>229</v>
      </c>
      <c r="B18" s="60"/>
      <c r="C18" s="189"/>
      <c r="D18" s="60"/>
      <c r="E18" s="62"/>
      <c r="F18" s="60"/>
      <c r="G18" s="190"/>
      <c r="H18" s="60"/>
      <c r="K18" s="80"/>
      <c r="L18" s="80"/>
      <c r="M18" s="80"/>
      <c r="N18" s="80"/>
      <c r="O18" s="80"/>
      <c r="P18" s="80"/>
      <c r="Q18" s="80"/>
    </row>
    <row r="19" spans="1:17" ht="13.5" x14ac:dyDescent="0.2">
      <c r="A19" s="35" t="s">
        <v>237</v>
      </c>
      <c r="B19" s="190">
        <v>0</v>
      </c>
      <c r="C19" s="94">
        <v>0</v>
      </c>
      <c r="D19" s="60">
        <v>121</v>
      </c>
      <c r="E19" s="61"/>
      <c r="F19" s="190">
        <v>0</v>
      </c>
      <c r="G19" s="190">
        <v>0</v>
      </c>
      <c r="H19" s="60">
        <v>156</v>
      </c>
      <c r="K19" s="80"/>
      <c r="L19" s="80"/>
      <c r="M19" s="80"/>
      <c r="N19" s="80"/>
      <c r="O19" s="80"/>
      <c r="P19" s="80"/>
      <c r="Q19" s="80"/>
    </row>
    <row r="20" spans="1:17" ht="12.95" customHeight="1" x14ac:dyDescent="0.2">
      <c r="A20" s="29" t="s">
        <v>236</v>
      </c>
      <c r="B20" s="60"/>
      <c r="C20" s="94"/>
      <c r="D20" s="60"/>
      <c r="E20" s="61"/>
      <c r="F20" s="60"/>
      <c r="G20" s="190"/>
      <c r="H20" s="60"/>
      <c r="K20" s="80"/>
      <c r="L20" s="80"/>
      <c r="M20" s="80"/>
      <c r="N20" s="80"/>
      <c r="O20" s="80"/>
      <c r="P20" s="80"/>
      <c r="Q20" s="80"/>
    </row>
    <row r="21" spans="1:17" ht="12" customHeight="1" x14ac:dyDescent="0.2">
      <c r="A21" s="35" t="s">
        <v>238</v>
      </c>
      <c r="B21" s="60">
        <v>-1</v>
      </c>
      <c r="C21" s="94">
        <v>-2</v>
      </c>
      <c r="D21" s="60">
        <v>-2</v>
      </c>
      <c r="E21" s="61"/>
      <c r="F21" s="225">
        <v>0</v>
      </c>
      <c r="G21" s="190">
        <v>-1</v>
      </c>
      <c r="H21" s="60">
        <v>-3</v>
      </c>
      <c r="K21" s="80"/>
      <c r="L21" s="80"/>
      <c r="M21" s="80"/>
      <c r="N21" s="80"/>
      <c r="O21" s="80"/>
      <c r="P21" s="80"/>
      <c r="Q21" s="80"/>
    </row>
    <row r="22" spans="1:17" ht="3" customHeight="1" x14ac:dyDescent="0.2">
      <c r="A22" s="35"/>
      <c r="B22" s="4"/>
      <c r="C22" s="183"/>
      <c r="K22" s="80"/>
      <c r="L22" s="80"/>
      <c r="M22" s="80"/>
      <c r="N22" s="80"/>
      <c r="O22" s="80"/>
      <c r="P22" s="80"/>
      <c r="Q22" s="80"/>
    </row>
    <row r="23" spans="1:17" x14ac:dyDescent="0.2">
      <c r="A23" s="34" t="s">
        <v>230</v>
      </c>
      <c r="B23" s="186">
        <v>508</v>
      </c>
      <c r="C23" s="185">
        <v>4794</v>
      </c>
      <c r="D23" s="186">
        <v>2689</v>
      </c>
      <c r="E23" s="187"/>
      <c r="F23" s="186">
        <v>82</v>
      </c>
      <c r="G23" s="186">
        <v>2993</v>
      </c>
      <c r="H23" s="186">
        <v>5537</v>
      </c>
      <c r="K23" s="80"/>
      <c r="L23" s="80"/>
      <c r="M23" s="80"/>
      <c r="N23" s="80"/>
      <c r="O23" s="80"/>
      <c r="P23" s="80"/>
      <c r="Q23" s="80"/>
    </row>
    <row r="26" spans="1:17" x14ac:dyDescent="0.2">
      <c r="A26" s="232" t="s">
        <v>319</v>
      </c>
    </row>
    <row r="27" spans="1:17" x14ac:dyDescent="0.2">
      <c r="A27" s="232" t="s">
        <v>320</v>
      </c>
    </row>
    <row r="28" spans="1:17" x14ac:dyDescent="0.2">
      <c r="A28" s="232" t="s">
        <v>321</v>
      </c>
    </row>
    <row r="29" spans="1:17" ht="51.75" customHeight="1" x14ac:dyDescent="0.2">
      <c r="A29" s="506" t="s">
        <v>322</v>
      </c>
      <c r="B29" s="506"/>
      <c r="C29" s="506"/>
      <c r="D29" s="506"/>
      <c r="E29" s="506"/>
      <c r="F29" s="506"/>
      <c r="G29" s="506"/>
      <c r="H29" s="506"/>
    </row>
  </sheetData>
  <mergeCells count="13">
    <mergeCell ref="A29:H29"/>
    <mergeCell ref="H6:H7"/>
    <mergeCell ref="A2:H2"/>
    <mergeCell ref="A3:H3"/>
    <mergeCell ref="A6:A8"/>
    <mergeCell ref="C6:C7"/>
    <mergeCell ref="D6:D7"/>
    <mergeCell ref="E6:E8"/>
    <mergeCell ref="G6:G7"/>
    <mergeCell ref="B5:D5"/>
    <mergeCell ref="F5:H5"/>
    <mergeCell ref="B6:B7"/>
    <mergeCell ref="F6:F7"/>
  </mergeCells>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3D3AA-AD1D-4391-87DE-B902FE764BB4}">
  <dimension ref="A1:J46"/>
  <sheetViews>
    <sheetView showGridLines="0" zoomScaleNormal="100" workbookViewId="0"/>
  </sheetViews>
  <sheetFormatPr defaultRowHeight="12.75" x14ac:dyDescent="0.2"/>
  <cols>
    <col min="4" max="4" width="22.85546875" bestFit="1" customWidth="1"/>
    <col min="9" max="9" width="9.5703125" bestFit="1" customWidth="1"/>
  </cols>
  <sheetData>
    <row r="1" spans="1:10" x14ac:dyDescent="0.2">
      <c r="A1" s="118" t="s">
        <v>333</v>
      </c>
    </row>
    <row r="3" spans="1:10" ht="14.25" x14ac:dyDescent="0.2">
      <c r="A3" s="504" t="s">
        <v>323</v>
      </c>
      <c r="B3" s="504"/>
      <c r="C3" s="504"/>
      <c r="D3" s="504"/>
      <c r="E3" s="504"/>
      <c r="F3" s="504"/>
      <c r="G3" s="504"/>
      <c r="H3" s="504"/>
      <c r="I3" s="504"/>
      <c r="J3" s="504"/>
    </row>
    <row r="4" spans="1:10" x14ac:dyDescent="0.2">
      <c r="A4" s="505" t="s">
        <v>315</v>
      </c>
      <c r="B4" s="505"/>
      <c r="C4" s="505"/>
      <c r="D4" s="505"/>
      <c r="E4" s="505"/>
      <c r="F4" s="505"/>
      <c r="G4" s="505"/>
      <c r="H4" s="505"/>
      <c r="I4" s="505"/>
      <c r="J4" s="505"/>
    </row>
    <row r="31" spans="1:1" x14ac:dyDescent="0.2">
      <c r="A31" s="266" t="s">
        <v>316</v>
      </c>
    </row>
    <row r="33" spans="3:9" x14ac:dyDescent="0.2">
      <c r="C33" s="241"/>
      <c r="D33" s="241"/>
      <c r="E33" s="264" t="s">
        <v>307</v>
      </c>
      <c r="F33" s="241"/>
      <c r="G33" s="241"/>
    </row>
    <row r="34" spans="3:9" x14ac:dyDescent="0.2">
      <c r="C34" s="241"/>
      <c r="D34" s="241"/>
      <c r="E34" s="265" t="s">
        <v>251</v>
      </c>
      <c r="F34" s="254" t="s">
        <v>324</v>
      </c>
      <c r="G34" s="241"/>
    </row>
    <row r="35" spans="3:9" x14ac:dyDescent="0.2">
      <c r="C35" s="241"/>
      <c r="D35" s="241" t="s">
        <v>325</v>
      </c>
      <c r="E35" s="243">
        <v>338</v>
      </c>
      <c r="F35" s="241">
        <v>10</v>
      </c>
      <c r="G35" s="241"/>
      <c r="I35" s="256"/>
    </row>
    <row r="36" spans="3:9" x14ac:dyDescent="0.2">
      <c r="C36" s="241"/>
      <c r="D36" s="241" t="s">
        <v>326</v>
      </c>
      <c r="E36" s="243">
        <v>91</v>
      </c>
      <c r="F36" s="241">
        <v>3</v>
      </c>
      <c r="G36" s="241"/>
      <c r="I36" s="256"/>
    </row>
    <row r="37" spans="3:9" x14ac:dyDescent="0.2">
      <c r="C37" s="241"/>
      <c r="D37" s="241" t="s">
        <v>327</v>
      </c>
      <c r="E37" s="243">
        <v>873</v>
      </c>
      <c r="F37" s="241">
        <v>26</v>
      </c>
      <c r="G37" s="241"/>
      <c r="I37" s="256"/>
    </row>
    <row r="38" spans="3:9" x14ac:dyDescent="0.2">
      <c r="C38" s="241"/>
      <c r="D38" s="241" t="s">
        <v>328</v>
      </c>
      <c r="E38" s="243">
        <v>96</v>
      </c>
      <c r="F38" s="241">
        <v>3</v>
      </c>
      <c r="G38" s="241"/>
      <c r="I38" s="256"/>
    </row>
    <row r="39" spans="3:9" x14ac:dyDescent="0.2">
      <c r="C39" s="241"/>
      <c r="D39" s="241" t="s">
        <v>329</v>
      </c>
      <c r="E39" s="243">
        <v>322</v>
      </c>
      <c r="F39" s="241">
        <v>10</v>
      </c>
      <c r="G39" s="241"/>
      <c r="I39" s="256"/>
    </row>
    <row r="40" spans="3:9" x14ac:dyDescent="0.2">
      <c r="C40" s="241"/>
      <c r="D40" s="241" t="s">
        <v>330</v>
      </c>
      <c r="E40" s="243">
        <v>486</v>
      </c>
      <c r="F40" s="241">
        <v>15</v>
      </c>
      <c r="G40" s="241"/>
      <c r="I40" s="256"/>
    </row>
    <row r="41" spans="3:9" x14ac:dyDescent="0.2">
      <c r="C41" s="241"/>
      <c r="D41" s="241" t="s">
        <v>331</v>
      </c>
      <c r="E41" s="243">
        <v>199</v>
      </c>
      <c r="F41" s="241">
        <v>6</v>
      </c>
      <c r="G41" s="241"/>
      <c r="I41" s="256"/>
    </row>
    <row r="42" spans="3:9" x14ac:dyDescent="0.2">
      <c r="C42" s="241"/>
      <c r="D42" s="241" t="s">
        <v>202</v>
      </c>
      <c r="E42" s="243">
        <v>128</v>
      </c>
      <c r="F42" s="241">
        <v>4</v>
      </c>
      <c r="G42" s="241"/>
      <c r="I42" s="256"/>
    </row>
    <row r="43" spans="3:9" x14ac:dyDescent="0.2">
      <c r="C43" s="241"/>
      <c r="D43" s="241" t="s">
        <v>302</v>
      </c>
      <c r="E43" s="243">
        <v>187</v>
      </c>
      <c r="F43" s="241">
        <v>6</v>
      </c>
      <c r="G43" s="241"/>
      <c r="I43" s="256"/>
    </row>
    <row r="44" spans="3:9" x14ac:dyDescent="0.2">
      <c r="C44" s="241"/>
      <c r="D44" s="241" t="s">
        <v>332</v>
      </c>
      <c r="E44" s="243">
        <v>582</v>
      </c>
      <c r="F44" s="241">
        <v>18</v>
      </c>
      <c r="G44" s="241"/>
      <c r="I44" s="256"/>
    </row>
    <row r="45" spans="3:9" x14ac:dyDescent="0.2">
      <c r="C45" s="241"/>
      <c r="D45" s="258" t="s">
        <v>30</v>
      </c>
      <c r="E45" s="267">
        <v>3302</v>
      </c>
      <c r="F45" s="258">
        <v>100</v>
      </c>
      <c r="G45" s="258"/>
      <c r="I45" s="256"/>
    </row>
    <row r="46" spans="3:9" x14ac:dyDescent="0.2">
      <c r="C46" s="241"/>
      <c r="D46" s="241"/>
      <c r="E46" s="241"/>
      <c r="F46" s="241"/>
      <c r="G46" s="241"/>
    </row>
  </sheetData>
  <mergeCells count="2">
    <mergeCell ref="A3:J3"/>
    <mergeCell ref="A4:J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77"/>
  <sheetViews>
    <sheetView showGridLines="0" zoomScaleNormal="100" workbookViewId="0"/>
  </sheetViews>
  <sheetFormatPr defaultColWidth="9.140625" defaultRowHeight="11.25" x14ac:dyDescent="0.2"/>
  <cols>
    <col min="1" max="1" width="46.7109375" style="11" customWidth="1"/>
    <col min="2" max="2" width="4.140625" style="11" bestFit="1" customWidth="1"/>
    <col min="3" max="3" width="9.7109375" style="214" customWidth="1"/>
    <col min="4" max="5" width="10.7109375" style="4" customWidth="1"/>
    <col min="6" max="6" width="2.7109375" style="4" customWidth="1"/>
    <col min="7" max="7" width="9.7109375" style="4" customWidth="1"/>
    <col min="8" max="9" width="10.7109375" style="4" customWidth="1"/>
    <col min="10" max="16384" width="9.140625" style="4"/>
  </cols>
  <sheetData>
    <row r="1" spans="1:11" ht="12.75" x14ac:dyDescent="0.2">
      <c r="A1" s="116" t="s">
        <v>272</v>
      </c>
      <c r="B1" s="172"/>
    </row>
    <row r="2" spans="1:11" x14ac:dyDescent="0.2">
      <c r="A2" s="508" t="s">
        <v>62</v>
      </c>
      <c r="B2" s="508"/>
      <c r="C2" s="508"/>
      <c r="D2" s="508"/>
      <c r="E2" s="508"/>
      <c r="F2" s="508"/>
      <c r="G2" s="508"/>
      <c r="H2" s="508"/>
      <c r="I2" s="508"/>
    </row>
    <row r="3" spans="1:11" ht="3" customHeight="1" x14ac:dyDescent="0.2"/>
    <row r="4" spans="1:11" ht="11.1" customHeight="1" x14ac:dyDescent="0.2">
      <c r="A4" s="3"/>
      <c r="B4" s="3"/>
      <c r="C4" s="501" t="s">
        <v>251</v>
      </c>
      <c r="D4" s="501"/>
      <c r="E4" s="501"/>
      <c r="F4" s="114"/>
      <c r="G4" s="501" t="s">
        <v>245</v>
      </c>
      <c r="H4" s="501"/>
      <c r="I4" s="501"/>
      <c r="K4" s="182"/>
    </row>
    <row r="5" spans="1:11" ht="22.5" x14ac:dyDescent="0.2">
      <c r="A5" s="493"/>
      <c r="B5" s="9" t="s">
        <v>179</v>
      </c>
      <c r="C5" s="499" t="s">
        <v>239</v>
      </c>
      <c r="D5" s="497" t="s">
        <v>240</v>
      </c>
      <c r="E5" s="495" t="s">
        <v>241</v>
      </c>
      <c r="F5" s="494"/>
      <c r="G5" s="499" t="s">
        <v>239</v>
      </c>
      <c r="H5" s="499" t="s">
        <v>240</v>
      </c>
      <c r="I5" s="495" t="s">
        <v>231</v>
      </c>
      <c r="K5" s="28"/>
    </row>
    <row r="6" spans="1:11" ht="11.1" customHeight="1" x14ac:dyDescent="0.2">
      <c r="A6" s="493"/>
      <c r="B6" s="46"/>
      <c r="C6" s="500"/>
      <c r="D6" s="498"/>
      <c r="E6" s="496"/>
      <c r="F6" s="494"/>
      <c r="G6" s="500"/>
      <c r="H6" s="500"/>
      <c r="I6" s="495"/>
      <c r="K6" s="28"/>
    </row>
    <row r="7" spans="1:11" ht="11.1" customHeight="1" x14ac:dyDescent="0.2">
      <c r="A7" s="133" t="s">
        <v>210</v>
      </c>
      <c r="B7" s="46"/>
      <c r="C7" s="23" t="s">
        <v>0</v>
      </c>
      <c r="D7" s="90" t="s">
        <v>0</v>
      </c>
      <c r="E7" s="210" t="s">
        <v>0</v>
      </c>
      <c r="F7" s="494"/>
      <c r="G7" s="23" t="s">
        <v>0</v>
      </c>
      <c r="H7" s="210" t="s">
        <v>0</v>
      </c>
      <c r="I7" s="210" t="s">
        <v>0</v>
      </c>
      <c r="K7" s="28"/>
    </row>
    <row r="8" spans="1:11" ht="3" customHeight="1" x14ac:dyDescent="0.2">
      <c r="A8" s="10"/>
      <c r="B8" s="46"/>
      <c r="C8" s="215"/>
      <c r="D8" s="90"/>
      <c r="E8" s="89"/>
      <c r="F8" s="9"/>
      <c r="G8" s="210"/>
      <c r="H8" s="9"/>
      <c r="I8" s="9"/>
      <c r="K8" s="28"/>
    </row>
    <row r="9" spans="1:11" ht="11.1" customHeight="1" x14ac:dyDescent="0.2">
      <c r="A9" s="4" t="s">
        <v>182</v>
      </c>
      <c r="B9" s="14"/>
      <c r="C9" s="14"/>
      <c r="D9" s="36"/>
      <c r="E9" s="14"/>
      <c r="F9" s="14"/>
      <c r="G9" s="14"/>
      <c r="H9" s="14"/>
      <c r="I9" s="14"/>
      <c r="K9" s="28"/>
    </row>
    <row r="10" spans="1:11" x14ac:dyDescent="0.2">
      <c r="A10" s="4" t="s">
        <v>260</v>
      </c>
      <c r="B10" s="14"/>
      <c r="C10" s="190">
        <v>3048</v>
      </c>
      <c r="D10" s="220">
        <v>6159</v>
      </c>
      <c r="E10" s="190">
        <v>10943</v>
      </c>
      <c r="F10" s="96"/>
      <c r="G10" s="190">
        <v>2450</v>
      </c>
      <c r="H10" s="190">
        <v>5315</v>
      </c>
      <c r="I10" s="96">
        <v>10153</v>
      </c>
      <c r="K10" s="32"/>
    </row>
    <row r="11" spans="1:11" ht="11.1" customHeight="1" x14ac:dyDescent="0.2">
      <c r="A11" s="4" t="s">
        <v>25</v>
      </c>
      <c r="B11" s="14"/>
      <c r="C11" s="190">
        <v>2454</v>
      </c>
      <c r="D11" s="220">
        <v>6697</v>
      </c>
      <c r="E11" s="190">
        <v>11251</v>
      </c>
      <c r="F11" s="96"/>
      <c r="G11" s="190">
        <v>1893</v>
      </c>
      <c r="H11" s="190">
        <v>5188</v>
      </c>
      <c r="I11" s="96">
        <v>9421</v>
      </c>
      <c r="K11" s="32"/>
    </row>
    <row r="12" spans="1:11" ht="11.1" customHeight="1" x14ac:dyDescent="0.2">
      <c r="A12" s="4" t="s">
        <v>26</v>
      </c>
      <c r="B12" s="14"/>
      <c r="C12" s="190">
        <v>388</v>
      </c>
      <c r="D12" s="220">
        <v>605</v>
      </c>
      <c r="E12" s="190">
        <v>1882</v>
      </c>
      <c r="F12" s="96"/>
      <c r="G12" s="190">
        <v>140</v>
      </c>
      <c r="H12" s="190">
        <v>230</v>
      </c>
      <c r="I12" s="96">
        <v>1131</v>
      </c>
      <c r="K12" s="32"/>
    </row>
    <row r="13" spans="1:11" x14ac:dyDescent="0.2">
      <c r="A13" s="4" t="s">
        <v>261</v>
      </c>
      <c r="B13" s="14"/>
      <c r="C13" s="190">
        <v>787</v>
      </c>
      <c r="D13" s="220">
        <v>1519</v>
      </c>
      <c r="E13" s="190">
        <v>3127</v>
      </c>
      <c r="F13" s="96"/>
      <c r="G13" s="190">
        <v>714</v>
      </c>
      <c r="H13" s="190">
        <v>1374</v>
      </c>
      <c r="I13" s="96">
        <v>2821</v>
      </c>
      <c r="K13" s="32"/>
    </row>
    <row r="14" spans="1:11" ht="11.1" customHeight="1" x14ac:dyDescent="0.2">
      <c r="A14" s="4" t="s">
        <v>103</v>
      </c>
      <c r="B14" s="14"/>
      <c r="C14" s="190">
        <v>34</v>
      </c>
      <c r="D14" s="220">
        <v>56</v>
      </c>
      <c r="E14" s="190">
        <v>106</v>
      </c>
      <c r="F14" s="96"/>
      <c r="G14" s="190">
        <v>50</v>
      </c>
      <c r="H14" s="190">
        <v>68</v>
      </c>
      <c r="I14" s="96">
        <v>110</v>
      </c>
      <c r="K14" s="32"/>
    </row>
    <row r="15" spans="1:11" ht="11.1" customHeight="1" x14ac:dyDescent="0.2">
      <c r="A15" s="134" t="s">
        <v>211</v>
      </c>
      <c r="B15" s="14"/>
      <c r="C15" s="190"/>
      <c r="D15" s="220"/>
      <c r="E15" s="190"/>
      <c r="F15" s="96"/>
      <c r="G15" s="190"/>
      <c r="H15" s="190"/>
      <c r="I15" s="96"/>
      <c r="K15" s="32"/>
    </row>
    <row r="16" spans="1:11" ht="11.1" customHeight="1" x14ac:dyDescent="0.2">
      <c r="A16" s="35" t="s">
        <v>204</v>
      </c>
      <c r="B16" s="14"/>
      <c r="C16" s="190">
        <v>0</v>
      </c>
      <c r="D16" s="220">
        <v>516</v>
      </c>
      <c r="E16" s="190">
        <v>589</v>
      </c>
      <c r="F16" s="96"/>
      <c r="G16" s="190">
        <v>952</v>
      </c>
      <c r="H16" s="190">
        <v>1172</v>
      </c>
      <c r="I16" s="96">
        <v>1362</v>
      </c>
      <c r="K16" s="32"/>
    </row>
    <row r="17" spans="1:11" ht="11.1" customHeight="1" x14ac:dyDescent="0.2">
      <c r="A17" s="35" t="s">
        <v>183</v>
      </c>
      <c r="B17" s="14"/>
      <c r="C17" s="190">
        <v>179</v>
      </c>
      <c r="D17" s="220">
        <v>334</v>
      </c>
      <c r="E17" s="190">
        <v>690</v>
      </c>
      <c r="F17" s="96"/>
      <c r="G17" s="190">
        <v>202</v>
      </c>
      <c r="H17" s="190">
        <v>391</v>
      </c>
      <c r="I17" s="96">
        <v>956</v>
      </c>
      <c r="K17" s="32"/>
    </row>
    <row r="18" spans="1:11" ht="11.1" customHeight="1" x14ac:dyDescent="0.2">
      <c r="A18" s="4" t="s">
        <v>28</v>
      </c>
      <c r="B18" s="14"/>
      <c r="C18" s="190">
        <v>2025</v>
      </c>
      <c r="D18" s="220">
        <v>5593</v>
      </c>
      <c r="E18" s="190">
        <v>8730</v>
      </c>
      <c r="F18" s="96"/>
      <c r="G18" s="190">
        <v>2691</v>
      </c>
      <c r="H18" s="190">
        <v>5129</v>
      </c>
      <c r="I18" s="96">
        <v>12181</v>
      </c>
      <c r="K18" s="32"/>
    </row>
    <row r="19" spans="1:11" ht="11.1" customHeight="1" x14ac:dyDescent="0.2">
      <c r="A19" s="4" t="s">
        <v>104</v>
      </c>
      <c r="B19" s="14"/>
      <c r="C19" s="190">
        <v>172</v>
      </c>
      <c r="D19" s="220">
        <v>353</v>
      </c>
      <c r="E19" s="190">
        <v>752</v>
      </c>
      <c r="F19" s="96"/>
      <c r="G19" s="190">
        <v>133</v>
      </c>
      <c r="H19" s="190">
        <v>280</v>
      </c>
      <c r="I19" s="96">
        <v>2015</v>
      </c>
      <c r="K19" s="32"/>
    </row>
    <row r="20" spans="1:11" ht="11.1" customHeight="1" x14ac:dyDescent="0.2">
      <c r="A20" s="19" t="s">
        <v>30</v>
      </c>
      <c r="B20" s="14">
        <v>2</v>
      </c>
      <c r="C20" s="193">
        <v>9085</v>
      </c>
      <c r="D20" s="221">
        <v>21832</v>
      </c>
      <c r="E20" s="193">
        <v>38071</v>
      </c>
      <c r="F20" s="98"/>
      <c r="G20" s="193">
        <v>9225</v>
      </c>
      <c r="H20" s="193">
        <v>19147</v>
      </c>
      <c r="I20" s="98">
        <v>40151</v>
      </c>
      <c r="K20" s="32"/>
    </row>
    <row r="21" spans="1:11" ht="3" customHeight="1" x14ac:dyDescent="0.2">
      <c r="A21" s="4"/>
      <c r="B21" s="14"/>
      <c r="C21" s="190"/>
      <c r="D21" s="220"/>
      <c r="E21" s="190"/>
      <c r="F21" s="96"/>
      <c r="G21" s="190"/>
      <c r="H21" s="190"/>
      <c r="I21" s="96"/>
      <c r="K21" s="32"/>
    </row>
    <row r="22" spans="1:11" ht="11.1" customHeight="1" x14ac:dyDescent="0.2">
      <c r="A22" s="4" t="s">
        <v>184</v>
      </c>
      <c r="B22" s="14"/>
      <c r="C22" s="190"/>
      <c r="D22" s="220"/>
      <c r="E22" s="190"/>
      <c r="F22" s="96"/>
      <c r="G22" s="190"/>
      <c r="H22" s="190"/>
      <c r="I22" s="96"/>
      <c r="K22" s="32"/>
    </row>
    <row r="23" spans="1:11" ht="11.1" customHeight="1" x14ac:dyDescent="0.2">
      <c r="A23" s="4" t="s">
        <v>31</v>
      </c>
      <c r="B23" s="14"/>
      <c r="C23" s="190">
        <v>3574</v>
      </c>
      <c r="D23" s="220">
        <v>7086</v>
      </c>
      <c r="E23" s="190">
        <v>13893</v>
      </c>
      <c r="F23" s="96"/>
      <c r="G23" s="190">
        <v>3350</v>
      </c>
      <c r="H23" s="190">
        <v>6669</v>
      </c>
      <c r="I23" s="96">
        <v>13469</v>
      </c>
      <c r="K23" s="32"/>
    </row>
    <row r="24" spans="1:11" ht="11.1" customHeight="1" x14ac:dyDescent="0.2">
      <c r="A24" s="4" t="s">
        <v>33</v>
      </c>
      <c r="B24" s="14"/>
      <c r="C24" s="190"/>
      <c r="D24" s="220"/>
      <c r="E24" s="190"/>
      <c r="F24" s="96"/>
      <c r="G24" s="190"/>
      <c r="H24" s="190"/>
      <c r="I24" s="96"/>
      <c r="K24" s="32"/>
    </row>
    <row r="25" spans="1:11" ht="11.1" customHeight="1" x14ac:dyDescent="0.2">
      <c r="A25" s="35" t="s">
        <v>105</v>
      </c>
      <c r="B25" s="14"/>
      <c r="C25" s="190">
        <v>394</v>
      </c>
      <c r="D25" s="220">
        <v>738</v>
      </c>
      <c r="E25" s="190">
        <v>1448</v>
      </c>
      <c r="F25" s="96"/>
      <c r="G25" s="190">
        <v>329</v>
      </c>
      <c r="H25" s="190">
        <v>661</v>
      </c>
      <c r="I25" s="96">
        <v>1323</v>
      </c>
      <c r="K25" s="32"/>
    </row>
    <row r="26" spans="1:11" ht="11.1" customHeight="1" x14ac:dyDescent="0.2">
      <c r="A26" s="35" t="s">
        <v>106</v>
      </c>
      <c r="B26" s="14"/>
      <c r="C26" s="190">
        <v>26</v>
      </c>
      <c r="D26" s="220">
        <v>46</v>
      </c>
      <c r="E26" s="190">
        <v>130</v>
      </c>
      <c r="F26" s="96"/>
      <c r="G26" s="190">
        <v>18</v>
      </c>
      <c r="H26" s="190">
        <v>33</v>
      </c>
      <c r="I26" s="96">
        <v>60</v>
      </c>
      <c r="K26" s="32"/>
    </row>
    <row r="27" spans="1:11" ht="11.1" customHeight="1" x14ac:dyDescent="0.2">
      <c r="A27" s="29" t="s">
        <v>107</v>
      </c>
      <c r="B27" s="14"/>
      <c r="C27" s="190">
        <v>94</v>
      </c>
      <c r="D27" s="220">
        <v>196</v>
      </c>
      <c r="E27" s="190">
        <v>380</v>
      </c>
      <c r="F27" s="96"/>
      <c r="G27" s="190">
        <v>99</v>
      </c>
      <c r="H27" s="190">
        <v>186</v>
      </c>
      <c r="I27" s="96">
        <v>422</v>
      </c>
      <c r="K27" s="32"/>
    </row>
    <row r="28" spans="1:11" ht="11.1" customHeight="1" x14ac:dyDescent="0.2">
      <c r="A28" s="4" t="s">
        <v>32</v>
      </c>
      <c r="B28" s="14"/>
      <c r="C28" s="190">
        <v>452</v>
      </c>
      <c r="D28" s="220">
        <v>890</v>
      </c>
      <c r="E28" s="190">
        <v>1853</v>
      </c>
      <c r="F28" s="96"/>
      <c r="G28" s="190">
        <v>421</v>
      </c>
      <c r="H28" s="190">
        <v>840</v>
      </c>
      <c r="I28" s="96">
        <v>1741</v>
      </c>
      <c r="K28" s="32"/>
    </row>
    <row r="29" spans="1:11" ht="11.1" customHeight="1" x14ac:dyDescent="0.2">
      <c r="A29" s="4" t="s">
        <v>57</v>
      </c>
      <c r="B29" s="14"/>
      <c r="C29" s="190">
        <v>601</v>
      </c>
      <c r="D29" s="220">
        <v>1254</v>
      </c>
      <c r="E29" s="190">
        <v>3555</v>
      </c>
      <c r="F29" s="96"/>
      <c r="G29" s="190">
        <v>617</v>
      </c>
      <c r="H29" s="190">
        <v>1235</v>
      </c>
      <c r="I29" s="96">
        <v>2686</v>
      </c>
      <c r="K29" s="32"/>
    </row>
    <row r="30" spans="1:11" ht="11.1" customHeight="1" x14ac:dyDescent="0.2">
      <c r="A30" s="4" t="s">
        <v>34</v>
      </c>
      <c r="B30" s="14"/>
      <c r="C30" s="190">
        <v>1537</v>
      </c>
      <c r="D30" s="220">
        <v>3040</v>
      </c>
      <c r="E30" s="190">
        <v>5652</v>
      </c>
      <c r="F30" s="96"/>
      <c r="G30" s="190">
        <v>1259</v>
      </c>
      <c r="H30" s="190">
        <v>2758</v>
      </c>
      <c r="I30" s="96">
        <v>5602</v>
      </c>
      <c r="K30" s="32"/>
    </row>
    <row r="31" spans="1:11" ht="11.1" customHeight="1" x14ac:dyDescent="0.2">
      <c r="A31" s="4" t="s">
        <v>232</v>
      </c>
      <c r="B31" s="14"/>
      <c r="C31" s="190"/>
      <c r="D31" s="220"/>
      <c r="E31" s="190"/>
      <c r="F31" s="96"/>
      <c r="G31" s="190"/>
      <c r="H31" s="190"/>
      <c r="I31" s="96"/>
      <c r="K31" s="32"/>
    </row>
    <row r="32" spans="1:11" ht="11.1" customHeight="1" x14ac:dyDescent="0.2">
      <c r="A32" s="35" t="s">
        <v>233</v>
      </c>
      <c r="B32" s="14"/>
      <c r="C32" s="190">
        <v>33</v>
      </c>
      <c r="D32" s="220">
        <v>66</v>
      </c>
      <c r="E32" s="190">
        <v>132</v>
      </c>
      <c r="F32" s="96"/>
      <c r="G32" s="190">
        <v>39</v>
      </c>
      <c r="H32" s="190">
        <v>68</v>
      </c>
      <c r="I32" s="96">
        <v>134</v>
      </c>
      <c r="K32" s="32"/>
    </row>
    <row r="33" spans="1:11" ht="11.1" customHeight="1" x14ac:dyDescent="0.2">
      <c r="A33" s="35" t="s">
        <v>35</v>
      </c>
      <c r="B33" s="14"/>
      <c r="C33" s="190">
        <v>158</v>
      </c>
      <c r="D33" s="220">
        <v>316</v>
      </c>
      <c r="E33" s="190">
        <v>637</v>
      </c>
      <c r="F33" s="96"/>
      <c r="G33" s="190">
        <v>163</v>
      </c>
      <c r="H33" s="190">
        <v>324</v>
      </c>
      <c r="I33" s="96">
        <v>654</v>
      </c>
      <c r="K33" s="32"/>
    </row>
    <row r="34" spans="1:11" ht="11.1" customHeight="1" x14ac:dyDescent="0.2">
      <c r="A34" s="4" t="s">
        <v>37</v>
      </c>
      <c r="B34" s="14">
        <v>3</v>
      </c>
      <c r="C34" s="190">
        <v>1547</v>
      </c>
      <c r="D34" s="220">
        <v>2844</v>
      </c>
      <c r="E34" s="190">
        <v>6651</v>
      </c>
      <c r="F34" s="96"/>
      <c r="G34" s="190">
        <v>1840</v>
      </c>
      <c r="H34" s="190">
        <v>3217</v>
      </c>
      <c r="I34" s="96">
        <v>7458</v>
      </c>
      <c r="K34" s="32"/>
    </row>
    <row r="35" spans="1:11" ht="11.1" customHeight="1" x14ac:dyDescent="0.2">
      <c r="A35" s="4" t="s">
        <v>38</v>
      </c>
      <c r="B35" s="14">
        <v>3</v>
      </c>
      <c r="C35" s="190">
        <v>322</v>
      </c>
      <c r="D35" s="220">
        <v>604</v>
      </c>
      <c r="E35" s="190">
        <v>1295</v>
      </c>
      <c r="F35" s="96"/>
      <c r="G35" s="190">
        <v>177</v>
      </c>
      <c r="H35" s="190">
        <v>211</v>
      </c>
      <c r="I35" s="96">
        <v>763</v>
      </c>
      <c r="K35" s="32"/>
    </row>
    <row r="36" spans="1:11" ht="11.1" customHeight="1" x14ac:dyDescent="0.2">
      <c r="A36" s="19" t="s">
        <v>30</v>
      </c>
      <c r="B36" s="14"/>
      <c r="C36" s="193">
        <v>8737</v>
      </c>
      <c r="D36" s="221">
        <v>17081</v>
      </c>
      <c r="E36" s="193">
        <v>35625</v>
      </c>
      <c r="F36" s="98"/>
      <c r="G36" s="193">
        <v>8313</v>
      </c>
      <c r="H36" s="193">
        <v>16202</v>
      </c>
      <c r="I36" s="98">
        <v>34313</v>
      </c>
      <c r="K36" s="32"/>
    </row>
    <row r="37" spans="1:11" ht="3" customHeight="1" x14ac:dyDescent="0.2">
      <c r="A37" s="4"/>
      <c r="B37" s="14"/>
      <c r="C37" s="190"/>
      <c r="D37" s="220"/>
      <c r="E37" s="190"/>
      <c r="F37" s="96"/>
      <c r="G37" s="190"/>
      <c r="H37" s="190"/>
      <c r="I37" s="96"/>
      <c r="K37" s="32"/>
    </row>
    <row r="38" spans="1:11" ht="11.1" customHeight="1" x14ac:dyDescent="0.2">
      <c r="A38" s="34" t="s">
        <v>108</v>
      </c>
      <c r="B38" s="14"/>
      <c r="C38" s="78">
        <v>348</v>
      </c>
      <c r="D38" s="222">
        <v>4751</v>
      </c>
      <c r="E38" s="78">
        <v>2446</v>
      </c>
      <c r="F38" s="99"/>
      <c r="G38" s="78">
        <v>912</v>
      </c>
      <c r="H38" s="78">
        <v>2945</v>
      </c>
      <c r="I38" s="99">
        <v>5838</v>
      </c>
      <c r="K38" s="32"/>
    </row>
    <row r="39" spans="1:11" ht="3" customHeight="1" x14ac:dyDescent="0.2">
      <c r="A39" s="4"/>
      <c r="B39" s="14"/>
      <c r="C39" s="190"/>
      <c r="D39" s="220"/>
      <c r="E39" s="190"/>
      <c r="F39" s="96"/>
      <c r="G39" s="190"/>
      <c r="H39" s="190"/>
      <c r="I39" s="96"/>
      <c r="K39" s="32"/>
    </row>
    <row r="40" spans="1:11" ht="11.1" customHeight="1" x14ac:dyDescent="0.2">
      <c r="A40" s="135" t="s">
        <v>212</v>
      </c>
      <c r="B40" s="14"/>
      <c r="C40" s="190"/>
      <c r="D40" s="220"/>
      <c r="E40" s="190"/>
      <c r="F40" s="96"/>
      <c r="G40" s="190"/>
      <c r="H40" s="190"/>
      <c r="I40" s="96"/>
      <c r="K40" s="28"/>
    </row>
    <row r="41" spans="1:11" ht="11.1" customHeight="1" x14ac:dyDescent="0.2">
      <c r="A41" s="4" t="s">
        <v>203</v>
      </c>
      <c r="B41" s="14"/>
      <c r="C41" s="190">
        <v>3</v>
      </c>
      <c r="D41" s="220">
        <v>7</v>
      </c>
      <c r="E41" s="190">
        <v>-8</v>
      </c>
      <c r="F41" s="96"/>
      <c r="G41" s="190">
        <v>-19</v>
      </c>
      <c r="H41" s="190">
        <v>-2</v>
      </c>
      <c r="I41" s="96">
        <v>-173</v>
      </c>
      <c r="K41" s="28"/>
    </row>
    <row r="42" spans="1:11" ht="11.1" customHeight="1" x14ac:dyDescent="0.2">
      <c r="A42" s="4" t="s">
        <v>109</v>
      </c>
      <c r="B42" s="14"/>
      <c r="C42" s="190">
        <v>1</v>
      </c>
      <c r="D42" s="209">
        <v>-2</v>
      </c>
      <c r="E42" s="208">
        <v>-17</v>
      </c>
      <c r="F42" s="96"/>
      <c r="G42" s="208">
        <v>-1</v>
      </c>
      <c r="H42" s="208">
        <v>-2</v>
      </c>
      <c r="I42" s="96">
        <v>-51</v>
      </c>
      <c r="K42" s="28"/>
    </row>
    <row r="43" spans="1:11" ht="11.1" customHeight="1" x14ac:dyDescent="0.2">
      <c r="A43" s="136" t="s">
        <v>222</v>
      </c>
      <c r="B43" s="14"/>
      <c r="C43" s="190">
        <v>-37</v>
      </c>
      <c r="D43" s="220">
        <v>-271</v>
      </c>
      <c r="E43" s="190">
        <v>0</v>
      </c>
      <c r="F43" s="96"/>
      <c r="G43" s="190">
        <v>-49</v>
      </c>
      <c r="H43" s="190">
        <v>15</v>
      </c>
      <c r="I43" s="96">
        <v>9</v>
      </c>
      <c r="K43" s="28"/>
    </row>
    <row r="44" spans="1:11" ht="11.1" customHeight="1" x14ac:dyDescent="0.2">
      <c r="A44" s="19" t="s">
        <v>110</v>
      </c>
      <c r="B44" s="14"/>
      <c r="C44" s="193">
        <v>-34</v>
      </c>
      <c r="D44" s="221">
        <v>-265</v>
      </c>
      <c r="E44" s="193">
        <v>-24</v>
      </c>
      <c r="F44" s="98"/>
      <c r="G44" s="193">
        <v>-69</v>
      </c>
      <c r="H44" s="193">
        <v>12</v>
      </c>
      <c r="I44" s="98">
        <v>-215</v>
      </c>
      <c r="K44" s="28"/>
    </row>
    <row r="45" spans="1:11" ht="3" customHeight="1" x14ac:dyDescent="0.2">
      <c r="A45" s="4"/>
      <c r="B45" s="14"/>
      <c r="C45" s="190"/>
      <c r="D45" s="220"/>
      <c r="E45" s="190"/>
      <c r="F45" s="96"/>
      <c r="G45" s="190"/>
      <c r="H45" s="190"/>
      <c r="I45" s="96"/>
      <c r="K45" s="28"/>
    </row>
    <row r="46" spans="1:11" ht="11.1" customHeight="1" x14ac:dyDescent="0.2">
      <c r="A46" s="19" t="s">
        <v>111</v>
      </c>
      <c r="B46" s="14"/>
      <c r="C46" s="165">
        <v>314</v>
      </c>
      <c r="D46" s="202">
        <v>4485</v>
      </c>
      <c r="E46" s="165">
        <v>2421</v>
      </c>
      <c r="F46" s="98"/>
      <c r="G46" s="165">
        <v>843</v>
      </c>
      <c r="H46" s="165">
        <v>2956</v>
      </c>
      <c r="I46" s="98">
        <v>5623</v>
      </c>
      <c r="K46" s="28"/>
    </row>
    <row r="47" spans="1:11" ht="3" customHeight="1" x14ac:dyDescent="0.2">
      <c r="A47" s="4"/>
      <c r="B47" s="14"/>
      <c r="C47" s="190"/>
      <c r="D47" s="220"/>
      <c r="E47" s="190"/>
      <c r="F47" s="96"/>
      <c r="G47" s="190"/>
      <c r="H47" s="190"/>
      <c r="I47" s="96"/>
      <c r="K47" s="159"/>
    </row>
    <row r="48" spans="1:11" ht="11.1" customHeight="1" x14ac:dyDescent="0.2">
      <c r="A48" s="19" t="s">
        <v>112</v>
      </c>
      <c r="B48" s="14"/>
      <c r="C48" s="190"/>
      <c r="D48" s="220"/>
      <c r="E48" s="190"/>
      <c r="F48" s="96"/>
      <c r="G48" s="190"/>
      <c r="H48" s="190"/>
      <c r="I48" s="96"/>
    </row>
    <row r="49" spans="1:11" ht="11.1" customHeight="1" x14ac:dyDescent="0.2">
      <c r="A49" s="137" t="s">
        <v>214</v>
      </c>
      <c r="B49" s="14"/>
      <c r="C49" s="190"/>
      <c r="D49" s="220"/>
      <c r="E49" s="190"/>
      <c r="F49" s="96"/>
      <c r="G49" s="190"/>
      <c r="H49" s="190"/>
      <c r="I49" s="96"/>
    </row>
    <row r="50" spans="1:11" ht="11.1" customHeight="1" x14ac:dyDescent="0.2">
      <c r="A50" s="4" t="s">
        <v>113</v>
      </c>
      <c r="B50" s="14"/>
      <c r="C50" s="190">
        <v>35</v>
      </c>
      <c r="D50" s="220">
        <v>-580</v>
      </c>
      <c r="E50" s="190">
        <v>1424</v>
      </c>
      <c r="F50" s="96"/>
      <c r="G50" s="190">
        <v>243</v>
      </c>
      <c r="H50" s="190">
        <v>-34</v>
      </c>
      <c r="I50" s="100">
        <v>1827</v>
      </c>
    </row>
    <row r="51" spans="1:11" ht="11.1" customHeight="1" x14ac:dyDescent="0.2">
      <c r="A51" s="4" t="s">
        <v>213</v>
      </c>
      <c r="B51" s="14"/>
      <c r="C51" s="190">
        <v>160</v>
      </c>
      <c r="D51" s="220">
        <v>173</v>
      </c>
      <c r="E51" s="190">
        <v>120</v>
      </c>
      <c r="F51" s="96"/>
      <c r="G51" s="190">
        <v>282</v>
      </c>
      <c r="H51" s="190">
        <v>219</v>
      </c>
      <c r="I51" s="100">
        <v>1072</v>
      </c>
      <c r="K51" s="28"/>
    </row>
    <row r="52" spans="1:11" ht="11.1" customHeight="1" x14ac:dyDescent="0.2">
      <c r="A52" s="4" t="s">
        <v>114</v>
      </c>
      <c r="B52" s="14"/>
      <c r="C52" s="190">
        <v>3</v>
      </c>
      <c r="D52" s="220">
        <v>3</v>
      </c>
      <c r="E52" s="190">
        <v>-45</v>
      </c>
      <c r="F52" s="96"/>
      <c r="G52" s="225">
        <v>0</v>
      </c>
      <c r="H52" s="190">
        <v>0</v>
      </c>
      <c r="I52" s="100">
        <v>2</v>
      </c>
    </row>
    <row r="53" spans="1:11" ht="11.1" customHeight="1" x14ac:dyDescent="0.2">
      <c r="A53" s="4" t="s">
        <v>163</v>
      </c>
      <c r="B53" s="14"/>
      <c r="C53" s="190">
        <v>1676</v>
      </c>
      <c r="D53" s="220">
        <v>2203</v>
      </c>
      <c r="E53" s="190">
        <v>1029</v>
      </c>
      <c r="F53" s="96"/>
      <c r="G53" s="190">
        <v>-364</v>
      </c>
      <c r="H53" s="190">
        <v>388</v>
      </c>
      <c r="I53" s="100">
        <v>1620</v>
      </c>
      <c r="K53" s="199"/>
    </row>
    <row r="54" spans="1:11" ht="11.1" customHeight="1" x14ac:dyDescent="0.2">
      <c r="A54" s="4" t="s">
        <v>115</v>
      </c>
      <c r="B54" s="14"/>
      <c r="C54" s="190">
        <v>0</v>
      </c>
      <c r="D54" s="220">
        <v>0</v>
      </c>
      <c r="E54" s="190">
        <v>0</v>
      </c>
      <c r="F54" s="96"/>
      <c r="G54" s="190">
        <v>0</v>
      </c>
      <c r="H54" s="190">
        <v>0</v>
      </c>
      <c r="I54" s="225">
        <v>0</v>
      </c>
    </row>
    <row r="55" spans="1:11" ht="11.1" customHeight="1" x14ac:dyDescent="0.2">
      <c r="A55" s="19" t="s">
        <v>116</v>
      </c>
      <c r="B55" s="14"/>
      <c r="C55" s="193">
        <v>1873</v>
      </c>
      <c r="D55" s="221">
        <v>1799</v>
      </c>
      <c r="E55" s="193">
        <v>2529</v>
      </c>
      <c r="F55" s="98"/>
      <c r="G55" s="193">
        <v>161</v>
      </c>
      <c r="H55" s="193">
        <v>573</v>
      </c>
      <c r="I55" s="165">
        <v>4520</v>
      </c>
      <c r="K55" s="28"/>
    </row>
    <row r="56" spans="1:11" ht="3" customHeight="1" x14ac:dyDescent="0.2">
      <c r="A56" s="4"/>
      <c r="B56" s="14"/>
      <c r="C56" s="193"/>
      <c r="D56" s="221"/>
      <c r="E56" s="193"/>
      <c r="F56" s="98"/>
      <c r="G56" s="193"/>
      <c r="H56" s="193"/>
      <c r="I56" s="98"/>
    </row>
    <row r="57" spans="1:11" ht="11.1" customHeight="1" x14ac:dyDescent="0.2">
      <c r="A57" s="19" t="s">
        <v>117</v>
      </c>
      <c r="B57" s="14"/>
      <c r="C57" s="193">
        <v>2187</v>
      </c>
      <c r="D57" s="221">
        <v>6284</v>
      </c>
      <c r="E57" s="193">
        <v>4950</v>
      </c>
      <c r="F57" s="98"/>
      <c r="G57" s="193">
        <v>1004</v>
      </c>
      <c r="H57" s="193">
        <v>3529</v>
      </c>
      <c r="I57" s="98">
        <v>10144</v>
      </c>
      <c r="K57" s="159"/>
    </row>
    <row r="58" spans="1:11" ht="3" customHeight="1" x14ac:dyDescent="0.2">
      <c r="A58" s="4"/>
      <c r="B58" s="14"/>
      <c r="C58" s="76"/>
      <c r="D58" s="189"/>
      <c r="E58" s="76"/>
      <c r="F58" s="101"/>
      <c r="G58" s="76"/>
      <c r="H58" s="76"/>
      <c r="I58" s="101"/>
    </row>
    <row r="59" spans="1:11" ht="15.75" customHeight="1" x14ac:dyDescent="0.2">
      <c r="A59" s="44" t="s">
        <v>118</v>
      </c>
      <c r="B59" s="64"/>
      <c r="C59" s="201"/>
      <c r="D59" s="223"/>
      <c r="E59" s="201"/>
      <c r="F59" s="103"/>
      <c r="G59" s="201"/>
      <c r="H59" s="201"/>
      <c r="I59" s="103"/>
    </row>
    <row r="60" spans="1:11" ht="3" customHeight="1" x14ac:dyDescent="0.2">
      <c r="A60" s="4"/>
      <c r="B60" s="14"/>
      <c r="C60" s="76"/>
      <c r="D60" s="189"/>
      <c r="E60" s="76"/>
      <c r="F60" s="101"/>
      <c r="G60" s="76"/>
      <c r="H60" s="76"/>
      <c r="I60" s="101"/>
    </row>
    <row r="61" spans="1:11" ht="11.1" customHeight="1" x14ac:dyDescent="0.2">
      <c r="A61" s="34" t="s">
        <v>108</v>
      </c>
      <c r="B61" s="14"/>
      <c r="C61" s="78">
        <v>348</v>
      </c>
      <c r="D61" s="222">
        <v>4751</v>
      </c>
      <c r="E61" s="78">
        <v>2446</v>
      </c>
      <c r="F61" s="99"/>
      <c r="G61" s="78">
        <v>912</v>
      </c>
      <c r="H61" s="78">
        <v>2945</v>
      </c>
      <c r="I61" s="99">
        <v>5838</v>
      </c>
    </row>
    <row r="62" spans="1:11" ht="3" customHeight="1" x14ac:dyDescent="0.2">
      <c r="A62" s="4"/>
      <c r="B62" s="14"/>
      <c r="C62" s="190"/>
      <c r="D62" s="220"/>
      <c r="E62" s="190"/>
      <c r="F62" s="96"/>
      <c r="G62" s="190"/>
      <c r="H62" s="190"/>
      <c r="I62" s="96"/>
    </row>
    <row r="63" spans="1:11" ht="11.1" customHeight="1" x14ac:dyDescent="0.2">
      <c r="A63" s="4" t="s">
        <v>177</v>
      </c>
      <c r="B63" s="14"/>
      <c r="C63" s="190"/>
      <c r="D63" s="220"/>
      <c r="E63" s="190"/>
      <c r="F63" s="96"/>
      <c r="G63" s="190"/>
      <c r="H63" s="190"/>
      <c r="I63" s="96"/>
    </row>
    <row r="64" spans="1:11" ht="11.1" customHeight="1" x14ac:dyDescent="0.2">
      <c r="A64" s="4" t="s">
        <v>58</v>
      </c>
      <c r="B64" s="14"/>
      <c r="C64" s="190">
        <v>846</v>
      </c>
      <c r="D64" s="220">
        <v>1569</v>
      </c>
      <c r="E64" s="190">
        <v>3736</v>
      </c>
      <c r="F64" s="96"/>
      <c r="G64" s="190">
        <v>563</v>
      </c>
      <c r="H64" s="190">
        <v>1040</v>
      </c>
      <c r="I64" s="96">
        <v>2614</v>
      </c>
    </row>
    <row r="65" spans="1:9" ht="11.1" customHeight="1" x14ac:dyDescent="0.2">
      <c r="A65" s="4" t="s">
        <v>119</v>
      </c>
      <c r="B65" s="14"/>
      <c r="C65" s="190">
        <v>13</v>
      </c>
      <c r="D65" s="220">
        <v>14</v>
      </c>
      <c r="E65" s="190">
        <v>5</v>
      </c>
      <c r="F65" s="96"/>
      <c r="G65" s="190">
        <v>11</v>
      </c>
      <c r="H65" s="190">
        <v>33</v>
      </c>
      <c r="I65" s="96">
        <v>70</v>
      </c>
    </row>
    <row r="66" spans="1:9" ht="11.1" customHeight="1" x14ac:dyDescent="0.2">
      <c r="A66" s="4" t="s">
        <v>120</v>
      </c>
      <c r="B66" s="14"/>
      <c r="C66" s="190">
        <v>2</v>
      </c>
      <c r="D66" s="220">
        <v>2</v>
      </c>
      <c r="E66" s="190">
        <v>36</v>
      </c>
      <c r="F66" s="96"/>
      <c r="G66" s="190">
        <v>-72</v>
      </c>
      <c r="H66" s="190">
        <v>-78</v>
      </c>
      <c r="I66" s="96">
        <v>1337</v>
      </c>
    </row>
    <row r="67" spans="1:9" ht="11.1" customHeight="1" x14ac:dyDescent="0.2">
      <c r="A67" s="19" t="s">
        <v>121</v>
      </c>
      <c r="B67" s="14"/>
      <c r="C67" s="190"/>
      <c r="D67" s="220"/>
      <c r="E67" s="190"/>
      <c r="F67" s="96"/>
      <c r="G67" s="190"/>
      <c r="H67" s="190"/>
      <c r="I67" s="96"/>
    </row>
    <row r="68" spans="1:9" ht="11.1" customHeight="1" x14ac:dyDescent="0.2">
      <c r="A68" s="4" t="s">
        <v>59</v>
      </c>
      <c r="B68" s="14"/>
      <c r="C68" s="190">
        <v>27</v>
      </c>
      <c r="D68" s="220">
        <v>59</v>
      </c>
      <c r="E68" s="190">
        <v>165</v>
      </c>
      <c r="F68" s="96"/>
      <c r="G68" s="190">
        <v>16</v>
      </c>
      <c r="H68" s="190">
        <v>32</v>
      </c>
      <c r="I68" s="96">
        <v>90</v>
      </c>
    </row>
    <row r="69" spans="1:9" ht="11.1" customHeight="1" x14ac:dyDescent="0.2">
      <c r="A69" s="4" t="s">
        <v>122</v>
      </c>
      <c r="B69" s="14"/>
      <c r="C69" s="190">
        <v>452</v>
      </c>
      <c r="D69" s="220">
        <v>890</v>
      </c>
      <c r="E69" s="190">
        <v>1853</v>
      </c>
      <c r="F69" s="96"/>
      <c r="G69" s="190">
        <v>421</v>
      </c>
      <c r="H69" s="190">
        <v>840</v>
      </c>
      <c r="I69" s="96">
        <v>1741</v>
      </c>
    </row>
    <row r="70" spans="1:9" s="19" customFormat="1" ht="11.1" customHeight="1" x14ac:dyDescent="0.2">
      <c r="A70" s="19" t="s">
        <v>123</v>
      </c>
      <c r="B70" s="67"/>
      <c r="C70" s="193">
        <v>381</v>
      </c>
      <c r="D70" s="221">
        <v>635</v>
      </c>
      <c r="E70" s="193">
        <v>1760</v>
      </c>
      <c r="F70" s="98"/>
      <c r="G70" s="193">
        <v>64</v>
      </c>
      <c r="H70" s="193">
        <v>123</v>
      </c>
      <c r="I70" s="98">
        <v>2189</v>
      </c>
    </row>
    <row r="71" spans="1:9" ht="3" customHeight="1" x14ac:dyDescent="0.2">
      <c r="A71" s="4"/>
      <c r="B71" s="14"/>
      <c r="C71" s="193"/>
      <c r="D71" s="221"/>
      <c r="E71" s="193"/>
      <c r="F71" s="98"/>
      <c r="G71" s="193"/>
      <c r="H71" s="193"/>
      <c r="I71" s="98"/>
    </row>
    <row r="72" spans="1:9" ht="11.1" customHeight="1" x14ac:dyDescent="0.2">
      <c r="A72" s="19" t="s">
        <v>124</v>
      </c>
      <c r="B72" s="14"/>
      <c r="C72" s="193">
        <v>-33</v>
      </c>
      <c r="D72" s="221">
        <v>4116</v>
      </c>
      <c r="E72" s="193">
        <v>686</v>
      </c>
      <c r="F72" s="98"/>
      <c r="G72" s="193">
        <v>848</v>
      </c>
      <c r="H72" s="193">
        <v>2822</v>
      </c>
      <c r="I72" s="98">
        <v>3649</v>
      </c>
    </row>
    <row r="75" spans="1:9" x14ac:dyDescent="0.2">
      <c r="A75" s="232" t="s">
        <v>351</v>
      </c>
    </row>
    <row r="76" spans="1:9" x14ac:dyDescent="0.2">
      <c r="A76" s="232" t="s">
        <v>320</v>
      </c>
    </row>
    <row r="77" spans="1:9" x14ac:dyDescent="0.2">
      <c r="A77" s="232" t="s">
        <v>352</v>
      </c>
    </row>
  </sheetData>
  <mergeCells count="11">
    <mergeCell ref="A5:A6"/>
    <mergeCell ref="A2:I2"/>
    <mergeCell ref="C4:E4"/>
    <mergeCell ref="G4:I4"/>
    <mergeCell ref="C5:C6"/>
    <mergeCell ref="D5:D6"/>
    <mergeCell ref="E5:E6"/>
    <mergeCell ref="F5:F7"/>
    <mergeCell ref="G5:G6"/>
    <mergeCell ref="H5:H6"/>
    <mergeCell ref="I5:I6"/>
  </mergeCells>
  <phoneticPr fontId="0" type="noConversion"/>
  <pageMargins left="0.75" right="0.75" top="1" bottom="1" header="0.5" footer="0.5"/>
  <pageSetup paperSize="9" scale="7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23</vt:i4>
      </vt:variant>
    </vt:vector>
  </HeadingPairs>
  <TitlesOfParts>
    <vt:vector size="64" baseType="lpstr">
      <vt:lpstr>Table 1</vt:lpstr>
      <vt:lpstr>Figure 1</vt:lpstr>
      <vt:lpstr>Figure 2</vt:lpstr>
      <vt:lpstr>Figure 3</vt:lpstr>
      <vt:lpstr>Figure 4</vt:lpstr>
      <vt:lpstr>Table 2</vt:lpstr>
      <vt:lpstr>Table 3</vt:lpstr>
      <vt:lpstr>Figure 5</vt:lpstr>
      <vt:lpstr>Table 1.1</vt:lpstr>
      <vt:lpstr>Table 1.2</vt:lpstr>
      <vt:lpstr>Table 1.3</vt:lpstr>
      <vt:lpstr>Table1.4</vt:lpstr>
      <vt:lpstr>Table 1.5</vt:lpstr>
      <vt:lpstr>Table 1.6</vt:lpstr>
      <vt:lpstr>Table 1.7</vt:lpstr>
      <vt:lpstr>Table 1.8</vt:lpstr>
      <vt:lpstr>Note 3</vt:lpstr>
      <vt:lpstr>Note 5</vt:lpstr>
      <vt:lpstr>Note 6</vt:lpstr>
      <vt:lpstr>Note 7</vt:lpstr>
      <vt:lpstr>Table 2.1</vt:lpstr>
      <vt:lpstr>Table 2.2</vt:lpstr>
      <vt:lpstr>Table 3.1</vt:lpstr>
      <vt:lpstr>Table 3.2</vt:lpstr>
      <vt:lpstr>Table 3.3</vt:lpstr>
      <vt:lpstr>Table 3.4</vt:lpstr>
      <vt:lpstr>Table 4.1</vt:lpstr>
      <vt:lpstr>Table 4.2</vt:lpstr>
      <vt:lpstr>Table 4.3</vt:lpstr>
      <vt:lpstr>Table 4.4</vt:lpstr>
      <vt:lpstr>Table 4.5</vt:lpstr>
      <vt:lpstr>Table 4.6</vt:lpstr>
      <vt:lpstr>Table 4.7</vt:lpstr>
      <vt:lpstr>Table 4.8</vt:lpstr>
      <vt:lpstr>Table 4.9</vt:lpstr>
      <vt:lpstr>Table 4.10</vt:lpstr>
      <vt:lpstr>Table 4.11</vt:lpstr>
      <vt:lpstr>Table 4.12</vt:lpstr>
      <vt:lpstr>Table 4.13</vt:lpstr>
      <vt:lpstr>Table 4.14</vt:lpstr>
      <vt:lpstr>Table 5.1</vt:lpstr>
      <vt:lpstr>'Table 4.1'!_Hlk63674776</vt:lpstr>
      <vt:lpstr>'Table 3.2'!_Toc464649088</vt:lpstr>
      <vt:lpstr>'Note 5'!Print_Area</vt:lpstr>
      <vt:lpstr>'Note 6'!Print_Area</vt:lpstr>
      <vt:lpstr>'Note 7'!Print_Area</vt:lpstr>
      <vt:lpstr>'Table 1'!Print_Area</vt:lpstr>
      <vt:lpstr>'Table 1.1'!Print_Area</vt:lpstr>
      <vt:lpstr>'Table 1.2'!Print_Area</vt:lpstr>
      <vt:lpstr>'Table 1.3'!Print_Area</vt:lpstr>
      <vt:lpstr>'Table 1.5'!Print_Area</vt:lpstr>
      <vt:lpstr>'Table 1.6'!Print_Area</vt:lpstr>
      <vt:lpstr>'Table 1.7'!Print_Area</vt:lpstr>
      <vt:lpstr>'Table 1.8'!Print_Area</vt:lpstr>
      <vt:lpstr>'Table 2'!Print_Area</vt:lpstr>
      <vt:lpstr>'Table 2.1'!Print_Area</vt:lpstr>
      <vt:lpstr>'Table 2.2'!Print_Area</vt:lpstr>
      <vt:lpstr>'Table 3'!Print_Area</vt:lpstr>
      <vt:lpstr>'Table 3.1'!Print_Area</vt:lpstr>
      <vt:lpstr>'Table 3.2'!Print_Area</vt:lpstr>
      <vt:lpstr>'Table 3.3'!Print_Area</vt:lpstr>
      <vt:lpstr>'Table 3.4'!Print_Area</vt:lpstr>
      <vt:lpstr>'Table 5.1'!Print_Area</vt:lpstr>
      <vt:lpstr>Table1.4!Print_Area</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Quarterly Financial Results Report - December 2022</dc:title>
  <dc:subject>2021-22 Quarterly Financial Results Report</dc:subject>
  <dc:creator>Kristelle Murray</dc:creator>
  <cp:lastModifiedBy>D'Cruze, Patricia</cp:lastModifiedBy>
  <cp:lastPrinted>2020-02-21T02:01:07Z</cp:lastPrinted>
  <dcterms:created xsi:type="dcterms:W3CDTF">2008-11-10T02:05:21Z</dcterms:created>
  <dcterms:modified xsi:type="dcterms:W3CDTF">2022-02-23T01:24:14Z</dcterms:modified>
</cp:coreProperties>
</file>