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FiscalStrategy\fa_and_b\projects\results\2024-25 (ARSF)\Publication\Web Accessibility\"/>
    </mc:Choice>
  </mc:AlternateContent>
  <xr:revisionPtr revIDLastSave="0" documentId="13_ncr:1_{C8B109A2-93D0-454D-A9EC-869FAA22F284}" xr6:coauthVersionLast="47" xr6:coauthVersionMax="47" xr10:uidLastSave="{00000000-0000-0000-0000-000000000000}"/>
  <bookViews>
    <workbookView xWindow="-120" yWindow="-120" windowWidth="29040" windowHeight="15720" tabRatio="818" xr2:uid="{F7B1E291-D2C3-490E-A450-4782AEE47967}"/>
  </bookViews>
  <sheets>
    <sheet name="Table 1" sheetId="30" r:id="rId1"/>
    <sheet name="Table 2" sheetId="31" r:id="rId2"/>
    <sheet name="Table 3" sheetId="32" r:id="rId3"/>
    <sheet name="Table 4" sheetId="33" r:id="rId4"/>
    <sheet name="Figure 1" sheetId="15" r:id="rId5"/>
    <sheet name="Figure 2" sheetId="16" r:id="rId6"/>
    <sheet name="Table 5" sheetId="35" r:id="rId7"/>
    <sheet name="Table 6" sheetId="36" r:id="rId8"/>
    <sheet name="Figure 3" sheetId="7" r:id="rId9"/>
    <sheet name="Table 7" sheetId="37" r:id="rId10"/>
    <sheet name="Figure 4" sheetId="18" r:id="rId11"/>
    <sheet name="Table 8" sheetId="38" r:id="rId12"/>
    <sheet name="Table 9" sheetId="39" r:id="rId13"/>
    <sheet name="Table 10" sheetId="40" r:id="rId14"/>
    <sheet name="Figure 5" sheetId="28" r:id="rId15"/>
    <sheet name="Table 11" sheetId="19" r:id="rId16"/>
    <sheet name="Table 12 " sheetId="41" r:id="rId17"/>
    <sheet name="Figure 6" sheetId="27" r:id="rId18"/>
  </sheets>
  <definedNames>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 localSheetId="13">#REF!,#REF!</definedName>
    <definedName name="A367164K" localSheetId="16">#REF!,#REF!</definedName>
    <definedName name="A367164K">#REF!,#REF!</definedName>
    <definedName name="A367164K_Data" localSheetId="13">#REF!</definedName>
    <definedName name="A367164K_Data" localSheetId="16">#REF!</definedName>
    <definedName name="A367164K_Data">#REF!</definedName>
    <definedName name="A367164K_Latest" localSheetId="13">#REF!</definedName>
    <definedName name="A367164K_Latest" localSheetId="16">#REF!</definedName>
    <definedName name="A367164K_Latest">#REF!</definedName>
    <definedName name="A367165L" localSheetId="13">#REF!,#REF!</definedName>
    <definedName name="A367165L" localSheetId="16">#REF!,#REF!</definedName>
    <definedName name="A367165L">#REF!,#REF!</definedName>
    <definedName name="A367165L_Data" localSheetId="13">#REF!</definedName>
    <definedName name="A367165L_Data" localSheetId="16">#REF!</definedName>
    <definedName name="A367165L_Data">#REF!</definedName>
    <definedName name="A367165L_Latest" localSheetId="13">#REF!</definedName>
    <definedName name="A367165L_Latest" localSheetId="16">#REF!</definedName>
    <definedName name="A367165L_Latest">#REF!</definedName>
    <definedName name="A367166R" localSheetId="13">#REF!,#REF!</definedName>
    <definedName name="A367166R" localSheetId="16">#REF!,#REF!</definedName>
    <definedName name="A367166R">#REF!,#REF!</definedName>
    <definedName name="A367166R_Data" localSheetId="13">#REF!</definedName>
    <definedName name="A367166R_Data" localSheetId="16">#REF!</definedName>
    <definedName name="A367166R_Data">#REF!</definedName>
    <definedName name="A367166R_Latest" localSheetId="13">#REF!</definedName>
    <definedName name="A367166R_Latest" localSheetId="16">#REF!</definedName>
    <definedName name="A367166R_Latest">#REF!</definedName>
    <definedName name="A367169W" localSheetId="13">#REF!,#REF!</definedName>
    <definedName name="A367169W" localSheetId="16">#REF!,#REF!</definedName>
    <definedName name="A367169W">#REF!,#REF!</definedName>
    <definedName name="A367169W_Data" localSheetId="13">#REF!</definedName>
    <definedName name="A367169W_Data" localSheetId="16">#REF!</definedName>
    <definedName name="A367169W_Data">#REF!</definedName>
    <definedName name="A367169W_Latest" localSheetId="13">#REF!</definedName>
    <definedName name="A367169W_Latest" localSheetId="16">#REF!</definedName>
    <definedName name="A367169W_Latest">#REF!</definedName>
    <definedName name="A367170F" localSheetId="13">#REF!,#REF!</definedName>
    <definedName name="A367170F" localSheetId="16">#REF!,#REF!</definedName>
    <definedName name="A367170F">#REF!,#REF!</definedName>
    <definedName name="A367170F_Data" localSheetId="13">#REF!</definedName>
    <definedName name="A367170F_Data" localSheetId="16">#REF!</definedName>
    <definedName name="A367170F_Data">#REF!</definedName>
    <definedName name="A367170F_Latest" localSheetId="13">#REF!</definedName>
    <definedName name="A367170F_Latest" localSheetId="16">#REF!</definedName>
    <definedName name="A367170F_Latest">#REF!</definedName>
    <definedName name="A367171J" localSheetId="13">#REF!,#REF!</definedName>
    <definedName name="A367171J" localSheetId="16">#REF!,#REF!</definedName>
    <definedName name="A367171J">#REF!,#REF!</definedName>
    <definedName name="A367171J_Data" localSheetId="13">#REF!</definedName>
    <definedName name="A367171J_Data" localSheetId="16">#REF!</definedName>
    <definedName name="A367171J_Data">#REF!</definedName>
    <definedName name="A367171J_Latest" localSheetId="13">#REF!</definedName>
    <definedName name="A367171J_Latest" localSheetId="16">#REF!</definedName>
    <definedName name="A367171J_Latest">#REF!</definedName>
    <definedName name="A367174R" localSheetId="13">#REF!,#REF!</definedName>
    <definedName name="A367174R" localSheetId="16">#REF!,#REF!</definedName>
    <definedName name="A367174R">#REF!,#REF!</definedName>
    <definedName name="A367174R_Data" localSheetId="13">#REF!</definedName>
    <definedName name="A367174R_Data" localSheetId="16">#REF!</definedName>
    <definedName name="A367174R_Data">#REF!</definedName>
    <definedName name="A367174R_Latest" localSheetId="13">#REF!</definedName>
    <definedName name="A367174R_Latest" localSheetId="16">#REF!</definedName>
    <definedName name="A367174R_Latest">#REF!</definedName>
    <definedName name="A367175T" localSheetId="13">#REF!,#REF!</definedName>
    <definedName name="A367175T" localSheetId="16">#REF!,#REF!</definedName>
    <definedName name="A367175T">#REF!,#REF!</definedName>
    <definedName name="A367175T_Data" localSheetId="13">#REF!</definedName>
    <definedName name="A367175T_Data" localSheetId="16">#REF!</definedName>
    <definedName name="A367175T_Data">#REF!</definedName>
    <definedName name="A367175T_Latest" localSheetId="13">#REF!</definedName>
    <definedName name="A367175T_Latest" localSheetId="16">#REF!</definedName>
    <definedName name="A367175T_Latest">#REF!</definedName>
    <definedName name="A367176V" localSheetId="13">#REF!,#REF!</definedName>
    <definedName name="A367176V" localSheetId="16">#REF!,#REF!</definedName>
    <definedName name="A367176V">#REF!,#REF!</definedName>
    <definedName name="A367176V_Data" localSheetId="13">#REF!</definedName>
    <definedName name="A367176V_Data" localSheetId="16">#REF!</definedName>
    <definedName name="A367176V_Data">#REF!</definedName>
    <definedName name="A367176V_Latest" localSheetId="13">#REF!</definedName>
    <definedName name="A367176V_Latest" localSheetId="16">#REF!</definedName>
    <definedName name="A367176V_Latest">#REF!</definedName>
    <definedName name="A367179A" localSheetId="13">#REF!,#REF!</definedName>
    <definedName name="A367179A" localSheetId="16">#REF!,#REF!</definedName>
    <definedName name="A367179A">#REF!,#REF!</definedName>
    <definedName name="A367179A_Data" localSheetId="13">#REF!</definedName>
    <definedName name="A367179A_Data" localSheetId="16">#REF!</definedName>
    <definedName name="A367179A_Data">#REF!</definedName>
    <definedName name="A367179A_Latest" localSheetId="13">#REF!</definedName>
    <definedName name="A367179A_Latest" localSheetId="16">#REF!</definedName>
    <definedName name="A367179A_Latest">#REF!</definedName>
    <definedName name="A367180K" localSheetId="13">#REF!,#REF!</definedName>
    <definedName name="A367180K" localSheetId="16">#REF!,#REF!</definedName>
    <definedName name="A367180K">#REF!,#REF!</definedName>
    <definedName name="A367180K_Data" localSheetId="13">#REF!</definedName>
    <definedName name="A367180K_Data" localSheetId="16">#REF!</definedName>
    <definedName name="A367180K_Data">#REF!</definedName>
    <definedName name="A367180K_Latest" localSheetId="13">#REF!</definedName>
    <definedName name="A367180K_Latest" localSheetId="16">#REF!</definedName>
    <definedName name="A367180K_Latest">#REF!</definedName>
    <definedName name="A367181L" localSheetId="13">#REF!,#REF!</definedName>
    <definedName name="A367181L" localSheetId="16">#REF!,#REF!</definedName>
    <definedName name="A367181L">#REF!,#REF!</definedName>
    <definedName name="A367181L_Data" localSheetId="13">#REF!</definedName>
    <definedName name="A367181L_Data" localSheetId="16">#REF!</definedName>
    <definedName name="A367181L_Data">#REF!</definedName>
    <definedName name="A367181L_Latest" localSheetId="13">#REF!</definedName>
    <definedName name="A367181L_Latest" localSheetId="16">#REF!</definedName>
    <definedName name="A367181L_Latest">#REF!</definedName>
    <definedName name="A367184V" localSheetId="13">#REF!,#REF!</definedName>
    <definedName name="A367184V" localSheetId="16">#REF!,#REF!</definedName>
    <definedName name="A367184V">#REF!,#REF!</definedName>
    <definedName name="A367184V_Data" localSheetId="13">#REF!</definedName>
    <definedName name="A367184V_Data" localSheetId="16">#REF!</definedName>
    <definedName name="A367184V_Data">#REF!</definedName>
    <definedName name="A367184V_Latest" localSheetId="13">#REF!</definedName>
    <definedName name="A367184V_Latest" localSheetId="16">#REF!</definedName>
    <definedName name="A367184V_Latest">#REF!</definedName>
    <definedName name="A367185W" localSheetId="13">#REF!,#REF!</definedName>
    <definedName name="A367185W" localSheetId="16">#REF!,#REF!</definedName>
    <definedName name="A367185W">#REF!,#REF!</definedName>
    <definedName name="A367185W_Data" localSheetId="13">#REF!</definedName>
    <definedName name="A367185W_Data" localSheetId="16">#REF!</definedName>
    <definedName name="A367185W_Data">#REF!</definedName>
    <definedName name="A367185W_Latest" localSheetId="13">#REF!</definedName>
    <definedName name="A367185W_Latest" localSheetId="16">#REF!</definedName>
    <definedName name="A367185W_Latest">#REF!</definedName>
    <definedName name="A367186X" localSheetId="13">#REF!,#REF!</definedName>
    <definedName name="A367186X" localSheetId="16">#REF!,#REF!</definedName>
    <definedName name="A367186X">#REF!,#REF!</definedName>
    <definedName name="A367186X_Data" localSheetId="13">#REF!</definedName>
    <definedName name="A367186X_Data" localSheetId="16">#REF!</definedName>
    <definedName name="A367186X_Data">#REF!</definedName>
    <definedName name="A367186X_Latest" localSheetId="13">#REF!</definedName>
    <definedName name="A367186X_Latest" localSheetId="16">#REF!</definedName>
    <definedName name="A367186X_Latest">#REF!</definedName>
    <definedName name="A367189F" localSheetId="13">#REF!,#REF!</definedName>
    <definedName name="A367189F" localSheetId="16">#REF!,#REF!</definedName>
    <definedName name="A367189F">#REF!,#REF!</definedName>
    <definedName name="A367189F_Data">#REF!</definedName>
    <definedName name="A367189F_Latest">#REF!</definedName>
    <definedName name="A367190R" localSheetId="13">#REF!,#REF!</definedName>
    <definedName name="A367190R" localSheetId="16">#REF!,#REF!</definedName>
    <definedName name="A367190R">#REF!,#REF!</definedName>
    <definedName name="A367190R_Data" localSheetId="13">#REF!</definedName>
    <definedName name="A367190R_Data" localSheetId="16">#REF!</definedName>
    <definedName name="A367190R_Data">#REF!</definedName>
    <definedName name="A367190R_Latest" localSheetId="13">#REF!</definedName>
    <definedName name="A367190R_Latest" localSheetId="16">#REF!</definedName>
    <definedName name="A367190R_Latest">#REF!</definedName>
    <definedName name="A367191T" localSheetId="13">#REF!,#REF!</definedName>
    <definedName name="A367191T" localSheetId="16">#REF!,#REF!</definedName>
    <definedName name="A367191T">#REF!,#REF!</definedName>
    <definedName name="A367191T_Data" localSheetId="13">#REF!</definedName>
    <definedName name="A367191T_Data" localSheetId="16">#REF!</definedName>
    <definedName name="A367191T_Data">#REF!</definedName>
    <definedName name="A367191T_Latest" localSheetId="13">#REF!</definedName>
    <definedName name="A367191T_Latest" localSheetId="16">#REF!</definedName>
    <definedName name="A367191T_Latest">#REF!</definedName>
    <definedName name="A367194X" localSheetId="13">#REF!,#REF!</definedName>
    <definedName name="A367194X" localSheetId="16">#REF!,#REF!</definedName>
    <definedName name="A367194X">#REF!,#REF!</definedName>
    <definedName name="A367194X_Data" localSheetId="13">#REF!</definedName>
    <definedName name="A367194X_Data" localSheetId="16">#REF!</definedName>
    <definedName name="A367194X_Data">#REF!</definedName>
    <definedName name="A367194X_Latest" localSheetId="13">#REF!</definedName>
    <definedName name="A367194X_Latest" localSheetId="16">#REF!</definedName>
    <definedName name="A367194X_Latest">#REF!</definedName>
    <definedName name="A367195A" localSheetId="13">#REF!,#REF!</definedName>
    <definedName name="A367195A" localSheetId="16">#REF!,#REF!</definedName>
    <definedName name="A367195A">#REF!,#REF!</definedName>
    <definedName name="A367195A_Data" localSheetId="13">#REF!</definedName>
    <definedName name="A367195A_Data" localSheetId="16">#REF!</definedName>
    <definedName name="A367195A_Data">#REF!</definedName>
    <definedName name="A367195A_Latest" localSheetId="13">#REF!</definedName>
    <definedName name="A367195A_Latest" localSheetId="16">#REF!</definedName>
    <definedName name="A367195A_Latest">#REF!</definedName>
    <definedName name="A367196C" localSheetId="13">#REF!,#REF!</definedName>
    <definedName name="A367196C" localSheetId="16">#REF!,#REF!</definedName>
    <definedName name="A367196C">#REF!,#REF!</definedName>
    <definedName name="A367196C_Data" localSheetId="13">#REF!</definedName>
    <definedName name="A367196C_Data" localSheetId="16">#REF!</definedName>
    <definedName name="A367196C_Data">#REF!</definedName>
    <definedName name="A367196C_Latest" localSheetId="13">#REF!</definedName>
    <definedName name="A367196C_Latest" localSheetId="16">#REF!</definedName>
    <definedName name="A367196C_Latest">#REF!</definedName>
    <definedName name="A367199K" localSheetId="13">#REF!,#REF!</definedName>
    <definedName name="A367199K" localSheetId="16">#REF!,#REF!</definedName>
    <definedName name="A367199K">#REF!,#REF!</definedName>
    <definedName name="A367199K_Data" localSheetId="13">#REF!</definedName>
    <definedName name="A367199K_Data" localSheetId="16">#REF!</definedName>
    <definedName name="A367199K_Data">#REF!</definedName>
    <definedName name="A367199K_Latest" localSheetId="13">#REF!</definedName>
    <definedName name="A367199K_Latest" localSheetId="16">#REF!</definedName>
    <definedName name="A367199K_Latest">#REF!</definedName>
    <definedName name="A367200J" localSheetId="13">#REF!,#REF!</definedName>
    <definedName name="A367200J" localSheetId="16">#REF!,#REF!</definedName>
    <definedName name="A367200J">#REF!,#REF!</definedName>
    <definedName name="A367200J_Data" localSheetId="13">#REF!</definedName>
    <definedName name="A367200J_Data" localSheetId="16">#REF!</definedName>
    <definedName name="A367200J_Data">#REF!</definedName>
    <definedName name="A367200J_Latest" localSheetId="13">#REF!</definedName>
    <definedName name="A367200J_Latest" localSheetId="16">#REF!</definedName>
    <definedName name="A367200J_Latest">#REF!</definedName>
    <definedName name="A367201K" localSheetId="13">#REF!,#REF!</definedName>
    <definedName name="A367201K" localSheetId="16">#REF!,#REF!</definedName>
    <definedName name="A367201K">#REF!,#REF!</definedName>
    <definedName name="A367201K_Data" localSheetId="13">#REF!</definedName>
    <definedName name="A367201K_Data" localSheetId="16">#REF!</definedName>
    <definedName name="A367201K_Data">#REF!</definedName>
    <definedName name="A367201K_Latest" localSheetId="13">#REF!</definedName>
    <definedName name="A367201K_Latest" localSheetId="16">#REF!</definedName>
    <definedName name="A367201K_Latest">#REF!</definedName>
    <definedName name="A367204T" localSheetId="13">#REF!,#REF!</definedName>
    <definedName name="A367204T" localSheetId="16">#REF!,#REF!</definedName>
    <definedName name="A367204T">#REF!,#REF!</definedName>
    <definedName name="A367204T_Data" localSheetId="13">#REF!</definedName>
    <definedName name="A367204T_Data" localSheetId="16">#REF!</definedName>
    <definedName name="A367204T_Data">#REF!</definedName>
    <definedName name="A367204T_Latest" localSheetId="13">#REF!</definedName>
    <definedName name="A367204T_Latest" localSheetId="16">#REF!</definedName>
    <definedName name="A367204T_Latest">#REF!</definedName>
    <definedName name="A367205V" localSheetId="13">#REF!,#REF!</definedName>
    <definedName name="A367205V" localSheetId="16">#REF!,#REF!</definedName>
    <definedName name="A367205V">#REF!,#REF!</definedName>
    <definedName name="A367205V_Data" localSheetId="13">#REF!</definedName>
    <definedName name="A367205V_Data" localSheetId="16">#REF!</definedName>
    <definedName name="A367205V_Data">#REF!</definedName>
    <definedName name="A367205V_Latest" localSheetId="13">#REF!</definedName>
    <definedName name="A367205V_Latest" localSheetId="16">#REF!</definedName>
    <definedName name="A367205V_Latest">#REF!</definedName>
    <definedName name="A367206W" localSheetId="13">#REF!,#REF!</definedName>
    <definedName name="A367206W" localSheetId="16">#REF!,#REF!</definedName>
    <definedName name="A367206W">#REF!,#REF!</definedName>
    <definedName name="A367206W_Data" localSheetId="13">#REF!</definedName>
    <definedName name="A367206W_Data" localSheetId="16">#REF!</definedName>
    <definedName name="A367206W_Data">#REF!</definedName>
    <definedName name="A367206W_Latest" localSheetId="13">#REF!</definedName>
    <definedName name="A367206W_Latest" localSheetId="16">#REF!</definedName>
    <definedName name="A367206W_Latest">#REF!</definedName>
    <definedName name="A367209C" localSheetId="13">#REF!,#REF!</definedName>
    <definedName name="A367209C" localSheetId="16">#REF!,#REF!</definedName>
    <definedName name="A367209C">#REF!,#REF!</definedName>
    <definedName name="A367209C_Data" localSheetId="13">#REF!</definedName>
    <definedName name="A367209C_Data" localSheetId="16">#REF!</definedName>
    <definedName name="A367209C_Data">#REF!</definedName>
    <definedName name="A367209C_Latest" localSheetId="13">#REF!</definedName>
    <definedName name="A367209C_Latest" localSheetId="16">#REF!</definedName>
    <definedName name="A367209C_Latest">#REF!</definedName>
    <definedName name="A367210L" localSheetId="13">#REF!,#REF!</definedName>
    <definedName name="A367210L" localSheetId="16">#REF!,#REF!</definedName>
    <definedName name="A367210L">#REF!,#REF!</definedName>
    <definedName name="A367210L_Data" localSheetId="13">#REF!</definedName>
    <definedName name="A367210L_Data" localSheetId="16">#REF!</definedName>
    <definedName name="A367210L_Data">#REF!</definedName>
    <definedName name="A367210L_Latest" localSheetId="13">#REF!</definedName>
    <definedName name="A367210L_Latest" localSheetId="16">#REF!</definedName>
    <definedName name="A367210L_Latest">#REF!</definedName>
    <definedName name="A367211R" localSheetId="13">#REF!,#REF!</definedName>
    <definedName name="A367211R" localSheetId="16">#REF!,#REF!</definedName>
    <definedName name="A367211R">#REF!,#REF!</definedName>
    <definedName name="A367211R_Data" localSheetId="13">#REF!</definedName>
    <definedName name="A367211R_Data" localSheetId="16">#REF!</definedName>
    <definedName name="A367211R_Data">#REF!</definedName>
    <definedName name="A367211R_Latest" localSheetId="13">#REF!</definedName>
    <definedName name="A367211R_Latest" localSheetId="16">#REF!</definedName>
    <definedName name="A367211R_Latest">#REF!</definedName>
    <definedName name="A367214W" localSheetId="13">#REF!,#REF!</definedName>
    <definedName name="A367214W" localSheetId="16">#REF!,#REF!</definedName>
    <definedName name="A367214W">#REF!,#REF!</definedName>
    <definedName name="A367214W_Data" localSheetId="13">#REF!</definedName>
    <definedName name="A367214W_Data" localSheetId="16">#REF!</definedName>
    <definedName name="A367214W_Data">#REF!</definedName>
    <definedName name="A367214W_Latest" localSheetId="13">#REF!</definedName>
    <definedName name="A367214W_Latest" localSheetId="16">#REF!</definedName>
    <definedName name="A367214W_Latest">#REF!</definedName>
    <definedName name="A367215X" localSheetId="13">#REF!,#REF!</definedName>
    <definedName name="A367215X" localSheetId="16">#REF!,#REF!</definedName>
    <definedName name="A367215X">#REF!,#REF!</definedName>
    <definedName name="A367215X_Data" localSheetId="13">#REF!</definedName>
    <definedName name="A367215X_Data" localSheetId="16">#REF!</definedName>
    <definedName name="A367215X_Data">#REF!</definedName>
    <definedName name="A367215X_Latest" localSheetId="13">#REF!</definedName>
    <definedName name="A367215X_Latest" localSheetId="16">#REF!</definedName>
    <definedName name="A367215X_Latest">#REF!</definedName>
    <definedName name="A367216A" localSheetId="13">#REF!,#REF!</definedName>
    <definedName name="A367216A" localSheetId="16">#REF!,#REF!</definedName>
    <definedName name="A367216A">#REF!,#REF!</definedName>
    <definedName name="A367216A_Data" localSheetId="13">#REF!</definedName>
    <definedName name="A367216A_Data" localSheetId="16">#REF!</definedName>
    <definedName name="A367216A_Data">#REF!</definedName>
    <definedName name="A367216A_Latest" localSheetId="13">#REF!</definedName>
    <definedName name="A367216A_Latest" localSheetId="16">#REF!</definedName>
    <definedName name="A367216A_Latest">#REF!</definedName>
    <definedName name="A367219J" localSheetId="13">#REF!,#REF!</definedName>
    <definedName name="A367219J" localSheetId="16">#REF!,#REF!</definedName>
    <definedName name="A367219J">#REF!,#REF!</definedName>
    <definedName name="A367219J_Data" localSheetId="13">#REF!</definedName>
    <definedName name="A367219J_Data" localSheetId="16">#REF!</definedName>
    <definedName name="A367219J_Data">#REF!</definedName>
    <definedName name="A367219J_Latest" localSheetId="13">#REF!</definedName>
    <definedName name="A367219J_Latest" localSheetId="16">#REF!</definedName>
    <definedName name="A367219J_Latest">#REF!</definedName>
    <definedName name="A367220T" localSheetId="13">#REF!,#REF!</definedName>
    <definedName name="A367220T" localSheetId="16">#REF!,#REF!</definedName>
    <definedName name="A367220T">#REF!,#REF!</definedName>
    <definedName name="A367220T_Data" localSheetId="13">#REF!</definedName>
    <definedName name="A367220T_Data" localSheetId="16">#REF!</definedName>
    <definedName name="A367220T_Data">#REF!</definedName>
    <definedName name="A367220T_Latest" localSheetId="13">#REF!</definedName>
    <definedName name="A367220T_Latest" localSheetId="16">#REF!</definedName>
    <definedName name="A367220T_Latest">#REF!</definedName>
    <definedName name="A367221V" localSheetId="13">#REF!,#REF!</definedName>
    <definedName name="A367221V" localSheetId="16">#REF!,#REF!</definedName>
    <definedName name="A367221V">#REF!,#REF!</definedName>
    <definedName name="A367221V_Data" localSheetId="13">#REF!</definedName>
    <definedName name="A367221V_Data" localSheetId="16">#REF!</definedName>
    <definedName name="A367221V_Data">#REF!</definedName>
    <definedName name="A367221V_Latest" localSheetId="13">#REF!</definedName>
    <definedName name="A367221V_Latest" localSheetId="16">#REF!</definedName>
    <definedName name="A367221V_Latest">#REF!</definedName>
    <definedName name="A367224A" localSheetId="13">#REF!,#REF!</definedName>
    <definedName name="A367224A" localSheetId="16">#REF!,#REF!</definedName>
    <definedName name="A367224A">#REF!,#REF!</definedName>
    <definedName name="A367224A_Data" localSheetId="13">#REF!</definedName>
    <definedName name="A367224A_Data" localSheetId="16">#REF!</definedName>
    <definedName name="A367224A_Data">#REF!</definedName>
    <definedName name="A367224A_Latest" localSheetId="13">#REF!</definedName>
    <definedName name="A367224A_Latest" localSheetId="16">#REF!</definedName>
    <definedName name="A367224A_Latest">#REF!</definedName>
    <definedName name="A367225C" localSheetId="13">#REF!,#REF!</definedName>
    <definedName name="A367225C" localSheetId="16">#REF!,#REF!</definedName>
    <definedName name="A367225C">#REF!,#REF!</definedName>
    <definedName name="A367225C_Data" localSheetId="13">#REF!</definedName>
    <definedName name="A367225C_Data" localSheetId="16">#REF!</definedName>
    <definedName name="A367225C_Data">#REF!</definedName>
    <definedName name="A367225C_Latest" localSheetId="13">#REF!</definedName>
    <definedName name="A367225C_Latest" localSheetId="16">#REF!</definedName>
    <definedName name="A367225C_Latest">#REF!</definedName>
    <definedName name="A367226F" localSheetId="13">#REF!,#REF!</definedName>
    <definedName name="A367226F" localSheetId="16">#REF!,#REF!</definedName>
    <definedName name="A367226F">#REF!,#REF!</definedName>
    <definedName name="A367226F_Data" localSheetId="13">#REF!</definedName>
    <definedName name="A367226F_Data" localSheetId="16">#REF!</definedName>
    <definedName name="A367226F_Data">#REF!</definedName>
    <definedName name="A367226F_Latest" localSheetId="13">#REF!</definedName>
    <definedName name="A367226F_Latest" localSheetId="16">#REF!</definedName>
    <definedName name="A367226F_Latest">#REF!</definedName>
    <definedName name="A367229L" localSheetId="13">#REF!,#REF!</definedName>
    <definedName name="A367229L" localSheetId="16">#REF!,#REF!</definedName>
    <definedName name="A367229L">#REF!,#REF!</definedName>
    <definedName name="A367229L_Data" localSheetId="13">#REF!</definedName>
    <definedName name="A367229L_Data" localSheetId="16">#REF!</definedName>
    <definedName name="A367229L_Data">#REF!</definedName>
    <definedName name="A367229L_Latest" localSheetId="13">#REF!</definedName>
    <definedName name="A367229L_Latest" localSheetId="16">#REF!</definedName>
    <definedName name="A367229L_Latest">#REF!</definedName>
    <definedName name="A367230W" localSheetId="13">#REF!,#REF!</definedName>
    <definedName name="A367230W" localSheetId="16">#REF!,#REF!</definedName>
    <definedName name="A367230W">#REF!,#REF!</definedName>
    <definedName name="A367230W_Data" localSheetId="13">#REF!</definedName>
    <definedName name="A367230W_Data" localSheetId="16">#REF!</definedName>
    <definedName name="A367230W_Data">#REF!</definedName>
    <definedName name="A367230W_Latest" localSheetId="13">#REF!</definedName>
    <definedName name="A367230W_Latest" localSheetId="16">#REF!</definedName>
    <definedName name="A367230W_Latest">#REF!</definedName>
    <definedName name="A367231X" localSheetId="13">#REF!,#REF!</definedName>
    <definedName name="A367231X" localSheetId="16">#REF!,#REF!</definedName>
    <definedName name="A367231X">#REF!,#REF!</definedName>
    <definedName name="A367231X_Data" localSheetId="13">#REF!</definedName>
    <definedName name="A367231X_Data" localSheetId="16">#REF!</definedName>
    <definedName name="A367231X_Data">#REF!</definedName>
    <definedName name="A367231X_Latest" localSheetId="13">#REF!</definedName>
    <definedName name="A367231X_Latest" localSheetId="16">#REF!</definedName>
    <definedName name="A367231X_Latest">#REF!</definedName>
    <definedName name="A367234F" localSheetId="13">#REF!,#REF!</definedName>
    <definedName name="A367234F" localSheetId="16">#REF!,#REF!</definedName>
    <definedName name="A367234F">#REF!,#REF!</definedName>
    <definedName name="A367234F_Data">#REF!</definedName>
    <definedName name="A367234F_Latest">#REF!</definedName>
    <definedName name="A367235J" localSheetId="13">#REF!,#REF!</definedName>
    <definedName name="A367235J" localSheetId="16">#REF!,#REF!</definedName>
    <definedName name="A367235J">#REF!,#REF!</definedName>
    <definedName name="A367235J_Data" localSheetId="13">#REF!</definedName>
    <definedName name="A367235J_Data" localSheetId="16">#REF!</definedName>
    <definedName name="A367235J_Data">#REF!</definedName>
    <definedName name="A367235J_Latest" localSheetId="13">#REF!</definedName>
    <definedName name="A367235J_Latest" localSheetId="16">#REF!</definedName>
    <definedName name="A367235J_Latest">#REF!</definedName>
    <definedName name="A367236K" localSheetId="13">#REF!,#REF!</definedName>
    <definedName name="A367236K" localSheetId="16">#REF!,#REF!</definedName>
    <definedName name="A367236K">#REF!,#REF!</definedName>
    <definedName name="A367236K_Data" localSheetId="13">#REF!</definedName>
    <definedName name="A367236K_Data" localSheetId="16">#REF!</definedName>
    <definedName name="A367236K_Data">#REF!</definedName>
    <definedName name="A367236K_Latest" localSheetId="13">#REF!</definedName>
    <definedName name="A367236K_Latest" localSheetId="16">#REF!</definedName>
    <definedName name="A367236K_Latest">#REF!</definedName>
    <definedName name="A367239T" localSheetId="13">#REF!,#REF!</definedName>
    <definedName name="A367239T" localSheetId="16">#REF!,#REF!</definedName>
    <definedName name="A367239T">#REF!,#REF!</definedName>
    <definedName name="A367239T_Data" localSheetId="13">#REF!</definedName>
    <definedName name="A367239T_Data" localSheetId="16">#REF!</definedName>
    <definedName name="A367239T_Data">#REF!</definedName>
    <definedName name="A367239T_Latest" localSheetId="13">#REF!</definedName>
    <definedName name="A367239T_Latest" localSheetId="16">#REF!</definedName>
    <definedName name="A367239T_Latest">#REF!</definedName>
    <definedName name="A367240A" localSheetId="13">#REF!,#REF!</definedName>
    <definedName name="A367240A" localSheetId="16">#REF!,#REF!</definedName>
    <definedName name="A367240A">#REF!,#REF!</definedName>
    <definedName name="A367240A_Data" localSheetId="13">#REF!</definedName>
    <definedName name="A367240A_Data" localSheetId="16">#REF!</definedName>
    <definedName name="A367240A_Data">#REF!</definedName>
    <definedName name="A367240A_Latest" localSheetId="13">#REF!</definedName>
    <definedName name="A367240A_Latest" localSheetId="16">#REF!</definedName>
    <definedName name="A367240A_Latest">#REF!</definedName>
    <definedName name="A367241C" localSheetId="13">#REF!,#REF!</definedName>
    <definedName name="A367241C" localSheetId="16">#REF!,#REF!</definedName>
    <definedName name="A367241C">#REF!,#REF!</definedName>
    <definedName name="A367241C_Data" localSheetId="13">#REF!</definedName>
    <definedName name="A367241C_Data" localSheetId="16">#REF!</definedName>
    <definedName name="A367241C_Data">#REF!</definedName>
    <definedName name="A367241C_Latest" localSheetId="13">#REF!</definedName>
    <definedName name="A367241C_Latest" localSheetId="16">#REF!</definedName>
    <definedName name="A367241C_Latest">#REF!</definedName>
    <definedName name="A367244K" localSheetId="13">#REF!,#REF!</definedName>
    <definedName name="A367244K" localSheetId="16">#REF!,#REF!</definedName>
    <definedName name="A367244K">#REF!,#REF!</definedName>
    <definedName name="A367244K_Data" localSheetId="13">#REF!</definedName>
    <definedName name="A367244K_Data" localSheetId="16">#REF!</definedName>
    <definedName name="A367244K_Data">#REF!</definedName>
    <definedName name="A367244K_Latest" localSheetId="13">#REF!</definedName>
    <definedName name="A367244K_Latest" localSheetId="16">#REF!</definedName>
    <definedName name="A367244K_Latest">#REF!</definedName>
    <definedName name="A367245L" localSheetId="13">#REF!,#REF!</definedName>
    <definedName name="A367245L" localSheetId="16">#REF!,#REF!</definedName>
    <definedName name="A367245L">#REF!,#REF!</definedName>
    <definedName name="A367245L_Data" localSheetId="13">#REF!</definedName>
    <definedName name="A367245L_Data" localSheetId="16">#REF!</definedName>
    <definedName name="A367245L_Data">#REF!</definedName>
    <definedName name="A367245L_Latest" localSheetId="13">#REF!</definedName>
    <definedName name="A367245L_Latest" localSheetId="16">#REF!</definedName>
    <definedName name="A367245L_Latest">#REF!</definedName>
    <definedName name="A367246R" localSheetId="13">#REF!,#REF!</definedName>
    <definedName name="A367246R" localSheetId="16">#REF!,#REF!</definedName>
    <definedName name="A367246R">#REF!,#REF!</definedName>
    <definedName name="A367246R_Data" localSheetId="13">#REF!</definedName>
    <definedName name="A367246R_Data" localSheetId="16">#REF!</definedName>
    <definedName name="A367246R_Data">#REF!</definedName>
    <definedName name="A367246R_Latest" localSheetId="13">#REF!</definedName>
    <definedName name="A367246R_Latest" localSheetId="16">#REF!</definedName>
    <definedName name="A367246R_Latest">#REF!</definedName>
    <definedName name="A367249W" localSheetId="13">#REF!,#REF!</definedName>
    <definedName name="A367249W" localSheetId="16">#REF!,#REF!</definedName>
    <definedName name="A367249W">#REF!,#REF!</definedName>
    <definedName name="A367249W_Data" localSheetId="13">#REF!</definedName>
    <definedName name="A367249W_Data" localSheetId="16">#REF!</definedName>
    <definedName name="A367249W_Data">#REF!</definedName>
    <definedName name="A367249W_Latest" localSheetId="13">#REF!</definedName>
    <definedName name="A367249W_Latest" localSheetId="16">#REF!</definedName>
    <definedName name="A367249W_Latest">#REF!</definedName>
    <definedName name="A367250F" localSheetId="13">#REF!,#REF!</definedName>
    <definedName name="A367250F" localSheetId="16">#REF!,#REF!</definedName>
    <definedName name="A367250F">#REF!,#REF!</definedName>
    <definedName name="A367250F_Data" localSheetId="13">#REF!</definedName>
    <definedName name="A367250F_Data" localSheetId="16">#REF!</definedName>
    <definedName name="A367250F_Data">#REF!</definedName>
    <definedName name="A367250F_Latest" localSheetId="13">#REF!</definedName>
    <definedName name="A367250F_Latest" localSheetId="16">#REF!</definedName>
    <definedName name="A367250F_Latest">#REF!</definedName>
    <definedName name="A367251J" localSheetId="13">#REF!,#REF!</definedName>
    <definedName name="A367251J" localSheetId="16">#REF!,#REF!</definedName>
    <definedName name="A367251J">#REF!,#REF!</definedName>
    <definedName name="A367251J_Data" localSheetId="13">#REF!</definedName>
    <definedName name="A367251J_Data" localSheetId="16">#REF!</definedName>
    <definedName name="A367251J_Data">#REF!</definedName>
    <definedName name="A367251J_Latest" localSheetId="13">#REF!</definedName>
    <definedName name="A367251J_Latest" localSheetId="16">#REF!</definedName>
    <definedName name="A367251J_Latest">#REF!</definedName>
    <definedName name="A367254R" localSheetId="13">#REF!,#REF!</definedName>
    <definedName name="A367254R" localSheetId="16">#REF!,#REF!</definedName>
    <definedName name="A367254R">#REF!,#REF!</definedName>
    <definedName name="A367254R_Data" localSheetId="13">#REF!</definedName>
    <definedName name="A367254R_Data" localSheetId="16">#REF!</definedName>
    <definedName name="A367254R_Data">#REF!</definedName>
    <definedName name="A367254R_Latest" localSheetId="13">#REF!</definedName>
    <definedName name="A367254R_Latest" localSheetId="16">#REF!</definedName>
    <definedName name="A367254R_Latest">#REF!</definedName>
    <definedName name="A367255T" localSheetId="13">#REF!,#REF!</definedName>
    <definedName name="A367255T" localSheetId="16">#REF!,#REF!</definedName>
    <definedName name="A367255T">#REF!,#REF!</definedName>
    <definedName name="A367255T_Data" localSheetId="13">#REF!</definedName>
    <definedName name="A367255T_Data" localSheetId="16">#REF!</definedName>
    <definedName name="A367255T_Data">#REF!</definedName>
    <definedName name="A367255T_Latest" localSheetId="13">#REF!</definedName>
    <definedName name="A367255T_Latest" localSheetId="16">#REF!</definedName>
    <definedName name="A367255T_Latest">#REF!</definedName>
    <definedName name="A367256V" localSheetId="13">#REF!,#REF!</definedName>
    <definedName name="A367256V" localSheetId="16">#REF!,#REF!</definedName>
    <definedName name="A367256V">#REF!,#REF!</definedName>
    <definedName name="A367256V_Data" localSheetId="13">#REF!</definedName>
    <definedName name="A367256V_Data" localSheetId="16">#REF!</definedName>
    <definedName name="A367256V_Data">#REF!</definedName>
    <definedName name="A367256V_Latest" localSheetId="13">#REF!</definedName>
    <definedName name="A367256V_Latest" localSheetId="16">#REF!</definedName>
    <definedName name="A367256V_Latest">#REF!</definedName>
    <definedName name="A367259A" localSheetId="13">#REF!,#REF!</definedName>
    <definedName name="A367259A" localSheetId="16">#REF!,#REF!</definedName>
    <definedName name="A367259A">#REF!,#REF!</definedName>
    <definedName name="A367259A_Data" localSheetId="13">#REF!</definedName>
    <definedName name="A367259A_Data" localSheetId="16">#REF!</definedName>
    <definedName name="A367259A_Data">#REF!</definedName>
    <definedName name="A367259A_Latest" localSheetId="13">#REF!</definedName>
    <definedName name="A367259A_Latest" localSheetId="16">#REF!</definedName>
    <definedName name="A367259A_Latest">#REF!</definedName>
    <definedName name="A367260K" localSheetId="13">#REF!,#REF!</definedName>
    <definedName name="A367260K" localSheetId="16">#REF!,#REF!</definedName>
    <definedName name="A367260K">#REF!,#REF!</definedName>
    <definedName name="A367260K_Data" localSheetId="13">#REF!</definedName>
    <definedName name="A367260K_Data" localSheetId="16">#REF!</definedName>
    <definedName name="A367260K_Data">#REF!</definedName>
    <definedName name="A367260K_Latest" localSheetId="13">#REF!</definedName>
    <definedName name="A367260K_Latest" localSheetId="16">#REF!</definedName>
    <definedName name="A367260K_Latest">#REF!</definedName>
    <definedName name="A367261L" localSheetId="13">#REF!,#REF!</definedName>
    <definedName name="A367261L" localSheetId="16">#REF!,#REF!</definedName>
    <definedName name="A367261L">#REF!,#REF!</definedName>
    <definedName name="A367261L_Data" localSheetId="13">#REF!</definedName>
    <definedName name="A367261L_Data" localSheetId="16">#REF!</definedName>
    <definedName name="A367261L_Data">#REF!</definedName>
    <definedName name="A367261L_Latest" localSheetId="13">#REF!</definedName>
    <definedName name="A367261L_Latest" localSheetId="16">#REF!</definedName>
    <definedName name="A367261L_Latest">#REF!</definedName>
    <definedName name="A367264V" localSheetId="13">#REF!,#REF!</definedName>
    <definedName name="A367264V" localSheetId="16">#REF!,#REF!</definedName>
    <definedName name="A367264V">#REF!,#REF!</definedName>
    <definedName name="A367264V_Data" localSheetId="13">#REF!</definedName>
    <definedName name="A367264V_Data" localSheetId="16">#REF!</definedName>
    <definedName name="A367264V_Data">#REF!</definedName>
    <definedName name="A367264V_Latest" localSheetId="13">#REF!</definedName>
    <definedName name="A367264V_Latest" localSheetId="16">#REF!</definedName>
    <definedName name="A367264V_Latest">#REF!</definedName>
    <definedName name="A367265W" localSheetId="13">#REF!,#REF!</definedName>
    <definedName name="A367265W" localSheetId="16">#REF!,#REF!</definedName>
    <definedName name="A367265W">#REF!,#REF!</definedName>
    <definedName name="A367265W_Data" localSheetId="13">#REF!</definedName>
    <definedName name="A367265W_Data" localSheetId="16">#REF!</definedName>
    <definedName name="A367265W_Data">#REF!</definedName>
    <definedName name="A367265W_Latest" localSheetId="13">#REF!</definedName>
    <definedName name="A367265W_Latest" localSheetId="16">#REF!</definedName>
    <definedName name="A367265W_Latest">#REF!</definedName>
    <definedName name="A367266X" localSheetId="13">#REF!,#REF!</definedName>
    <definedName name="A367266X" localSheetId="16">#REF!,#REF!</definedName>
    <definedName name="A367266X">#REF!,#REF!</definedName>
    <definedName name="A367266X_Data" localSheetId="13">#REF!</definedName>
    <definedName name="A367266X_Data" localSheetId="16">#REF!</definedName>
    <definedName name="A367266X_Data">#REF!</definedName>
    <definedName name="A367266X_Latest" localSheetId="13">#REF!</definedName>
    <definedName name="A367266X_Latest" localSheetId="16">#REF!</definedName>
    <definedName name="A367266X_Latest">#REF!</definedName>
    <definedName name="A367269F" localSheetId="13">#REF!,#REF!</definedName>
    <definedName name="A367269F" localSheetId="16">#REF!,#REF!</definedName>
    <definedName name="A367269F">#REF!,#REF!</definedName>
    <definedName name="A367269F_Data" localSheetId="13">#REF!</definedName>
    <definedName name="A367269F_Data" localSheetId="16">#REF!</definedName>
    <definedName name="A367269F_Data">#REF!</definedName>
    <definedName name="A367269F_Latest" localSheetId="13">#REF!</definedName>
    <definedName name="A367269F_Latest" localSheetId="16">#REF!</definedName>
    <definedName name="A367269F_Latest">#REF!</definedName>
    <definedName name="A367270R" localSheetId="13">#REF!,#REF!</definedName>
    <definedName name="A367270R" localSheetId="16">#REF!,#REF!</definedName>
    <definedName name="A367270R">#REF!,#REF!</definedName>
    <definedName name="A367270R_Data" localSheetId="13">#REF!</definedName>
    <definedName name="A367270R_Data" localSheetId="16">#REF!</definedName>
    <definedName name="A367270R_Data">#REF!</definedName>
    <definedName name="A367270R_Latest" localSheetId="13">#REF!</definedName>
    <definedName name="A367270R_Latest" localSheetId="16">#REF!</definedName>
    <definedName name="A367270R_Latest">#REF!</definedName>
    <definedName name="A367271T" localSheetId="13">#REF!,#REF!</definedName>
    <definedName name="A367271T" localSheetId="16">#REF!,#REF!</definedName>
    <definedName name="A367271T">#REF!,#REF!</definedName>
    <definedName name="A367271T_Data" localSheetId="13">#REF!</definedName>
    <definedName name="A367271T_Data" localSheetId="16">#REF!</definedName>
    <definedName name="A367271T_Data">#REF!</definedName>
    <definedName name="A367271T_Latest" localSheetId="13">#REF!</definedName>
    <definedName name="A367271T_Latest" localSheetId="16">#REF!</definedName>
    <definedName name="A367271T_Latest">#REF!</definedName>
    <definedName name="A367274X" localSheetId="13">#REF!,#REF!</definedName>
    <definedName name="A367274X" localSheetId="16">#REF!,#REF!</definedName>
    <definedName name="A367274X">#REF!,#REF!</definedName>
    <definedName name="A367274X_Data" localSheetId="13">#REF!</definedName>
    <definedName name="A367274X_Data" localSheetId="16">#REF!</definedName>
    <definedName name="A367274X_Data">#REF!</definedName>
    <definedName name="A367274X_Latest" localSheetId="13">#REF!</definedName>
    <definedName name="A367274X_Latest" localSheetId="16">#REF!</definedName>
    <definedName name="A367274X_Latest">#REF!</definedName>
    <definedName name="A367275A" localSheetId="13">#REF!,#REF!</definedName>
    <definedName name="A367275A" localSheetId="16">#REF!,#REF!</definedName>
    <definedName name="A367275A">#REF!,#REF!</definedName>
    <definedName name="A367275A_Data" localSheetId="13">#REF!</definedName>
    <definedName name="A367275A_Data" localSheetId="16">#REF!</definedName>
    <definedName name="A367275A_Data">#REF!</definedName>
    <definedName name="A367275A_Latest" localSheetId="13">#REF!</definedName>
    <definedName name="A367275A_Latest" localSheetId="16">#REF!</definedName>
    <definedName name="A367275A_Latest">#REF!</definedName>
    <definedName name="A367276C" localSheetId="13">#REF!,#REF!</definedName>
    <definedName name="A367276C" localSheetId="16">#REF!,#REF!</definedName>
    <definedName name="A367276C">#REF!,#REF!</definedName>
    <definedName name="A367276C_Data" localSheetId="13">#REF!</definedName>
    <definedName name="A367276C_Data" localSheetId="16">#REF!</definedName>
    <definedName name="A367276C_Data">#REF!</definedName>
    <definedName name="A367276C_Latest" localSheetId="13">#REF!</definedName>
    <definedName name="A367276C_Latest" localSheetId="16">#REF!</definedName>
    <definedName name="A367276C_Latest">#REF!</definedName>
    <definedName name="A367279K" localSheetId="13">#REF!,#REF!</definedName>
    <definedName name="A367279K" localSheetId="16">#REF!,#REF!</definedName>
    <definedName name="A367279K">#REF!,#REF!</definedName>
    <definedName name="A367279K_Data">#REF!</definedName>
    <definedName name="A367279K_Latest">#REF!</definedName>
    <definedName name="A367280V" localSheetId="13">#REF!,#REF!</definedName>
    <definedName name="A367280V" localSheetId="16">#REF!,#REF!</definedName>
    <definedName name="A367280V">#REF!,#REF!</definedName>
    <definedName name="A367280V_Data" localSheetId="13">#REF!</definedName>
    <definedName name="A367280V_Data" localSheetId="16">#REF!</definedName>
    <definedName name="A367280V_Data">#REF!</definedName>
    <definedName name="A367280V_Latest" localSheetId="13">#REF!</definedName>
    <definedName name="A367280V_Latest" localSheetId="16">#REF!</definedName>
    <definedName name="A367280V_Latest">#REF!</definedName>
    <definedName name="A367281W" localSheetId="13">#REF!,#REF!</definedName>
    <definedName name="A367281W" localSheetId="16">#REF!,#REF!</definedName>
    <definedName name="A367281W">#REF!,#REF!</definedName>
    <definedName name="A367281W_Data" localSheetId="13">#REF!</definedName>
    <definedName name="A367281W_Data" localSheetId="16">#REF!</definedName>
    <definedName name="A367281W_Data">#REF!</definedName>
    <definedName name="A367281W_Latest" localSheetId="13">#REF!</definedName>
    <definedName name="A367281W_Latest" localSheetId="16">#REF!</definedName>
    <definedName name="A367281W_Latest">#REF!</definedName>
    <definedName name="A367284C" localSheetId="13">#REF!,#REF!</definedName>
    <definedName name="A367284C" localSheetId="16">#REF!,#REF!</definedName>
    <definedName name="A367284C">#REF!,#REF!</definedName>
    <definedName name="A367284C_Data" localSheetId="13">#REF!</definedName>
    <definedName name="A367284C_Data" localSheetId="16">#REF!</definedName>
    <definedName name="A367284C_Data">#REF!</definedName>
    <definedName name="A367284C_Latest" localSheetId="13">#REF!</definedName>
    <definedName name="A367284C_Latest" localSheetId="16">#REF!</definedName>
    <definedName name="A367284C_Latest">#REF!</definedName>
    <definedName name="A367285F" localSheetId="13">#REF!,#REF!</definedName>
    <definedName name="A367285F" localSheetId="16">#REF!,#REF!</definedName>
    <definedName name="A367285F">#REF!,#REF!</definedName>
    <definedName name="A367285F_Data" localSheetId="13">#REF!</definedName>
    <definedName name="A367285F_Data" localSheetId="16">#REF!</definedName>
    <definedName name="A367285F_Data">#REF!</definedName>
    <definedName name="A367285F_Latest" localSheetId="13">#REF!</definedName>
    <definedName name="A367285F_Latest" localSheetId="16">#REF!</definedName>
    <definedName name="A367285F_Latest">#REF!</definedName>
    <definedName name="A367286J" localSheetId="13">#REF!,#REF!</definedName>
    <definedName name="A367286J" localSheetId="16">#REF!,#REF!</definedName>
    <definedName name="A367286J">#REF!,#REF!</definedName>
    <definedName name="A367286J_Data" localSheetId="13">#REF!</definedName>
    <definedName name="A367286J_Data" localSheetId="16">#REF!</definedName>
    <definedName name="A367286J_Data">#REF!</definedName>
    <definedName name="A367286J_Latest" localSheetId="13">#REF!</definedName>
    <definedName name="A367286J_Latest" localSheetId="16">#REF!</definedName>
    <definedName name="A367286J_Latest">#REF!</definedName>
    <definedName name="A367289R" localSheetId="13">#REF!,#REF!</definedName>
    <definedName name="A367289R" localSheetId="16">#REF!,#REF!</definedName>
    <definedName name="A367289R">#REF!,#REF!</definedName>
    <definedName name="A367289R_Data" localSheetId="13">#REF!</definedName>
    <definedName name="A367289R_Data" localSheetId="16">#REF!</definedName>
    <definedName name="A367289R_Data">#REF!</definedName>
    <definedName name="A367289R_Latest" localSheetId="13">#REF!</definedName>
    <definedName name="A367289R_Latest" localSheetId="16">#REF!</definedName>
    <definedName name="A367289R_Latest">#REF!</definedName>
    <definedName name="A367290X" localSheetId="13">#REF!,#REF!</definedName>
    <definedName name="A367290X" localSheetId="16">#REF!,#REF!</definedName>
    <definedName name="A367290X">#REF!,#REF!</definedName>
    <definedName name="A367290X_Data" localSheetId="13">#REF!</definedName>
    <definedName name="A367290X_Data" localSheetId="16">#REF!</definedName>
    <definedName name="A367290X_Data">#REF!</definedName>
    <definedName name="A367290X_Latest" localSheetId="13">#REF!</definedName>
    <definedName name="A367290X_Latest" localSheetId="16">#REF!</definedName>
    <definedName name="A367290X_Latest">#REF!</definedName>
    <definedName name="A367291A" localSheetId="13">#REF!,#REF!</definedName>
    <definedName name="A367291A" localSheetId="16">#REF!,#REF!</definedName>
    <definedName name="A367291A">#REF!,#REF!</definedName>
    <definedName name="A367291A_Data" localSheetId="13">#REF!</definedName>
    <definedName name="A367291A_Data" localSheetId="16">#REF!</definedName>
    <definedName name="A367291A_Data">#REF!</definedName>
    <definedName name="A367291A_Latest" localSheetId="13">#REF!</definedName>
    <definedName name="A367291A_Latest" localSheetId="16">#REF!</definedName>
    <definedName name="A367291A_Latest">#REF!</definedName>
    <definedName name="A367294J" localSheetId="13">#REF!,#REF!</definedName>
    <definedName name="A367294J" localSheetId="16">#REF!,#REF!</definedName>
    <definedName name="A367294J">#REF!,#REF!</definedName>
    <definedName name="A367294J_Data" localSheetId="13">#REF!</definedName>
    <definedName name="A367294J_Data" localSheetId="16">#REF!</definedName>
    <definedName name="A367294J_Data">#REF!</definedName>
    <definedName name="A367294J_Latest" localSheetId="13">#REF!</definedName>
    <definedName name="A367294J_Latest" localSheetId="16">#REF!</definedName>
    <definedName name="A367294J_Latest">#REF!</definedName>
    <definedName name="A367295K" localSheetId="13">#REF!,#REF!</definedName>
    <definedName name="A367295K" localSheetId="16">#REF!,#REF!</definedName>
    <definedName name="A367295K">#REF!,#REF!</definedName>
    <definedName name="A367295K_Data" localSheetId="13">#REF!</definedName>
    <definedName name="A367295K_Data" localSheetId="16">#REF!</definedName>
    <definedName name="A367295K_Data">#REF!</definedName>
    <definedName name="A367295K_Latest" localSheetId="13">#REF!</definedName>
    <definedName name="A367295K_Latest" localSheetId="16">#REF!</definedName>
    <definedName name="A367295K_Latest">#REF!</definedName>
    <definedName name="A367296L" localSheetId="13">#REF!,#REF!</definedName>
    <definedName name="A367296L" localSheetId="16">#REF!,#REF!</definedName>
    <definedName name="A367296L">#REF!,#REF!</definedName>
    <definedName name="A367296L_Data" localSheetId="13">#REF!</definedName>
    <definedName name="A367296L_Data" localSheetId="16">#REF!</definedName>
    <definedName name="A367296L_Data">#REF!</definedName>
    <definedName name="A367296L_Latest" localSheetId="13">#REF!</definedName>
    <definedName name="A367296L_Latest" localSheetId="16">#REF!</definedName>
    <definedName name="A367296L_Latest">#REF!</definedName>
    <definedName name="A367299V" localSheetId="13">#REF!,#REF!</definedName>
    <definedName name="A367299V" localSheetId="16">#REF!,#REF!</definedName>
    <definedName name="A367299V">#REF!,#REF!</definedName>
    <definedName name="A367299V_Data" localSheetId="13">#REF!</definedName>
    <definedName name="A367299V_Data" localSheetId="16">#REF!</definedName>
    <definedName name="A367299V_Data">#REF!</definedName>
    <definedName name="A367299V_Latest" localSheetId="13">#REF!</definedName>
    <definedName name="A367299V_Latest" localSheetId="16">#REF!</definedName>
    <definedName name="A367299V_Latest">#REF!</definedName>
    <definedName name="A367300T" localSheetId="13">#REF!,#REF!</definedName>
    <definedName name="A367300T" localSheetId="16">#REF!,#REF!</definedName>
    <definedName name="A367300T">#REF!,#REF!</definedName>
    <definedName name="A367300T_Data" localSheetId="13">#REF!</definedName>
    <definedName name="A367300T_Data" localSheetId="16">#REF!</definedName>
    <definedName name="A367300T_Data">#REF!</definedName>
    <definedName name="A367300T_Latest" localSheetId="13">#REF!</definedName>
    <definedName name="A367300T_Latest" localSheetId="16">#REF!</definedName>
    <definedName name="A367300T_Latest">#REF!</definedName>
    <definedName name="A367301V" localSheetId="13">#REF!,#REF!</definedName>
    <definedName name="A367301V" localSheetId="16">#REF!,#REF!</definedName>
    <definedName name="A367301V">#REF!,#REF!</definedName>
    <definedName name="A367301V_Data" localSheetId="13">#REF!</definedName>
    <definedName name="A367301V_Data" localSheetId="16">#REF!</definedName>
    <definedName name="A367301V_Data">#REF!</definedName>
    <definedName name="A367301V_Latest" localSheetId="13">#REF!</definedName>
    <definedName name="A367301V_Latest" localSheetId="16">#REF!</definedName>
    <definedName name="A367301V_Latest">#REF!</definedName>
    <definedName name="A367304A" localSheetId="13">#REF!,#REF!</definedName>
    <definedName name="A367304A" localSheetId="16">#REF!,#REF!</definedName>
    <definedName name="A367304A">#REF!,#REF!</definedName>
    <definedName name="A367304A_Data" localSheetId="13">#REF!</definedName>
    <definedName name="A367304A_Data" localSheetId="16">#REF!</definedName>
    <definedName name="A367304A_Data">#REF!</definedName>
    <definedName name="A367304A_Latest" localSheetId="13">#REF!</definedName>
    <definedName name="A367304A_Latest" localSheetId="16">#REF!</definedName>
    <definedName name="A367304A_Latest">#REF!</definedName>
    <definedName name="A367305C" localSheetId="13">#REF!,#REF!</definedName>
    <definedName name="A367305C" localSheetId="16">#REF!,#REF!</definedName>
    <definedName name="A367305C">#REF!,#REF!</definedName>
    <definedName name="A367305C_Data" localSheetId="13">#REF!</definedName>
    <definedName name="A367305C_Data" localSheetId="16">#REF!</definedName>
    <definedName name="A367305C_Data">#REF!</definedName>
    <definedName name="A367305C_Latest" localSheetId="13">#REF!</definedName>
    <definedName name="A367305C_Latest" localSheetId="16">#REF!</definedName>
    <definedName name="A367305C_Latest">#REF!</definedName>
    <definedName name="A367306F" localSheetId="13">#REF!,#REF!</definedName>
    <definedName name="A367306F" localSheetId="16">#REF!,#REF!</definedName>
    <definedName name="A367306F">#REF!,#REF!</definedName>
    <definedName name="A367306F_Data" localSheetId="13">#REF!</definedName>
    <definedName name="A367306F_Data" localSheetId="16">#REF!</definedName>
    <definedName name="A367306F_Data">#REF!</definedName>
    <definedName name="A367306F_Latest" localSheetId="13">#REF!</definedName>
    <definedName name="A367306F_Latest" localSheetId="16">#REF!</definedName>
    <definedName name="A367306F_Latest">#REF!</definedName>
    <definedName name="A367309L" localSheetId="13">#REF!,#REF!</definedName>
    <definedName name="A367309L" localSheetId="16">#REF!,#REF!</definedName>
    <definedName name="A367309L">#REF!,#REF!</definedName>
    <definedName name="A367309L_Data" localSheetId="13">#REF!</definedName>
    <definedName name="A367309L_Data" localSheetId="16">#REF!</definedName>
    <definedName name="A367309L_Data">#REF!</definedName>
    <definedName name="A367309L_Latest" localSheetId="13">#REF!</definedName>
    <definedName name="A367309L_Latest" localSheetId="16">#REF!</definedName>
    <definedName name="A367309L_Latest">#REF!</definedName>
    <definedName name="A367310W" localSheetId="13">#REF!,#REF!</definedName>
    <definedName name="A367310W" localSheetId="16">#REF!,#REF!</definedName>
    <definedName name="A367310W">#REF!,#REF!</definedName>
    <definedName name="A367310W_Data" localSheetId="13">#REF!</definedName>
    <definedName name="A367310W_Data" localSheetId="16">#REF!</definedName>
    <definedName name="A367310W_Data">#REF!</definedName>
    <definedName name="A367310W_Latest" localSheetId="13">#REF!</definedName>
    <definedName name="A367310W_Latest" localSheetId="16">#REF!</definedName>
    <definedName name="A367310W_Latest">#REF!</definedName>
    <definedName name="A367311X" localSheetId="13">#REF!,#REF!</definedName>
    <definedName name="A367311X" localSheetId="16">#REF!,#REF!</definedName>
    <definedName name="A367311X">#REF!,#REF!</definedName>
    <definedName name="A367311X_Data" localSheetId="13">#REF!</definedName>
    <definedName name="A367311X_Data" localSheetId="16">#REF!</definedName>
    <definedName name="A367311X_Data">#REF!</definedName>
    <definedName name="A367311X_Latest" localSheetId="13">#REF!</definedName>
    <definedName name="A367311X_Latest" localSheetId="16">#REF!</definedName>
    <definedName name="A367311X_Latest">#REF!</definedName>
    <definedName name="A367314F" localSheetId="13">#REF!,#REF!</definedName>
    <definedName name="A367314F" localSheetId="16">#REF!,#REF!</definedName>
    <definedName name="A367314F">#REF!,#REF!</definedName>
    <definedName name="A367314F_Data" localSheetId="13">#REF!</definedName>
    <definedName name="A367314F_Data" localSheetId="16">#REF!</definedName>
    <definedName name="A367314F_Data">#REF!</definedName>
    <definedName name="A367314F_Latest" localSheetId="13">#REF!</definedName>
    <definedName name="A367314F_Latest" localSheetId="16">#REF!</definedName>
    <definedName name="A367314F_Latest">#REF!</definedName>
    <definedName name="A367315J" localSheetId="13">#REF!,#REF!</definedName>
    <definedName name="A367315J" localSheetId="16">#REF!,#REF!</definedName>
    <definedName name="A367315J">#REF!,#REF!</definedName>
    <definedName name="A367315J_Data" localSheetId="13">#REF!</definedName>
    <definedName name="A367315J_Data" localSheetId="16">#REF!</definedName>
    <definedName name="A367315J_Data">#REF!</definedName>
    <definedName name="A367315J_Latest" localSheetId="13">#REF!</definedName>
    <definedName name="A367315J_Latest" localSheetId="16">#REF!</definedName>
    <definedName name="A367315J_Latest">#REF!</definedName>
    <definedName name="A367316K" localSheetId="13">#REF!,#REF!</definedName>
    <definedName name="A367316K" localSheetId="16">#REF!,#REF!</definedName>
    <definedName name="A367316K">#REF!,#REF!</definedName>
    <definedName name="A367316K_Data" localSheetId="13">#REF!</definedName>
    <definedName name="A367316K_Data" localSheetId="16">#REF!</definedName>
    <definedName name="A367316K_Data">#REF!</definedName>
    <definedName name="A367316K_Latest" localSheetId="13">#REF!</definedName>
    <definedName name="A367316K_Latest" localSheetId="16">#REF!</definedName>
    <definedName name="A367316K_Latest">#REF!</definedName>
    <definedName name="A367319T" localSheetId="13">#REF!,#REF!</definedName>
    <definedName name="A367319T" localSheetId="16">#REF!,#REF!</definedName>
    <definedName name="A367319T">#REF!,#REF!</definedName>
    <definedName name="A367319T_Data" localSheetId="13">#REF!</definedName>
    <definedName name="A367319T_Data" localSheetId="16">#REF!</definedName>
    <definedName name="A367319T_Data">#REF!</definedName>
    <definedName name="A367319T_Latest" localSheetId="13">#REF!</definedName>
    <definedName name="A367319T_Latest" localSheetId="16">#REF!</definedName>
    <definedName name="A367319T_Latest">#REF!</definedName>
    <definedName name="A367320A" localSheetId="13">#REF!,#REF!</definedName>
    <definedName name="A367320A" localSheetId="16">#REF!,#REF!</definedName>
    <definedName name="A367320A">#REF!,#REF!</definedName>
    <definedName name="A367320A_Data" localSheetId="13">#REF!</definedName>
    <definedName name="A367320A_Data" localSheetId="16">#REF!</definedName>
    <definedName name="A367320A_Data">#REF!</definedName>
    <definedName name="A367320A_Latest" localSheetId="13">#REF!</definedName>
    <definedName name="A367320A_Latest" localSheetId="16">#REF!</definedName>
    <definedName name="A367320A_Latest">#REF!</definedName>
    <definedName name="A367321C" localSheetId="13">#REF!,#REF!</definedName>
    <definedName name="A367321C" localSheetId="16">#REF!,#REF!</definedName>
    <definedName name="A367321C">#REF!,#REF!</definedName>
    <definedName name="A367321C_Data" localSheetId="13">#REF!</definedName>
    <definedName name="A367321C_Data" localSheetId="16">#REF!</definedName>
    <definedName name="A367321C_Data">#REF!</definedName>
    <definedName name="A367321C_Latest" localSheetId="13">#REF!</definedName>
    <definedName name="A367321C_Latest" localSheetId="16">#REF!</definedName>
    <definedName name="A367321C_Latest">#REF!</definedName>
    <definedName name="A367324K" localSheetId="13">#REF!,#REF!</definedName>
    <definedName name="A367324K" localSheetId="16">#REF!,#REF!</definedName>
    <definedName name="A367324K">#REF!,#REF!</definedName>
    <definedName name="A367324K_Data">#REF!</definedName>
    <definedName name="A367324K_Latest">#REF!</definedName>
    <definedName name="A367325L" localSheetId="13">#REF!,#REF!</definedName>
    <definedName name="A367325L" localSheetId="16">#REF!,#REF!</definedName>
    <definedName name="A367325L">#REF!,#REF!</definedName>
    <definedName name="A367325L_Data" localSheetId="13">#REF!</definedName>
    <definedName name="A367325L_Data" localSheetId="16">#REF!</definedName>
    <definedName name="A367325L_Data">#REF!</definedName>
    <definedName name="A367325L_Latest" localSheetId="13">#REF!</definedName>
    <definedName name="A367325L_Latest" localSheetId="16">#REF!</definedName>
    <definedName name="A367325L_Latest">#REF!</definedName>
    <definedName name="A367326R" localSheetId="13">#REF!,#REF!</definedName>
    <definedName name="A367326R" localSheetId="16">#REF!,#REF!</definedName>
    <definedName name="A367326R">#REF!,#REF!</definedName>
    <definedName name="A367326R_Data" localSheetId="13">#REF!</definedName>
    <definedName name="A367326R_Data" localSheetId="16">#REF!</definedName>
    <definedName name="A367326R_Data">#REF!</definedName>
    <definedName name="A367326R_Latest" localSheetId="13">#REF!</definedName>
    <definedName name="A367326R_Latest" localSheetId="16">#REF!</definedName>
    <definedName name="A367326R_Latest">#REF!</definedName>
    <definedName name="A367329W" localSheetId="13">#REF!,#REF!</definedName>
    <definedName name="A367329W" localSheetId="16">#REF!,#REF!</definedName>
    <definedName name="A367329W">#REF!,#REF!</definedName>
    <definedName name="A367329W_Data" localSheetId="13">#REF!</definedName>
    <definedName name="A367329W_Data" localSheetId="16">#REF!</definedName>
    <definedName name="A367329W_Data">#REF!</definedName>
    <definedName name="A367329W_Latest" localSheetId="13">#REF!</definedName>
    <definedName name="A367329W_Latest" localSheetId="16">#REF!</definedName>
    <definedName name="A367329W_Latest">#REF!</definedName>
    <definedName name="A367330F" localSheetId="13">#REF!,#REF!</definedName>
    <definedName name="A367330F" localSheetId="16">#REF!,#REF!</definedName>
    <definedName name="A367330F">#REF!,#REF!</definedName>
    <definedName name="A367330F_Data" localSheetId="13">#REF!</definedName>
    <definedName name="A367330F_Data" localSheetId="16">#REF!</definedName>
    <definedName name="A367330F_Data">#REF!</definedName>
    <definedName name="A367330F_Latest" localSheetId="13">#REF!</definedName>
    <definedName name="A367330F_Latest" localSheetId="16">#REF!</definedName>
    <definedName name="A367330F_Latest">#REF!</definedName>
    <definedName name="A367331J" localSheetId="13">#REF!,#REF!</definedName>
    <definedName name="A367331J" localSheetId="16">#REF!,#REF!</definedName>
    <definedName name="A367331J">#REF!,#REF!</definedName>
    <definedName name="A367331J_Data" localSheetId="13">#REF!</definedName>
    <definedName name="A367331J_Data" localSheetId="16">#REF!</definedName>
    <definedName name="A367331J_Data">#REF!</definedName>
    <definedName name="A367331J_Latest" localSheetId="13">#REF!</definedName>
    <definedName name="A367331J_Latest" localSheetId="16">#REF!</definedName>
    <definedName name="A367331J_Latest">#REF!</definedName>
    <definedName name="A367334R" localSheetId="13">#REF!,#REF!</definedName>
    <definedName name="A367334R" localSheetId="16">#REF!,#REF!</definedName>
    <definedName name="A367334R">#REF!,#REF!</definedName>
    <definedName name="A367334R_Data" localSheetId="13">#REF!</definedName>
    <definedName name="A367334R_Data" localSheetId="16">#REF!</definedName>
    <definedName name="A367334R_Data">#REF!</definedName>
    <definedName name="A367334R_Latest" localSheetId="13">#REF!</definedName>
    <definedName name="A367334R_Latest" localSheetId="16">#REF!</definedName>
    <definedName name="A367334R_Latest">#REF!</definedName>
    <definedName name="A367335T" localSheetId="13">#REF!,#REF!</definedName>
    <definedName name="A367335T" localSheetId="16">#REF!,#REF!</definedName>
    <definedName name="A367335T">#REF!,#REF!</definedName>
    <definedName name="A367335T_Data" localSheetId="13">#REF!</definedName>
    <definedName name="A367335T_Data" localSheetId="16">#REF!</definedName>
    <definedName name="A367335T_Data">#REF!</definedName>
    <definedName name="A367335T_Latest" localSheetId="13">#REF!</definedName>
    <definedName name="A367335T_Latest" localSheetId="16">#REF!</definedName>
    <definedName name="A367335T_Latest">#REF!</definedName>
    <definedName name="A367336V" localSheetId="13">#REF!,#REF!</definedName>
    <definedName name="A367336V" localSheetId="16">#REF!,#REF!</definedName>
    <definedName name="A367336V">#REF!,#REF!</definedName>
    <definedName name="A367336V_Data" localSheetId="13">#REF!</definedName>
    <definedName name="A367336V_Data" localSheetId="16">#REF!</definedName>
    <definedName name="A367336V_Data">#REF!</definedName>
    <definedName name="A367336V_Latest" localSheetId="13">#REF!</definedName>
    <definedName name="A367336V_Latest" localSheetId="16">#REF!</definedName>
    <definedName name="A367336V_Latest">#REF!</definedName>
    <definedName name="A367339A" localSheetId="13">#REF!,#REF!</definedName>
    <definedName name="A367339A" localSheetId="16">#REF!,#REF!</definedName>
    <definedName name="A367339A">#REF!,#REF!</definedName>
    <definedName name="A367339A_Data" localSheetId="13">#REF!</definedName>
    <definedName name="A367339A_Data" localSheetId="16">#REF!</definedName>
    <definedName name="A367339A_Data">#REF!</definedName>
    <definedName name="A367339A_Latest" localSheetId="13">#REF!</definedName>
    <definedName name="A367339A_Latest" localSheetId="16">#REF!</definedName>
    <definedName name="A367339A_Latest">#REF!</definedName>
    <definedName name="A367340K" localSheetId="13">#REF!,#REF!</definedName>
    <definedName name="A367340K" localSheetId="16">#REF!,#REF!</definedName>
    <definedName name="A367340K">#REF!,#REF!</definedName>
    <definedName name="A367340K_Data" localSheetId="13">#REF!</definedName>
    <definedName name="A367340K_Data" localSheetId="16">#REF!</definedName>
    <definedName name="A367340K_Data">#REF!</definedName>
    <definedName name="A367340K_Latest" localSheetId="13">#REF!</definedName>
    <definedName name="A367340K_Latest" localSheetId="16">#REF!</definedName>
    <definedName name="A367340K_Latest">#REF!</definedName>
    <definedName name="A367341L" localSheetId="13">#REF!,#REF!</definedName>
    <definedName name="A367341L" localSheetId="16">#REF!,#REF!</definedName>
    <definedName name="A367341L">#REF!,#REF!</definedName>
    <definedName name="A367341L_Data" localSheetId="13">#REF!</definedName>
    <definedName name="A367341L_Data" localSheetId="16">#REF!</definedName>
    <definedName name="A367341L_Data">#REF!</definedName>
    <definedName name="A367341L_Latest" localSheetId="13">#REF!</definedName>
    <definedName name="A367341L_Latest" localSheetId="16">#REF!</definedName>
    <definedName name="A367341L_Latest">#REF!</definedName>
    <definedName name="A418786L" localSheetId="13">#REF!,#REF!</definedName>
    <definedName name="A418786L" localSheetId="16">#REF!,#REF!</definedName>
    <definedName name="A418786L">#REF!,#REF!</definedName>
    <definedName name="A418789V" localSheetId="13">#REF!,#REF!</definedName>
    <definedName name="A418789V" localSheetId="16">#REF!,#REF!</definedName>
    <definedName name="A418789V">#REF!,#REF!</definedName>
    <definedName name="A418790C" localSheetId="13">#REF!,#REF!</definedName>
    <definedName name="A418790C" localSheetId="16">#REF!,#REF!</definedName>
    <definedName name="A418790C">#REF!,#REF!</definedName>
    <definedName name="A418839F" localSheetId="13">#REF!,#REF!</definedName>
    <definedName name="A418839F" localSheetId="16">#REF!,#REF!</definedName>
    <definedName name="A418839F">#REF!,#REF!</definedName>
    <definedName name="A418842V" localSheetId="13">#REF!,#REF!</definedName>
    <definedName name="A418842V" localSheetId="16">#REF!,#REF!</definedName>
    <definedName name="A418842V">#REF!,#REF!</definedName>
    <definedName name="A418843W" localSheetId="13">#REF!,#REF!</definedName>
    <definedName name="A418843W" localSheetId="16">#REF!,#REF!</definedName>
    <definedName name="A418843W">#REF!,#REF!</definedName>
    <definedName name="A421661T" localSheetId="13">#REF!,#REF!</definedName>
    <definedName name="A421661T" localSheetId="16">#REF!,#REF!</definedName>
    <definedName name="A421661T">#REF!,#REF!</definedName>
    <definedName name="A421667F" localSheetId="13">#REF!,#REF!</definedName>
    <definedName name="A421667F" localSheetId="16">#REF!,#REF!</definedName>
    <definedName name="A421667F">#REF!,#REF!</definedName>
    <definedName name="A421720F" localSheetId="13">#REF!,#REF!</definedName>
    <definedName name="A421720F" localSheetId="16">#REF!,#REF!</definedName>
    <definedName name="A421720F">#REF!,#REF!</definedName>
    <definedName name="A421726V" localSheetId="13">#REF!,#REF!</definedName>
    <definedName name="A421726V" localSheetId="16">#REF!,#REF!</definedName>
    <definedName name="A421726V">#REF!,#REF!</definedName>
    <definedName name="A422502A" localSheetId="13">#REF!,#REF!</definedName>
    <definedName name="A422502A" localSheetId="16">#REF!,#REF!</definedName>
    <definedName name="A422502A">#REF!,#REF!</definedName>
    <definedName name="A422508R" localSheetId="13">#REF!,#REF!</definedName>
    <definedName name="A422508R" localSheetId="16">#REF!,#REF!</definedName>
    <definedName name="A422508R">#REF!,#REF!</definedName>
    <definedName name="A422509T" localSheetId="13">#REF!,#REF!</definedName>
    <definedName name="A422509T" localSheetId="16">#REF!,#REF!</definedName>
    <definedName name="A422509T">#REF!,#REF!</definedName>
    <definedName name="A422566L" localSheetId="13">#REF!,#REF!</definedName>
    <definedName name="A422566L" localSheetId="16">#REF!,#REF!</definedName>
    <definedName name="A422566L">#REF!,#REF!</definedName>
    <definedName name="A422572J" localSheetId="13">#REF!,#REF!</definedName>
    <definedName name="A422572J" localSheetId="16">#REF!,#REF!</definedName>
    <definedName name="A422572J">#REF!,#REF!</definedName>
    <definedName name="A422574L" localSheetId="13">#REF!,#REF!</definedName>
    <definedName name="A422574L" localSheetId="16">#REF!,#REF!</definedName>
    <definedName name="A422574L">#REF!,#REF!</definedName>
    <definedName name="Acct" localSheetId="13">#REF!</definedName>
    <definedName name="Acct" localSheetId="16">#REF!</definedName>
    <definedName name="Acct">#REF!</definedName>
    <definedName name="additions" localSheetId="13">#REF!</definedName>
    <definedName name="additions" localSheetId="16">#REF!</definedName>
    <definedName name="additions">#REF!</definedName>
    <definedName name="adjtyp" localSheetId="13">#REF!</definedName>
    <definedName name="adjtyp" localSheetId="16">#REF!</definedName>
    <definedName name="adjtyp">#REF!</definedName>
    <definedName name="asset">#REF!</definedName>
    <definedName name="assets">#REF!</definedName>
    <definedName name="atm_comment">#REF!</definedName>
    <definedName name="BS">#REF!</definedName>
    <definedName name="bui">#REF!</definedName>
    <definedName name="CASH">#REF!</definedName>
    <definedName name="coa" localSheetId="13">#REF!</definedName>
    <definedName name="coa" localSheetId="16">#REF!</definedName>
    <definedName name="coa">#REF!</definedName>
    <definedName name="Comparatives">#REF!</definedName>
    <definedName name="controltotal" localSheetId="13">#REF!</definedName>
    <definedName name="controltotal" localSheetId="16">#REF!</definedName>
    <definedName name="controltotal">#REF!</definedName>
    <definedName name="Data" localSheetId="13">#REF!</definedName>
    <definedName name="Data" localSheetId="16">#REF!</definedName>
    <definedName name="Data">#REF!</definedName>
    <definedName name="DataSet" localSheetId="13">#REF!</definedName>
    <definedName name="DataSet" localSheetId="16">#REF!</definedName>
    <definedName name="DataSet">#REF!</definedName>
    <definedName name="Date_Range" localSheetId="13">#REF!,#REF!</definedName>
    <definedName name="Date_Range" localSheetId="16">#REF!,#REF!</definedName>
    <definedName name="Date_Range">#REF!,#REF!</definedName>
    <definedName name="Date_Range_Data">#REF!</definedName>
    <definedName name="deci">#REF!</definedName>
    <definedName name="DetailLastCalcTimeStamp" localSheetId="13">#REF!</definedName>
    <definedName name="DetailLastCalcTimeStamp" localSheetId="16">#REF!</definedName>
    <definedName name="DetailLastCalcTimeStamp">#REF!</definedName>
    <definedName name="Details" localSheetId="13">#REF!</definedName>
    <definedName name="Details" localSheetId="16">#REF!</definedName>
    <definedName name="Details">#REF!</definedName>
    <definedName name="disposals">#REF!</definedName>
    <definedName name="ER">#REF!</definedName>
    <definedName name="EssLatest">"P1"</definedName>
    <definedName name="failedCalcTime">#REF!</definedName>
    <definedName name="furn">#REF!</definedName>
    <definedName name="GCF418EM.XLS">#REF!</definedName>
    <definedName name="GFS_all" localSheetId="13">#REF!</definedName>
    <definedName name="GFS_all" localSheetId="16">#REF!</definedName>
    <definedName name="GFS_all">#REF!</definedName>
    <definedName name="Hawthorn">#REF!</definedName>
    <definedName name="INTANGIBLES">#REF!</definedName>
    <definedName name="land2" localSheetId="13">#REF!</definedName>
    <definedName name="land2" localSheetId="16">#REF!</definedName>
    <definedName name="land2">#REF!</definedName>
    <definedName name="LGA">#REF!</definedName>
    <definedName name="look" localSheetId="13">#REF!</definedName>
    <definedName name="look" localSheetId="16">#REF!</definedName>
    <definedName name="look">#REF!</definedName>
    <definedName name="Macro1" localSheetId="13">#REF!</definedName>
    <definedName name="Macro1" localSheetId="16">#REF!</definedName>
    <definedName name="Macro1">#REF!</definedName>
    <definedName name="Macro2" localSheetId="13">#REF!</definedName>
    <definedName name="Macro2" localSheetId="16">#REF!</definedName>
    <definedName name="Macro2">#REF!</definedName>
    <definedName name="Macro3" localSheetId="13">#REF!</definedName>
    <definedName name="Macro3" localSheetId="16">#REF!</definedName>
    <definedName name="Macro3">#REF!</definedName>
    <definedName name="Macro4" localSheetId="13">#REF!</definedName>
    <definedName name="Macro4" localSheetId="16">#REF!</definedName>
    <definedName name="Macro4">#REF!</definedName>
    <definedName name="Macro5" localSheetId="13">#REF!</definedName>
    <definedName name="Macro5" localSheetId="16">#REF!</definedName>
    <definedName name="Macro5">#REF!</definedName>
    <definedName name="Macro6" localSheetId="13">#REF!</definedName>
    <definedName name="Macro6" localSheetId="16">#REF!</definedName>
    <definedName name="Macro6">#REF!</definedName>
    <definedName name="Macro7" localSheetId="13">#REF!</definedName>
    <definedName name="Macro7" localSheetId="16">#REF!</definedName>
    <definedName name="Macro7">#REF!</definedName>
    <definedName name="med">#REF!</definedName>
    <definedName name="MidLastCalcTimeStamp">#REF!</definedName>
    <definedName name="Month" localSheetId="13">#REF!</definedName>
    <definedName name="Month" localSheetId="16">#REF!</definedName>
    <definedName name="Month">#REF!</definedName>
    <definedName name="Month1" localSheetId="13">#REF!</definedName>
    <definedName name="Month1" localSheetId="16">#REF!</definedName>
    <definedName name="Month1">#REF!</definedName>
    <definedName name="MonthAlias" localSheetId="13">#REF!</definedName>
    <definedName name="MonthAlias" localSheetId="16">#REF!</definedName>
    <definedName name="MonthAlias">#REF!</definedName>
    <definedName name="office" localSheetId="13">#REF!</definedName>
    <definedName name="office" localSheetId="16">#REF!</definedName>
    <definedName name="office">#REF!</definedName>
    <definedName name="PANDL">#REF!</definedName>
    <definedName name="PathCentre" localSheetId="13">#REF!</definedName>
    <definedName name="PathCentre" localSheetId="16">#REF!</definedName>
    <definedName name="PathCentre">#REF!</definedName>
    <definedName name="Peel" localSheetId="13">#REF!</definedName>
    <definedName name="Peel" localSheetId="16">#REF!</definedName>
    <definedName name="Peel">#REF!</definedName>
    <definedName name="PeelSPA" localSheetId="13">#REF!</definedName>
    <definedName name="PeelSPA" localSheetId="16">#REF!</definedName>
    <definedName name="PeelSPA">#REF!</definedName>
    <definedName name="Periods" localSheetId="13">#REF!</definedName>
    <definedName name="Periods" localSheetId="16">#REF!</definedName>
    <definedName name="Periods">#REF!</definedName>
    <definedName name="PL">#REF!</definedName>
    <definedName name="_xlnm.Print_Area" localSheetId="3">'Table 4'!$A$3:$I$53</definedName>
    <definedName name="_xlnm.Print_Area" localSheetId="9">'Table 7'!$A$1:$G$33</definedName>
    <definedName name="_xlnm.Print_Area" localSheetId="12">'Table 9'!$A$2:$B$35</definedName>
    <definedName name="Print_Area_adm" localSheetId="3">#REF!</definedName>
    <definedName name="Print_Area_adm">#REF!</definedName>
    <definedName name="Print_Area_dep">#REF!</definedName>
    <definedName name="QEII" localSheetId="13">#REF!</definedName>
    <definedName name="QEII" localSheetId="16">#REF!</definedName>
    <definedName name="QEII">#REF!</definedName>
    <definedName name="qry_GetAgencyProfile">#REF!</definedName>
    <definedName name="Quad" localSheetId="13">#REF!</definedName>
    <definedName name="Quad" localSheetId="16">#REF!</definedName>
    <definedName name="Quad">#REF!</definedName>
    <definedName name="Rate_m2">#REF!</definedName>
    <definedName name="Recover" localSheetId="13">#REF!</definedName>
    <definedName name="Recover" localSheetId="16">#REF!</definedName>
    <definedName name="Recover">#REF!</definedName>
    <definedName name="Report">#REF!</definedName>
    <definedName name="Report2">#REF!</definedName>
    <definedName name="review">#REF!</definedName>
    <definedName name="round" localSheetId="13">#REF!</definedName>
    <definedName name="round" localSheetId="16">#REF!</definedName>
    <definedName name="round">#REF!</definedName>
    <definedName name="round2">#REF!</definedName>
    <definedName name="round3" localSheetId="13">#REF!</definedName>
    <definedName name="round3" localSheetId="16">#REF!</definedName>
    <definedName name="round3">#REF!</definedName>
    <definedName name="sales">#REF!</definedName>
    <definedName name="SCFlow">#REF!</definedName>
    <definedName name="SCOA" localSheetId="13">#REF!</definedName>
    <definedName name="SCOA" localSheetId="16">#REF!</definedName>
    <definedName name="SCOA">#REF!</definedName>
    <definedName name="SFPerfMet" localSheetId="13">#REF!</definedName>
    <definedName name="SFPerfMet" localSheetId="16">#REF!</definedName>
    <definedName name="SFPerfMet">#REF!</definedName>
    <definedName name="SFPerfRS" localSheetId="13">#REF!</definedName>
    <definedName name="SFPerfRS" localSheetId="16">#REF!</definedName>
    <definedName name="SFPerfRS">#REF!</definedName>
    <definedName name="SFPerfSCOA" localSheetId="13">#REF!</definedName>
    <definedName name="SFPerfSCOA" localSheetId="16">#REF!</definedName>
    <definedName name="SFPerfSCOA">#REF!</definedName>
    <definedName name="SFPos">#REF!</definedName>
    <definedName name="SFPosMet" localSheetId="13">#REF!</definedName>
    <definedName name="SFPosMet" localSheetId="16">#REF!</definedName>
    <definedName name="SFPosMet">#REF!</definedName>
    <definedName name="SFPosRS" localSheetId="13">#REF!</definedName>
    <definedName name="SFPosRS" localSheetId="16">#REF!</definedName>
    <definedName name="SFPosRS">#REF!</definedName>
    <definedName name="SFPosSCOA" localSheetId="13">#REF!</definedName>
    <definedName name="SFPosSCOA" localSheetId="16">#REF!</definedName>
    <definedName name="SFPosSCOA">#REF!</definedName>
    <definedName name="Sought" localSheetId="13">#REF!</definedName>
    <definedName name="Sought" localSheetId="16">#REF!</definedName>
    <definedName name="Sought">#REF!</definedName>
    <definedName name="Start_Year">#REF!</definedName>
    <definedName name="SummaryLastCalcTimeStamp">#REF!</definedName>
    <definedName name="SWHA" localSheetId="13">#REF!</definedName>
    <definedName name="SWHA" localSheetId="16">#REF!</definedName>
    <definedName name="SWHA">#REF!</definedName>
    <definedName name="TableName">"Dummy"</definedName>
    <definedName name="timcoa2" localSheetId="13">#REF!</definedName>
    <definedName name="timcoa2" localSheetId="16">#REF!</definedName>
    <definedName name="timcoa2">#REF!</definedName>
    <definedName name="variance" localSheetId="13">#REF!</definedName>
    <definedName name="variance" localSheetId="16">#REF!</definedName>
    <definedName name="variance">#REF!</definedName>
    <definedName name="W30T" localSheetId="13">#REF!</definedName>
    <definedName name="W30T" localSheetId="16">#REF!</definedName>
    <definedName name="W30T">#REF!</definedName>
    <definedName name="WAADA" localSheetId="13">#REF!</definedName>
    <definedName name="WAADA" localSheetId="16">#REF!</definedName>
    <definedName name="WAADA">#REF!</definedName>
    <definedName name="WACHS" localSheetId="13">#REF!</definedName>
    <definedName name="WACHS" localSheetId="16">#REF!</definedName>
    <definedName name="WACHS">#REF!</definedName>
    <definedName name="WOG">#REF!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6" l="1"/>
</calcChain>
</file>

<file path=xl/sharedStrings.xml><?xml version="1.0" encoding="utf-8"?>
<sst xmlns="http://schemas.openxmlformats.org/spreadsheetml/2006/main" count="625" uniqueCount="405">
  <si>
    <t>Table 1</t>
  </si>
  <si>
    <t>KEY BUDGET AGGREGATES</t>
  </si>
  <si>
    <t>Western Australia</t>
  </si>
  <si>
    <t>2020-21</t>
  </si>
  <si>
    <t>2021-22</t>
  </si>
  <si>
    <t>Budget</t>
  </si>
  <si>
    <t>Estimated</t>
  </si>
  <si>
    <t xml:space="preserve">Actual </t>
  </si>
  <si>
    <t>Actual</t>
  </si>
  <si>
    <t>GENERAL GOVERNMENT SECTOR</t>
  </si>
  <si>
    <t>Net Operating Balance ($m)</t>
  </si>
  <si>
    <t>Revenue ($m)</t>
  </si>
  <si>
    <t xml:space="preserve">Revenue Growth (%) </t>
  </si>
  <si>
    <t>Expenses ($m)</t>
  </si>
  <si>
    <t>Expense Growth (%)</t>
  </si>
  <si>
    <t>Net Debt at 30 June ($m)</t>
  </si>
  <si>
    <t>TOTAL PUBLIC SECTOR</t>
  </si>
  <si>
    <t>Asset Investment Program ($m)</t>
  </si>
  <si>
    <t>Cash Surplus/Deficit ($m)</t>
  </si>
  <si>
    <t>Table 2</t>
  </si>
  <si>
    <t>KEY ECONOMIC PARAMETERS</t>
  </si>
  <si>
    <t>Estimated     Actual</t>
  </si>
  <si>
    <r>
      <t xml:space="preserve">Demand and Output (%) </t>
    </r>
    <r>
      <rPr>
        <b/>
        <vertAlign val="superscript"/>
        <sz val="9.1999999999999993"/>
        <color theme="1"/>
        <rFont val="Arial"/>
        <family val="2"/>
      </rPr>
      <t>(a)(b)</t>
    </r>
  </si>
  <si>
    <t>Household Consumption</t>
  </si>
  <si>
    <t>Dwelling Investment</t>
  </si>
  <si>
    <t>Business Investment</t>
  </si>
  <si>
    <t>Government Consumption</t>
  </si>
  <si>
    <t>Government Investment</t>
  </si>
  <si>
    <t>State Final Demand</t>
  </si>
  <si>
    <t>Merchandise Exports</t>
  </si>
  <si>
    <t>Merchandise Imports</t>
  </si>
  <si>
    <r>
      <t xml:space="preserve">Net Exports </t>
    </r>
    <r>
      <rPr>
        <vertAlign val="superscript"/>
        <sz val="9.1999999999999993"/>
        <color theme="1"/>
        <rFont val="Arial"/>
        <family val="2"/>
      </rPr>
      <t>(c)</t>
    </r>
  </si>
  <si>
    <r>
      <t xml:space="preserve">Gross State Product </t>
    </r>
    <r>
      <rPr>
        <vertAlign val="superscript"/>
        <sz val="9.1999999999999993"/>
        <color theme="1"/>
        <rFont val="Arial"/>
        <family val="2"/>
      </rPr>
      <t xml:space="preserve">(d) </t>
    </r>
  </si>
  <si>
    <t>Labour Market (%)</t>
  </si>
  <si>
    <t>Exchange Rate $US/$A (cents)</t>
  </si>
  <si>
    <t>Iron Ore Price ($US/t) (CFR)</t>
  </si>
  <si>
    <t>Crude Oil Price ($US/barrel)</t>
  </si>
  <si>
    <t>Public Bank Account Earnings</t>
  </si>
  <si>
    <t>Consolidated Account Borrowings</t>
  </si>
  <si>
    <t>Note: Statistical outcomes sourced from the Australian Bureau of Statistics are subject to periodic revision by that organisation.</t>
  </si>
  <si>
    <t>Table 3</t>
  </si>
  <si>
    <t>GENERAL GOVERNMENT</t>
  </si>
  <si>
    <t>Operating Statement</t>
  </si>
  <si>
    <t>Variation</t>
  </si>
  <si>
    <t>Actual (EA)</t>
  </si>
  <si>
    <t>on EA</t>
  </si>
  <si>
    <t>$m</t>
  </si>
  <si>
    <t>(1)</t>
  </si>
  <si>
    <t>(2)</t>
  </si>
  <si>
    <t>REVENUE</t>
  </si>
  <si>
    <t>Taxation</t>
  </si>
  <si>
    <t>Current grants and subsidies</t>
  </si>
  <si>
    <t>Capital grants</t>
  </si>
  <si>
    <t>Sales of goods and services</t>
  </si>
  <si>
    <t>Interest income</t>
  </si>
  <si>
    <t>Revenue from public corporations</t>
  </si>
  <si>
    <t>Dividends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</si>
  <si>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</si>
  <si>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</si>
  <si>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</si>
  <si>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</si>
  <si>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</si>
  <si>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</si>
  <si>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</si>
  <si>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</si>
  <si>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</si>
  <si>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</si>
  <si>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</si>
  <si>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</si>
  <si>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</si>
  <si>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</si>
  <si>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</si>
  <si>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</si>
  <si>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</si>
  <si>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</si>
  <si>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</si>
  <si>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Table 4</t>
  </si>
  <si>
    <t>Revenue</t>
  </si>
  <si>
    <t>Taxation, comprising:</t>
  </si>
  <si>
    <t>- Payroll tax</t>
  </si>
  <si>
    <t>- All other taxes</t>
  </si>
  <si>
    <t>Sub-Total</t>
  </si>
  <si>
    <t>Commonwealth grants, comprising:</t>
  </si>
  <si>
    <t>- Transport grants</t>
  </si>
  <si>
    <t>- All other grants</t>
  </si>
  <si>
    <t>Royalty income, comprising:</t>
  </si>
  <si>
    <t>- Iron ore royalties</t>
  </si>
  <si>
    <t>- All other royalty income</t>
  </si>
  <si>
    <t>All other revenue</t>
  </si>
  <si>
    <t>TOTAL REVENUE</t>
  </si>
  <si>
    <t>Expenses</t>
  </si>
  <si>
    <t>Education</t>
  </si>
  <si>
    <t>- Transport</t>
  </si>
  <si>
    <t>All other expenses</t>
  </si>
  <si>
    <t>TOTAL EXPENSES</t>
  </si>
  <si>
    <t>TOTAL VARIANCE</t>
  </si>
  <si>
    <t>Summary Financial Aggregates</t>
  </si>
  <si>
    <t>(3)</t>
  </si>
  <si>
    <t>OPERATING STATEMENT</t>
  </si>
  <si>
    <t>Net Operating Balance</t>
  </si>
  <si>
    <t>BALANCE SHEET</t>
  </si>
  <si>
    <t>Assets</t>
  </si>
  <si>
    <t>Liabilities</t>
  </si>
  <si>
    <t>Net Worth</t>
  </si>
  <si>
    <t>CASH FLOW STATEMENT</t>
  </si>
  <si>
    <t>Change in net cash held</t>
  </si>
  <si>
    <t>Cash surplus/-deficit</t>
  </si>
  <si>
    <t>Memorandum Item: Net Debt</t>
  </si>
  <si>
    <t xml:space="preserve">Variation on </t>
  </si>
  <si>
    <t>EA</t>
  </si>
  <si>
    <t>General government sector</t>
  </si>
  <si>
    <t>Public financial corporations sector</t>
  </si>
  <si>
    <t>less</t>
  </si>
  <si>
    <t>General government dividend revenue</t>
  </si>
  <si>
    <t>Public non-financial corporations dividend</t>
  </si>
  <si>
    <t>Agency depreciation costs on right of use assets</t>
  </si>
  <si>
    <t>Total public sector net operating balance</t>
  </si>
  <si>
    <t>%</t>
  </si>
  <si>
    <t>Public Transport Authority</t>
  </si>
  <si>
    <t>Main Roads</t>
  </si>
  <si>
    <t>Water Corporation</t>
  </si>
  <si>
    <t>Communities</t>
  </si>
  <si>
    <t>Note: Segments may not add due to rounding.</t>
  </si>
  <si>
    <t>General Government</t>
  </si>
  <si>
    <t>Commissioner of Main Roads</t>
  </si>
  <si>
    <t>WA Health</t>
  </si>
  <si>
    <t>Finance</t>
  </si>
  <si>
    <t>Justice</t>
  </si>
  <si>
    <t>Fire and Emergency Services</t>
  </si>
  <si>
    <t xml:space="preserve">Provision for Asset Investment Program </t>
  </si>
  <si>
    <t>All Other</t>
  </si>
  <si>
    <t>Total General Government</t>
  </si>
  <si>
    <t>Public Corporations</t>
  </si>
  <si>
    <t>Synergy (Electricity Generation and Retail Corporation)</t>
  </si>
  <si>
    <t>Port Authorities</t>
  </si>
  <si>
    <t>Western Power</t>
  </si>
  <si>
    <t>Total Public Corporations</t>
  </si>
  <si>
    <t>Primary Industries and Regional Development</t>
  </si>
  <si>
    <t>Biodiversity, Conservation and Attractions</t>
  </si>
  <si>
    <t>Training and Workforce Development</t>
  </si>
  <si>
    <t>Horizon Power</t>
  </si>
  <si>
    <t>Housing Authority</t>
  </si>
  <si>
    <t>Total Public Sector Net Debt at 30 June</t>
  </si>
  <si>
    <t>Yes</t>
  </si>
  <si>
    <t>- Target Met</t>
  </si>
  <si>
    <t>- Total public sector net worth ($b)</t>
  </si>
  <si>
    <t xml:space="preserve">Maintain or increase net worth of the total public sector </t>
  </si>
  <si>
    <t>No</t>
  </si>
  <si>
    <t xml:space="preserve">  in line with budgeted expense limits</t>
  </si>
  <si>
    <t xml:space="preserve">- ensuring key service delivery agency recurrent spending outcomes are </t>
  </si>
  <si>
    <t>- delivering public sector wage outcomes in line with Government wages policy</t>
  </si>
  <si>
    <t>Maintain disciplined general government expense management through:</t>
  </si>
  <si>
    <t>- General government net operating balance ($m)</t>
  </si>
  <si>
    <t xml:space="preserve">     on average over the forward estimates period</t>
  </si>
  <si>
    <t xml:space="preserve">Maintain a net operating surplus for the general government sector </t>
  </si>
  <si>
    <t>Outcome for Target</t>
  </si>
  <si>
    <t>Variance from Revised Limit</t>
  </si>
  <si>
    <t>Western Australia Police Force</t>
  </si>
  <si>
    <t>Mental Health Commission</t>
  </si>
  <si>
    <t>Transport</t>
  </si>
  <si>
    <t>Share (%)</t>
  </si>
  <si>
    <t>Royalty Income</t>
  </si>
  <si>
    <t>Sales of Goods and Services</t>
  </si>
  <si>
    <t>Other Commonwealth Grants</t>
  </si>
  <si>
    <t>Training and TAFEs</t>
  </si>
  <si>
    <t>Health and Mental Health</t>
  </si>
  <si>
    <t>Electricity and Water Subsidies</t>
  </si>
  <si>
    <t>Roads, Rail and Transport</t>
  </si>
  <si>
    <t>Community Safety</t>
  </si>
  <si>
    <t>- General government</t>
  </si>
  <si>
    <t>- Public non-financial corporations</t>
  </si>
  <si>
    <t>- Public financial corporations</t>
  </si>
  <si>
    <t>WA Sports Centre Trust</t>
  </si>
  <si>
    <t>Total purchases of non-financial assets</t>
  </si>
  <si>
    <t>Cumulative impact on net debt at 30 June</t>
  </si>
  <si>
    <t>2016-17</t>
  </si>
  <si>
    <t>2017-18</t>
  </si>
  <si>
    <t>2018-19</t>
  </si>
  <si>
    <t>2019-20</t>
  </si>
  <si>
    <t xml:space="preserve">Agreement </t>
  </si>
  <si>
    <t>Employees</t>
  </si>
  <si>
    <t>Expiry Date</t>
  </si>
  <si>
    <t>Disability Services Social Trainers</t>
  </si>
  <si>
    <t>TPS Net Worth</t>
  </si>
  <si>
    <t>TOTAL PUBLIC SECTOR NET DEBT</t>
  </si>
  <si>
    <t>Table 5</t>
  </si>
  <si>
    <t>Table 6</t>
  </si>
  <si>
    <t>TOTAL PUBLIC SECTOR OPERATING BALANCE</t>
  </si>
  <si>
    <t>By Sector</t>
  </si>
  <si>
    <t>Table 8</t>
  </si>
  <si>
    <t>Table 7</t>
  </si>
  <si>
    <t xml:space="preserve">INFRASTRUCTURE INVESTMENT </t>
  </si>
  <si>
    <t>Total Public Sector</t>
  </si>
  <si>
    <t>SUMMARY OF TOTAL PUBLIC SECTOR NET DEBT VARIATIONS</t>
  </si>
  <si>
    <t>Table 10</t>
  </si>
  <si>
    <t>Table 11</t>
  </si>
  <si>
    <t>General Government Sector</t>
  </si>
  <si>
    <t>Table 12</t>
  </si>
  <si>
    <t>TOTAL PUBLIC SECTOR NET WORTH</t>
  </si>
  <si>
    <t>At 30 June</t>
  </si>
  <si>
    <t>Figure 5</t>
  </si>
  <si>
    <t>Figure 4</t>
  </si>
  <si>
    <t>Figure 3</t>
  </si>
  <si>
    <t>Figure 2</t>
  </si>
  <si>
    <t>Figure 1</t>
  </si>
  <si>
    <r>
      <t xml:space="preserve">INDUSTRIAL AGREEMENTS </t>
    </r>
    <r>
      <rPr>
        <b/>
        <vertAlign val="superscript"/>
        <sz val="12"/>
        <rFont val="Arial"/>
        <family val="2"/>
      </rPr>
      <t>(a)</t>
    </r>
  </si>
  <si>
    <r>
      <t>AGENCY RECURRENT SPENDING OUTCOMES</t>
    </r>
    <r>
      <rPr>
        <b/>
        <vertAlign val="superscript"/>
        <sz val="12"/>
        <color theme="1"/>
        <rFont val="Arial"/>
        <family val="2"/>
      </rPr>
      <t xml:space="preserve"> (a)</t>
    </r>
  </si>
  <si>
    <t>GENERAL GOVERNMENT REVENUE</t>
  </si>
  <si>
    <t>GENERAL GOVERNMENT EXPENSES</t>
  </si>
  <si>
    <t xml:space="preserve">At 30 June </t>
  </si>
  <si>
    <t>2022-23</t>
  </si>
  <si>
    <t>Note: Columns/rows may not add due to rounding</t>
  </si>
  <si>
    <t>Note: Columns/rows may not add due to rounding.</t>
  </si>
  <si>
    <t xml:space="preserve">Offset by: </t>
  </si>
  <si>
    <t>Note: Column may not add due to rounding.</t>
  </si>
  <si>
    <t>Note: Columns may not add due to rounding.</t>
  </si>
  <si>
    <t>All Other General Government Agencies</t>
  </si>
  <si>
    <t>All Other Public Corporations</t>
  </si>
  <si>
    <t>Internal Purchases Between Sectors</t>
  </si>
  <si>
    <t>Leases and Service Concession Liabilities</t>
  </si>
  <si>
    <t>Other Borrowings:</t>
  </si>
  <si>
    <t>Consolidated Account</t>
  </si>
  <si>
    <t>All Other Agency Borrowings</t>
  </si>
  <si>
    <t>Deposits Held and Advances</t>
  </si>
  <si>
    <t>Main Roads (CSA)</t>
  </si>
  <si>
    <t>Prison Officers</t>
  </si>
  <si>
    <t>Registered Nurses</t>
  </si>
  <si>
    <t>PTA Salaried Officers</t>
  </si>
  <si>
    <t>PTA Railcar Drivers</t>
  </si>
  <si>
    <t>Firefighters</t>
  </si>
  <si>
    <t xml:space="preserve">(a) For materiality purposes, this table includes large key agreements only and not smaller agreements that cover less than 300 employees. </t>
  </si>
  <si>
    <t>Table 9</t>
  </si>
  <si>
    <t xml:space="preserve">Underspending </t>
  </si>
  <si>
    <t>- Internal transactions</t>
  </si>
  <si>
    <t>2023-24</t>
  </si>
  <si>
    <t>(a)     Annual growth.</t>
  </si>
  <si>
    <t>(c)     Net exports include international trade in both goods and services.</t>
  </si>
  <si>
    <t>(d)     Forecasts for ownership transfer costs, international trade in services and the balancing item are not separately reported.</t>
  </si>
  <si>
    <t>(f)     Year-ended growth.</t>
  </si>
  <si>
    <t>(g)     Data expressed as annual average during the financial year.</t>
  </si>
  <si>
    <t>- Gambling taxes</t>
  </si>
  <si>
    <t>- Local Government, Sport and Cultural Industries</t>
  </si>
  <si>
    <t>(3)=(2)-(1)</t>
  </si>
  <si>
    <t>Public non-financial corporations sector</t>
  </si>
  <si>
    <t>-</t>
  </si>
  <si>
    <r>
      <t>Western Australian Treasury Corporation</t>
    </r>
    <r>
      <rPr>
        <vertAlign val="superscript"/>
        <sz val="8"/>
        <color theme="1"/>
        <rFont val="Arial"/>
        <family val="2"/>
      </rPr>
      <t xml:space="preserve"> (b)</t>
    </r>
  </si>
  <si>
    <t>- Public Transport Authority</t>
  </si>
  <si>
    <t>- Commissioner of Main Roads</t>
  </si>
  <si>
    <t>- Synergy</t>
  </si>
  <si>
    <t>- WA Health</t>
  </si>
  <si>
    <t>- Pilbara Ports Authority</t>
  </si>
  <si>
    <t>- Education</t>
  </si>
  <si>
    <t>- Western Australian Planning Commission</t>
  </si>
  <si>
    <t>- Underspend Provision</t>
  </si>
  <si>
    <t>- All other</t>
  </si>
  <si>
    <t>Public Servants and Government Officers</t>
  </si>
  <si>
    <t>School Support Officers</t>
  </si>
  <si>
    <t>Insurance Commission (Government Officers)</t>
  </si>
  <si>
    <t>WA Health PACTS (Health Salaried Officers)</t>
  </si>
  <si>
    <t>WA Police</t>
  </si>
  <si>
    <t>5 Dec 2023</t>
  </si>
  <si>
    <t>15 Dec 2023</t>
  </si>
  <si>
    <t>31 Dec 2023</t>
  </si>
  <si>
    <t>31 Jan 2024</t>
  </si>
  <si>
    <t>10 June 2024</t>
  </si>
  <si>
    <t>12 June 2024</t>
  </si>
  <si>
    <t>30 June 2024</t>
  </si>
  <si>
    <t>Registered</t>
  </si>
  <si>
    <t>(4)=(3)/(1)</t>
  </si>
  <si>
    <t>GST Grants</t>
  </si>
  <si>
    <t>Share (%) rounded</t>
  </si>
  <si>
    <t>Utilities</t>
  </si>
  <si>
    <t>Health, Education and Training</t>
  </si>
  <si>
    <t>Communities, Housing and Land</t>
  </si>
  <si>
    <t>Sports, Culture and Attractions</t>
  </si>
  <si>
    <t>Ports</t>
  </si>
  <si>
    <t>Figure 6</t>
  </si>
  <si>
    <t>Ratio</t>
  </si>
  <si>
    <t>WA</t>
  </si>
  <si>
    <t>VIC</t>
  </si>
  <si>
    <t>NSW</t>
  </si>
  <si>
    <t>QLD</t>
  </si>
  <si>
    <t>SA</t>
  </si>
  <si>
    <t>TAS</t>
  </si>
  <si>
    <t>MYR
Revision</t>
  </si>
  <si>
    <r>
      <t xml:space="preserve">Population </t>
    </r>
    <r>
      <rPr>
        <vertAlign val="superscript"/>
        <sz val="9.1999999999999993"/>
        <color theme="1"/>
        <rFont val="Arial"/>
        <family val="2"/>
      </rPr>
      <t xml:space="preserve">(e)(f) </t>
    </r>
  </si>
  <si>
    <r>
      <t xml:space="preserve">Employment </t>
    </r>
    <r>
      <rPr>
        <vertAlign val="superscript"/>
        <sz val="9"/>
        <color theme="1"/>
        <rFont val="Arial"/>
        <family val="2"/>
      </rPr>
      <t>(a)</t>
    </r>
  </si>
  <si>
    <r>
      <t xml:space="preserve">Unemployment Rate </t>
    </r>
    <r>
      <rPr>
        <vertAlign val="superscript"/>
        <sz val="9.1999999999999993"/>
        <color theme="1"/>
        <rFont val="Arial"/>
        <family val="2"/>
      </rPr>
      <t>(g)</t>
    </r>
  </si>
  <si>
    <r>
      <t>Participation Rate</t>
    </r>
    <r>
      <rPr>
        <vertAlign val="superscript"/>
        <sz val="9.1999999999999993"/>
        <color theme="1"/>
        <rFont val="Arial"/>
        <family val="2"/>
      </rPr>
      <t xml:space="preserve"> (g)</t>
    </r>
  </si>
  <si>
    <t>Prices (%)</t>
  </si>
  <si>
    <r>
      <t xml:space="preserve">Consumer Price Index </t>
    </r>
    <r>
      <rPr>
        <vertAlign val="superscript"/>
        <sz val="9"/>
        <color theme="1"/>
        <rFont val="Arial"/>
        <family val="2"/>
      </rPr>
      <t>(f)(h)</t>
    </r>
  </si>
  <si>
    <r>
      <t xml:space="preserve">Wage Price Index </t>
    </r>
    <r>
      <rPr>
        <vertAlign val="superscript"/>
        <sz val="9.1999999999999993"/>
        <color theme="1"/>
        <rFont val="Arial"/>
        <family val="2"/>
      </rPr>
      <t>(f)</t>
    </r>
  </si>
  <si>
    <r>
      <t xml:space="preserve">Perth Median House Price </t>
    </r>
    <r>
      <rPr>
        <vertAlign val="superscript"/>
        <sz val="9"/>
        <color theme="1"/>
        <rFont val="Arial"/>
        <family val="2"/>
      </rPr>
      <t>(a)</t>
    </r>
  </si>
  <si>
    <r>
      <t xml:space="preserve">Other Key Parameters </t>
    </r>
    <r>
      <rPr>
        <b/>
        <vertAlign val="superscript"/>
        <sz val="9.1999999999999993"/>
        <color theme="1"/>
        <rFont val="Arial"/>
        <family val="2"/>
      </rPr>
      <t xml:space="preserve">(g) </t>
    </r>
  </si>
  <si>
    <r>
      <t>Interest Rate Assumptions (%)</t>
    </r>
    <r>
      <rPr>
        <b/>
        <vertAlign val="superscript"/>
        <sz val="9.1999999999999993"/>
        <color theme="1"/>
        <rFont val="Arial"/>
        <family val="2"/>
      </rPr>
      <t xml:space="preserve"> </t>
    </r>
    <r>
      <rPr>
        <vertAlign val="superscript"/>
        <sz val="9.1999999999999993"/>
        <color theme="1"/>
        <rFont val="Arial"/>
        <family val="2"/>
      </rPr>
      <t>(g)</t>
    </r>
  </si>
  <si>
    <t>NET DEBT BY JURISDICTION</t>
  </si>
  <si>
    <r>
      <t xml:space="preserve">Less </t>
    </r>
    <r>
      <rPr>
        <sz val="8"/>
        <color theme="1"/>
        <rFont val="Arial"/>
        <family val="2"/>
      </rPr>
      <t>change in net cash flows from operating activities and dividends paid</t>
    </r>
  </si>
  <si>
    <r>
      <t xml:space="preserve">Plus </t>
    </r>
    <r>
      <rPr>
        <sz val="8"/>
        <color theme="1"/>
        <rFont val="Arial"/>
        <family val="2"/>
      </rPr>
      <t>purchases of non-financial assets</t>
    </r>
  </si>
  <si>
    <r>
      <t xml:space="preserve">Less </t>
    </r>
    <r>
      <rPr>
        <sz val="8"/>
        <color theme="1"/>
        <rFont val="Arial"/>
        <family val="2"/>
      </rPr>
      <t>proceeds from sale of non-financial assets</t>
    </r>
  </si>
  <si>
    <r>
      <t>(a)</t>
    </r>
    <r>
      <rPr>
        <sz val="8"/>
        <color theme="1"/>
        <rFont val="Times New Roman"/>
        <family val="1"/>
      </rPr>
      <t xml:space="preserve">      </t>
    </r>
    <r>
      <rPr>
        <sz val="8"/>
        <color theme="1"/>
        <rFont val="Arial"/>
        <family val="2"/>
      </rPr>
      <t>Estimate for 2024‑25 Actual. The final outcome for Gross State Product (GSP) is not available until November 2025.</t>
    </r>
  </si>
  <si>
    <t>2024-25</t>
  </si>
  <si>
    <t>MYR</t>
  </si>
  <si>
    <t>Revision</t>
  </si>
  <si>
    <r>
      <t>Net Debt as a Share of GSP (%)</t>
    </r>
    <r>
      <rPr>
        <vertAlign val="superscript"/>
        <sz val="8"/>
        <rFont val="Arial"/>
        <family val="2"/>
      </rPr>
      <t>(a)</t>
    </r>
  </si>
  <si>
    <r>
      <t xml:space="preserve">Iron Ore Volumes (million dry tonnes) </t>
    </r>
    <r>
      <rPr>
        <vertAlign val="superscript"/>
        <sz val="9"/>
        <color theme="1"/>
        <rFont val="Arial"/>
        <family val="2"/>
      </rPr>
      <t>(i)</t>
    </r>
  </si>
  <si>
    <t>(e)     Actual population figure for 2024-25 is not available until 18 December 2025.</t>
  </si>
  <si>
    <t>(i)    2024-25 actual is based on preliminary data and is subject to revision.</t>
  </si>
  <si>
    <t>(b)     Based on State Final Demand and Balance of Payments data published for the June quarter 2025. Actual data for 2024-25 for Gross State Product is not available until 20 November 2025.</t>
  </si>
  <si>
    <t>(h)    The CPI growth rates are based on the total index excluding the electricity sub index as a result of the successive Household Electricity Credits provided across the State.</t>
  </si>
  <si>
    <t>Tag - Please Keep</t>
  </si>
  <si>
    <t>NET OPERATING BALANCE - ESTIMATED ACTUAL (2025-26 BUDGET)</t>
  </si>
  <si>
    <t>EOT</t>
  </si>
  <si>
    <t>- Motor vehicle taxes</t>
  </si>
  <si>
    <t>Other</t>
  </si>
  <si>
    <t>- Disability services</t>
  </si>
  <si>
    <t>DCAF</t>
  </si>
  <si>
    <t>- Critical Minerals Advanced Processing Common User Facility</t>
  </si>
  <si>
    <t>Royalty</t>
  </si>
  <si>
    <t>Goods</t>
  </si>
  <si>
    <t>Net assets transferred in</t>
  </si>
  <si>
    <t>NET OPERATING BALANCE - 2024-25 ANNUAL REPORT ON STATE FINANCES</t>
  </si>
  <si>
    <t>Transition to National Disability Insurance Scheme</t>
  </si>
  <si>
    <t>Planning, Lands and Heritage (administered)</t>
  </si>
  <si>
    <t>- Fire and Emergency Services (administered)</t>
  </si>
  <si>
    <t>- Operating Subsidies</t>
  </si>
  <si>
    <t>- Premier and Cabinet (administered)</t>
  </si>
  <si>
    <t>- Primary Industries</t>
  </si>
  <si>
    <t>- Minerals Research Institute of WA</t>
  </si>
  <si>
    <t>Reversal of 2025-26 Budget underspend provision</t>
  </si>
  <si>
    <t xml:space="preserve">(c) </t>
  </si>
  <si>
    <r>
      <t xml:space="preserve">revenue </t>
    </r>
    <r>
      <rPr>
        <vertAlign val="superscript"/>
        <sz val="8"/>
        <rFont val="Arial"/>
        <family val="2"/>
      </rPr>
      <t>(a)</t>
    </r>
  </si>
  <si>
    <r>
      <t xml:space="preserve">leased from other government sectors </t>
    </r>
    <r>
      <rPr>
        <vertAlign val="superscript"/>
        <sz val="8"/>
        <rFont val="Arial"/>
        <family val="2"/>
      </rPr>
      <t>(b)</t>
    </r>
  </si>
  <si>
    <r>
      <t>(a)</t>
    </r>
    <r>
      <rPr>
        <sz val="8"/>
        <color theme="1"/>
        <rFont val="Times New Roman"/>
        <family val="1"/>
      </rPr>
      <t xml:space="preserve">     </t>
    </r>
    <r>
      <rPr>
        <sz val="8"/>
        <color theme="1"/>
        <rFont val="Arial"/>
        <family val="2"/>
      </rPr>
      <t>Dividends received from Keystart (a PFC) by the Housing Authority (a PNFC).</t>
    </r>
  </si>
  <si>
    <r>
      <t>(b)</t>
    </r>
    <r>
      <rPr>
        <sz val="7"/>
        <color theme="1"/>
        <rFont val="Times New Roman"/>
        <family val="1"/>
      </rPr>
      <t xml:space="preserve">      </t>
    </r>
    <r>
      <rPr>
        <sz val="8"/>
        <color theme="1"/>
        <rFont val="Arial"/>
        <family val="2"/>
      </rPr>
      <t>Depreciation costs incurred by agencies for right of use assets leased from other agencies within the same sub-sector of government are eliminated directly on consolidation. Non-cash depreciation costs between internal sectors of government contribute to expenses (and the operating balance) in the sector in which the lessee is classified, but these costs are not matched by a ‘depreciation revenue’ by the sector in which the lessor is classified. This gives rise to an adjustment against equity for this unmatched internal cost when consolidating the total public sector.</t>
    </r>
  </si>
  <si>
    <r>
      <t>(c)</t>
    </r>
    <r>
      <rPr>
        <sz val="8"/>
        <color theme="1"/>
        <rFont val="Times New Roman"/>
        <family val="1"/>
      </rPr>
      <t xml:space="preserve">      </t>
    </r>
    <r>
      <rPr>
        <sz val="8"/>
        <color theme="1"/>
        <rFont val="Arial"/>
        <family val="2"/>
      </rPr>
      <t>Amounts less than $0.5 million</t>
    </r>
  </si>
  <si>
    <t>Western Australian Planning Commission</t>
  </si>
  <si>
    <t>Underspending</t>
  </si>
  <si>
    <t>Synergy</t>
  </si>
  <si>
    <t xml:space="preserve">  Change in Net Debt</t>
  </si>
  <si>
    <t>(a)  Amount less than $500,000.</t>
  </si>
  <si>
    <r>
      <rPr>
        <i/>
        <sz val="8"/>
        <color theme="1"/>
        <rFont val="Arial"/>
        <family val="2"/>
      </rPr>
      <t xml:space="preserve">less: </t>
    </r>
    <r>
      <rPr>
        <sz val="8"/>
        <color theme="1"/>
        <rFont val="Arial"/>
        <family val="2"/>
      </rPr>
      <t>Liquid Financial Assets:</t>
    </r>
  </si>
  <si>
    <t>(b)  WATC borrowings excluding borrowings reported by agencies. Includes forward lending creditors (financial instrument transactions undertaken prior to 30 June 2025 and due for settlement after 30 June 2025) and borrowings supporting assets held for liquidity management purposes (with broadly equivalent assets held in Liquid Financial Assets in this table.</t>
  </si>
  <si>
    <t>2025-26 Budget - Total Public Sector Net Debt</t>
  </si>
  <si>
    <t>2024-25 Annual Report on State Finances - Total Public Sector Net Debt</t>
  </si>
  <si>
    <t>SUMMARY OF 2024-25 GENERAL GOVERNMENT REVENUE AND EXPENSE 
VARIATIONS SINCE THE 2025-26 BUDGET ESTIMATED ACTUAL</t>
  </si>
  <si>
    <t>SINCE 2025-26 BUDGET</t>
  </si>
  <si>
    <r>
      <rPr>
        <i/>
        <sz val="8"/>
        <color theme="1"/>
        <rFont val="Arial"/>
        <family val="2"/>
      </rPr>
      <t>Plus</t>
    </r>
    <r>
      <rPr>
        <sz val="8"/>
        <color theme="1"/>
        <rFont val="Arial"/>
        <family val="2"/>
      </rPr>
      <t xml:space="preserve"> all other financing transactions </t>
    </r>
    <r>
      <rPr>
        <vertAlign val="superscript"/>
        <sz val="8"/>
        <color theme="1"/>
        <rFont val="Arial"/>
        <family val="2"/>
      </rPr>
      <t>(a)</t>
    </r>
  </si>
  <si>
    <t>- Water Corporation</t>
  </si>
  <si>
    <t>- Fremantle Port Authority</t>
  </si>
  <si>
    <t>- Finance</t>
  </si>
  <si>
    <t>(a)      Includes changes in lease liabilities and other movements in net debt attributable to issues such as revaluations of investment assets and debt liabilities, net acquisitions of financial assets for liquidity purposes, etc. These transactions have no associated operating or infrastructure cash flows reflected in other items in this table. Lease movements are matched by changes in (non-debt) related right‑of‑use assets and have no associated operating or infrastructure cash flows reflected in other items in this table.</t>
  </si>
  <si>
    <t>2024-25 FINANCIAL TARGETS</t>
  </si>
  <si>
    <t>2024-25 Budget</t>
  </si>
  <si>
    <t>Mid-year Review</t>
  </si>
  <si>
    <t>2025-26 Budget Estimated Actual</t>
  </si>
  <si>
    <t>Status in 2024-25</t>
  </si>
  <si>
    <t>2013-14</t>
  </si>
  <si>
    <t>School Traffic Wardens</t>
  </si>
  <si>
    <t>1 April 2014</t>
  </si>
  <si>
    <t>Under negotiation</t>
  </si>
  <si>
    <t>(b)</t>
  </si>
  <si>
    <t xml:space="preserve">School Teachers and Administrators </t>
  </si>
  <si>
    <t>TAFE Lecturers</t>
  </si>
  <si>
    <t xml:space="preserve">VenuesWest </t>
  </si>
  <si>
    <t>Arts and Culture Trust Venues Management</t>
  </si>
  <si>
    <t>Youth Custodial Officers</t>
  </si>
  <si>
    <t>Agreed in-principle</t>
  </si>
  <si>
    <t xml:space="preserve">(d) </t>
  </si>
  <si>
    <t>AWU Miscellaneous Public Sector Employees</t>
  </si>
  <si>
    <t>Hospital Support Workers</t>
  </si>
  <si>
    <t>4 Aug 2024</t>
  </si>
  <si>
    <t>Medical Practitioners</t>
  </si>
  <si>
    <t>2 Sept 2024</t>
  </si>
  <si>
    <t>Enrolled Nurses</t>
  </si>
  <si>
    <t>6 Oct 2024</t>
  </si>
  <si>
    <t>11 Oct 2024</t>
  </si>
  <si>
    <t>26 Oct 2024</t>
  </si>
  <si>
    <t>Police Auxiliary Officers</t>
  </si>
  <si>
    <t>1 Nov 2024</t>
  </si>
  <si>
    <t>Education Assistants</t>
  </si>
  <si>
    <t>31 Dec 2024</t>
  </si>
  <si>
    <t>Government Services (Miscellaneous)</t>
  </si>
  <si>
    <t>16 Mar 2025</t>
  </si>
  <si>
    <t>9 Jun 2025</t>
  </si>
  <si>
    <t>N/A</t>
  </si>
  <si>
    <t>(b) Agreement not renegotiated since 2014, as salaries and conditions agreed under the Public Sector CSA Agreement automatically flow through to school traffic wardens. However, the agreement for school traffic wardens is now to be separately and regularly negotiated.</t>
  </si>
  <si>
    <t>(c) Registered in 2024-25.</t>
  </si>
  <si>
    <t>(d) Registered in 2025-26.</t>
  </si>
  <si>
    <t>(e) New agreement.</t>
  </si>
  <si>
    <r>
      <t>Child Protection Officers</t>
    </r>
    <r>
      <rPr>
        <vertAlign val="superscript"/>
        <sz val="8"/>
        <rFont val="Arial"/>
        <family val="2"/>
      </rPr>
      <t>(e)</t>
    </r>
  </si>
  <si>
    <t>Transfers Since Approved Limit (c)</t>
  </si>
  <si>
    <t>Revised Limit</t>
  </si>
  <si>
    <t>Commissioner for Main Roads</t>
  </si>
  <si>
    <t>Local Government, Sport and Cultural Industries</t>
  </si>
  <si>
    <r>
      <t>(a)</t>
    </r>
    <r>
      <rPr>
        <sz val="8"/>
        <color theme="1"/>
        <rFont val="Times New Roman"/>
        <family val="1"/>
      </rPr>
      <t xml:space="preserve">      </t>
    </r>
    <r>
      <rPr>
        <sz val="8"/>
        <color theme="1"/>
        <rFont val="Arial"/>
        <family val="2"/>
      </rPr>
      <t>The target is met when recurrent spending outcomes for the 15 largest appropriation‑funded agencies are no more than 2% higher than the amount approved for Resource Agreements for the year.</t>
    </r>
  </si>
  <si>
    <r>
      <t xml:space="preserve">Resource Agreement </t>
    </r>
    <r>
      <rPr>
        <b/>
        <vertAlign val="superscript"/>
        <sz val="8"/>
        <color theme="1"/>
        <rFont val="Arial"/>
        <family val="2"/>
      </rPr>
      <t>(b)</t>
    </r>
  </si>
  <si>
    <t>(b)      Approved 2024-25 Total Cost of Services reflected in the 2025-26 Budget.</t>
  </si>
  <si>
    <t>(a) The $3.9 billion for Communities in this chart represents the general government portion of the Department’s recurrent spending (with some expenditure from the former Housing Authority remaining within the public non-financial corporations sector for the purpose of whole-of-government reporting).</t>
  </si>
  <si>
    <t>2024-25 ASSET INVESTMENT PROGRAM</t>
  </si>
  <si>
    <t>2024-25 Asset Investment Program</t>
  </si>
  <si>
    <r>
      <t>(a)</t>
    </r>
    <r>
      <rPr>
        <sz val="7"/>
        <color rgb="FF000000"/>
        <rFont val="Times New Roman"/>
        <family val="1"/>
      </rPr>
      <t>    </t>
    </r>
    <r>
      <rPr>
        <sz val="8"/>
        <color rgb="FF000000"/>
        <rFont val="Arial"/>
        <family val="2"/>
      </rPr>
      <t xml:space="preserve"> 2024 25 ARSF (Western Australia). 2025 26 Budgets (all other jurisdictions).</t>
    </r>
  </si>
  <si>
    <t>Mid-Year Review</t>
  </si>
  <si>
    <t>Est.
Actual</t>
  </si>
  <si>
    <t>Mid-
Year
Review</t>
  </si>
  <si>
    <r>
      <t xml:space="preserve">(c)      Detailed in Appendix 7: </t>
    </r>
    <r>
      <rPr>
        <i/>
        <sz val="8"/>
        <color theme="1"/>
        <rFont val="Arial"/>
        <family val="2"/>
      </rPr>
      <t>Public Ledger</t>
    </r>
    <r>
      <rPr>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</si>
</sst>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 \ \ ;\-#,##0\ \ \ ;\-\ \ \ "/>
    <numFmt numFmtId="165" formatCode="#,##0.0\ \ \ ;\-#,##0.0\ \ \ ;\-\ \ \ "/>
    <numFmt numFmtId="166" formatCode="0.0"/>
    <numFmt numFmtId="167" formatCode="#,##0.0"/>
    <numFmt numFmtId="168" formatCode="#,##0;\-#,##0;\-"/>
    <numFmt numFmtId="169" formatCode="_-* #,##0_-;\-* #,##0_-;_-* &quot;-&quot;??_-;_-@_-"/>
    <numFmt numFmtId="170" formatCode="0.0%"/>
    <numFmt numFmtId="171" formatCode="#,##0.0;\-#,##0.0;\-"/>
    <numFmt numFmtId="172" formatCode="[$-10409]#,##0;\(#,##0\);\-"/>
    <numFmt numFmtId="173" formatCode="#,##0.0000000;\(#,##0.0000000\);\-;@"/>
    <numFmt numFmtId="174" formatCode="&quot;$&quot;#,##0&quot;m&quot;"/>
    <numFmt numFmtId="175" formatCode="#,##0.00000000000"/>
    <numFmt numFmtId="176" formatCode="#,##0.0000;\-#,##0.0000;\-"/>
    <numFmt numFmtId="177" formatCode="#,##0.0_ ;\-#,##0.0\ "/>
  </numFmts>
  <fonts count="6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name val="Arial"/>
      <family val="2"/>
    </font>
    <font>
      <b/>
      <sz val="12"/>
      <name val="Arial"/>
      <family val="2"/>
    </font>
    <font>
      <sz val="12"/>
      <name val="Arial"/>
      <family val="2"/>
    </font>
    <font>
      <sz val="8"/>
      <color theme="1"/>
      <name val="Arial"/>
      <family val="2"/>
    </font>
    <font>
      <sz val="8"/>
      <name val="Arial"/>
      <family val="2"/>
    </font>
    <font>
      <sz val="9"/>
      <color theme="1"/>
      <name val="Arial"/>
      <family val="2"/>
    </font>
    <font>
      <b/>
      <sz val="8"/>
      <color theme="1"/>
      <name val="Arial"/>
      <family val="2"/>
    </font>
    <font>
      <b/>
      <vertAlign val="superscript"/>
      <sz val="9.1999999999999993"/>
      <color theme="1"/>
      <name val="Arial"/>
      <family val="2"/>
    </font>
    <font>
      <vertAlign val="superscript"/>
      <sz val="9.1999999999999993"/>
      <color theme="1"/>
      <name val="Arial"/>
      <family val="2"/>
    </font>
    <font>
      <sz val="8"/>
      <color rgb="FFFF0000"/>
      <name val="Arial"/>
      <family val="2"/>
    </font>
    <font>
      <vertAlign val="superscript"/>
      <sz val="8"/>
      <color theme="1"/>
      <name val="Arial"/>
      <family val="2"/>
    </font>
    <font>
      <vertAlign val="superscript"/>
      <sz val="9"/>
      <color theme="1"/>
      <name val="Arial"/>
      <family val="2"/>
    </font>
    <font>
      <i/>
      <sz val="8"/>
      <name val="Arial"/>
      <family val="2"/>
    </font>
    <font>
      <b/>
      <sz val="8"/>
      <name val="Arial"/>
      <family val="2"/>
    </font>
    <font>
      <b/>
      <i/>
      <sz val="8"/>
      <name val="Arial"/>
      <family val="2"/>
    </font>
    <font>
      <vertAlign val="superscript"/>
      <sz val="9"/>
      <name val="Arial"/>
      <family val="2"/>
    </font>
    <font>
      <sz val="11"/>
      <color theme="1"/>
      <name val="Arial"/>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Book Antiqua"/>
      <family val="1"/>
    </font>
    <font>
      <sz val="11"/>
      <color rgb="FFFF0000"/>
      <name val="Arial"/>
      <family val="2"/>
    </font>
    <font>
      <b/>
      <sz val="11"/>
      <color theme="1"/>
      <name val="Arial"/>
      <family val="2"/>
    </font>
    <font>
      <sz val="10"/>
      <color rgb="FF000000"/>
      <name val="Arial"/>
      <family val="2"/>
    </font>
    <font>
      <sz val="10"/>
      <name val="Calibri"/>
      <family val="2"/>
    </font>
    <font>
      <sz val="8"/>
      <color theme="1"/>
      <name val="Times New Roman"/>
      <family val="1"/>
    </font>
    <font>
      <i/>
      <sz val="8"/>
      <color theme="1"/>
      <name val="Arial"/>
      <family val="2"/>
    </font>
    <font>
      <b/>
      <sz val="12"/>
      <color theme="1"/>
      <name val="Arial"/>
      <family val="2"/>
    </font>
    <font>
      <b/>
      <vertAlign val="superscript"/>
      <sz val="12"/>
      <color theme="1"/>
      <name val="Arial"/>
      <family val="2"/>
    </font>
    <font>
      <b/>
      <vertAlign val="superscript"/>
      <sz val="12"/>
      <name val="Arial"/>
      <family val="2"/>
    </font>
    <font>
      <sz val="8"/>
      <color theme="1" tint="4.9989318521683403E-2"/>
      <name val="Arial"/>
      <family val="2"/>
    </font>
    <font>
      <sz val="4"/>
      <name val="Arial"/>
      <family val="2"/>
    </font>
    <font>
      <i/>
      <sz val="4"/>
      <name val="Arial"/>
      <family val="2"/>
    </font>
    <font>
      <sz val="9"/>
      <color rgb="FFFF0000"/>
      <name val="Arial"/>
      <family val="2"/>
    </font>
    <font>
      <u/>
      <sz val="11"/>
      <color theme="10"/>
      <name val="Calibri"/>
      <family val="2"/>
      <scheme val="minor"/>
    </font>
    <font>
      <sz val="7"/>
      <color theme="1"/>
      <name val="Arial"/>
      <family val="2"/>
    </font>
    <font>
      <vertAlign val="superscript"/>
      <sz val="8"/>
      <name val="Arial"/>
      <family val="2"/>
    </font>
    <font>
      <b/>
      <sz val="8"/>
      <color rgb="FF000000"/>
      <name val="Arial"/>
      <family val="2"/>
    </font>
    <font>
      <sz val="11"/>
      <color theme="1"/>
      <name val="Calibri"/>
      <family val="2"/>
    </font>
    <font>
      <sz val="8"/>
      <color rgb="FFC00000"/>
      <name val="Arial"/>
      <family val="2"/>
    </font>
    <font>
      <sz val="7"/>
      <color theme="1" tint="4.9989318521683403E-2"/>
      <name val="Arial"/>
      <family val="2"/>
    </font>
    <font>
      <sz val="7"/>
      <color rgb="FF000000"/>
      <name val="Times New Roman"/>
      <family val="1"/>
    </font>
    <font>
      <sz val="8"/>
      <color rgb="FF000000"/>
      <name val="Arial"/>
      <family val="2"/>
    </font>
    <font>
      <b/>
      <vertAlign val="superscript"/>
      <sz val="8"/>
      <color theme="1"/>
      <name val="Arial"/>
      <family val="2"/>
    </font>
    <font>
      <b/>
      <sz val="11"/>
      <color theme="1"/>
      <name val="Calibri"/>
      <family val="2"/>
      <scheme val="minor"/>
    </font>
    <font>
      <sz val="7"/>
      <color theme="1"/>
      <name val="Times New Roman"/>
      <family val="1"/>
    </font>
    <font>
      <sz val="9"/>
      <name val="Arial"/>
      <family val="2"/>
    </font>
    <font>
      <b/>
      <sz val="8"/>
      <color rgb="FFFF0000"/>
      <name val="Arial"/>
      <family val="2"/>
    </font>
    <font>
      <b/>
      <sz val="9"/>
      <color theme="1"/>
      <name val="Arial"/>
      <family val="2"/>
    </font>
    <font>
      <i/>
      <vertAlign val="superscript"/>
      <sz val="9"/>
      <name val="Arial"/>
      <family val="2"/>
    </font>
    <font>
      <sz val="5"/>
      <color rgb="FFFF0000"/>
      <name val="Arial"/>
      <family val="2"/>
    </font>
    <font>
      <vertAlign val="superscript"/>
      <sz val="10"/>
      <name val="Arial"/>
      <family val="2"/>
    </font>
    <font>
      <b/>
      <sz val="10"/>
      <color theme="1"/>
      <name val="Arial"/>
      <family val="2"/>
    </font>
    <font>
      <i/>
      <sz val="10"/>
      <color theme="1"/>
      <name val="Calibri"/>
      <family val="2"/>
      <scheme val="minor"/>
    </font>
    <font>
      <sz val="8"/>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26">
    <xf numFmtId="0" fontId="0" fillId="0" borderId="0"/>
    <xf numFmtId="43"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22" fillId="0" borderId="0"/>
    <xf numFmtId="9" fontId="23" fillId="0" borderId="0" applyFont="0" applyFill="0" applyBorder="0" applyAlignment="0" applyProtection="0"/>
    <xf numFmtId="9" fontId="21" fillId="0" borderId="0" applyFont="0" applyFill="0" applyBorder="0" applyAlignment="0" applyProtection="0"/>
    <xf numFmtId="0" fontId="24" fillId="0" borderId="0"/>
    <xf numFmtId="9" fontId="24" fillId="0" borderId="0" applyFont="0" applyFill="0" applyBorder="0" applyAlignment="0" applyProtection="0"/>
    <xf numFmtId="0" fontId="21" fillId="0" borderId="0"/>
    <xf numFmtId="0" fontId="26" fillId="0" borderId="0"/>
    <xf numFmtId="0" fontId="22" fillId="0" borderId="0"/>
    <xf numFmtId="0" fontId="21" fillId="0" borderId="0"/>
    <xf numFmtId="0" fontId="22" fillId="0" borderId="0"/>
    <xf numFmtId="43" fontId="21" fillId="0" borderId="0" applyFont="0" applyFill="0" applyBorder="0" applyAlignment="0" applyProtection="0"/>
    <xf numFmtId="0" fontId="3" fillId="0" borderId="0"/>
    <xf numFmtId="0" fontId="2" fillId="0" borderId="0"/>
    <xf numFmtId="0" fontId="40" fillId="0" borderId="0" applyNumberFormat="0" applyFill="0" applyBorder="0" applyAlignment="0" applyProtection="0"/>
    <xf numFmtId="9" fontId="2" fillId="0" borderId="0" applyFont="0" applyFill="0" applyBorder="0" applyAlignment="0" applyProtection="0"/>
    <xf numFmtId="0" fontId="24" fillId="0" borderId="0"/>
    <xf numFmtId="43" fontId="44" fillId="0" borderId="0" applyFont="0" applyFill="0" applyBorder="0" applyAlignment="0" applyProtection="0"/>
    <xf numFmtId="0" fontId="1" fillId="0" borderId="0"/>
    <xf numFmtId="9" fontId="1" fillId="0" borderId="0" applyFont="0" applyFill="0" applyBorder="0" applyAlignment="0" applyProtection="0"/>
    <xf numFmtId="0" fontId="24" fillId="0" borderId="0"/>
    <xf numFmtId="0" fontId="1" fillId="0" borderId="0"/>
  </cellStyleXfs>
  <cellXfs count="401">
    <xf numFmtId="0" fontId="0" fillId="0" borderId="0" xfId="0"/>
    <xf numFmtId="0" fontId="9" fillId="0" borderId="0" xfId="0" applyFont="1"/>
    <xf numFmtId="0" fontId="8" fillId="0" borderId="0" xfId="0" applyFont="1"/>
    <xf numFmtId="0" fontId="9" fillId="0" borderId="2" xfId="3" applyBorder="1" applyAlignment="1">
      <alignment wrapText="1"/>
    </xf>
    <xf numFmtId="0" fontId="9" fillId="0" borderId="2" xfId="3" applyBorder="1" applyAlignment="1">
      <alignment horizontal="center"/>
    </xf>
    <xf numFmtId="0" fontId="9" fillId="0" borderId="0" xfId="3" applyAlignment="1">
      <alignment wrapText="1"/>
    </xf>
    <xf numFmtId="0" fontId="9" fillId="0" borderId="0" xfId="3" applyAlignment="1">
      <alignment horizontal="center"/>
    </xf>
    <xf numFmtId="0" fontId="9" fillId="2" borderId="0" xfId="3" applyFill="1" applyAlignment="1">
      <alignment horizontal="center"/>
    </xf>
    <xf numFmtId="0" fontId="17" fillId="0" borderId="0" xfId="3" applyFont="1" applyAlignment="1">
      <alignment horizontal="center"/>
    </xf>
    <xf numFmtId="0" fontId="9" fillId="0" borderId="0" xfId="3" quotePrefix="1" applyAlignment="1">
      <alignment horizontal="center"/>
    </xf>
    <xf numFmtId="0" fontId="9" fillId="2" borderId="0" xfId="3" quotePrefix="1" applyFill="1" applyAlignment="1">
      <alignment horizontal="center"/>
    </xf>
    <xf numFmtId="0" fontId="17" fillId="0" borderId="0" xfId="3" quotePrefix="1" applyFont="1" applyAlignment="1">
      <alignment horizontal="center"/>
    </xf>
    <xf numFmtId="0" fontId="18" fillId="0" borderId="0" xfId="3" applyFont="1" applyAlignment="1">
      <alignment wrapText="1"/>
    </xf>
    <xf numFmtId="164" fontId="9" fillId="0" borderId="0" xfId="3" applyNumberFormat="1"/>
    <xf numFmtId="164" fontId="9" fillId="2" borderId="0" xfId="3" applyNumberFormat="1" applyFill="1"/>
    <xf numFmtId="164" fontId="17" fillId="0" borderId="0" xfId="3" applyNumberFormat="1" applyFont="1"/>
    <xf numFmtId="0" fontId="9" fillId="0" borderId="0" xfId="3" applyAlignment="1">
      <alignment horizontal="left" wrapText="1"/>
    </xf>
    <xf numFmtId="0" fontId="9" fillId="0" borderId="0" xfId="3" applyAlignment="1">
      <alignment horizontal="left" wrapText="1" indent="1"/>
    </xf>
    <xf numFmtId="0" fontId="17" fillId="0" borderId="0" xfId="3" applyFont="1" applyAlignment="1">
      <alignment wrapText="1"/>
    </xf>
    <xf numFmtId="164" fontId="17" fillId="2" borderId="0" xfId="3" applyNumberFormat="1" applyFont="1" applyFill="1"/>
    <xf numFmtId="164" fontId="18" fillId="0" borderId="0" xfId="3" applyNumberFormat="1" applyFont="1"/>
    <xf numFmtId="164" fontId="19" fillId="0" borderId="0" xfId="3" applyNumberFormat="1" applyFont="1"/>
    <xf numFmtId="0" fontId="9" fillId="0" borderId="0" xfId="3"/>
    <xf numFmtId="0" fontId="9" fillId="0" borderId="0" xfId="3" applyAlignment="1">
      <alignment horizontal="left" indent="1"/>
    </xf>
    <xf numFmtId="0" fontId="9" fillId="0" borderId="0" xfId="3" applyAlignment="1">
      <alignment horizontal="left"/>
    </xf>
    <xf numFmtId="0" fontId="17" fillId="0" borderId="0" xfId="3" applyFont="1"/>
    <xf numFmtId="164" fontId="18" fillId="2" borderId="0" xfId="3" applyNumberFormat="1" applyFont="1" applyFill="1"/>
    <xf numFmtId="0" fontId="10" fillId="0" borderId="0" xfId="0" applyFont="1"/>
    <xf numFmtId="0" fontId="9" fillId="0" borderId="0" xfId="3" applyAlignment="1">
      <alignment horizontal="center" wrapText="1"/>
    </xf>
    <xf numFmtId="0" fontId="18" fillId="0" borderId="0" xfId="3" applyFont="1" applyAlignment="1">
      <alignment horizontal="left" wrapText="1"/>
    </xf>
    <xf numFmtId="0" fontId="21" fillId="0" borderId="0" xfId="0" applyFont="1"/>
    <xf numFmtId="0" fontId="9" fillId="0" borderId="0" xfId="4" applyAlignment="1">
      <alignment wrapText="1"/>
    </xf>
    <xf numFmtId="0" fontId="9" fillId="0" borderId="0" xfId="4" applyAlignment="1">
      <alignment horizontal="center"/>
    </xf>
    <xf numFmtId="0" fontId="9" fillId="2" borderId="0" xfId="4" applyFill="1" applyAlignment="1">
      <alignment horizontal="center"/>
    </xf>
    <xf numFmtId="0" fontId="17" fillId="0" borderId="0" xfId="4" applyFont="1" applyAlignment="1">
      <alignment horizontal="center"/>
    </xf>
    <xf numFmtId="0" fontId="18" fillId="0" borderId="0" xfId="4" applyFont="1" applyAlignment="1">
      <alignment wrapText="1"/>
    </xf>
    <xf numFmtId="0" fontId="9" fillId="0" borderId="0" xfId="4" quotePrefix="1" applyAlignment="1">
      <alignment horizontal="center"/>
    </xf>
    <xf numFmtId="0" fontId="17" fillId="0" borderId="0" xfId="4" quotePrefix="1" applyFont="1"/>
    <xf numFmtId="164" fontId="9" fillId="0" borderId="0" xfId="4" applyNumberFormat="1"/>
    <xf numFmtId="164" fontId="9" fillId="2" borderId="0" xfId="4" applyNumberFormat="1" applyFill="1"/>
    <xf numFmtId="0" fontId="9" fillId="0" borderId="0" xfId="4"/>
    <xf numFmtId="0" fontId="18" fillId="0" borderId="0" xfId="4" applyFont="1" applyAlignment="1">
      <alignment horizontal="left" wrapText="1"/>
    </xf>
    <xf numFmtId="164" fontId="9" fillId="0" borderId="0" xfId="4" applyNumberFormat="1" applyAlignment="1">
      <alignment horizontal="right"/>
    </xf>
    <xf numFmtId="164" fontId="17" fillId="0" borderId="0" xfId="4" applyNumberFormat="1" applyFont="1"/>
    <xf numFmtId="0" fontId="17" fillId="0" borderId="0" xfId="4" applyFont="1" applyAlignment="1">
      <alignment horizontal="left" wrapText="1"/>
    </xf>
    <xf numFmtId="164" fontId="9" fillId="6" borderId="0" xfId="4" applyNumberFormat="1" applyFill="1"/>
    <xf numFmtId="164" fontId="18" fillId="0" borderId="0" xfId="4" applyNumberFormat="1" applyFont="1"/>
    <xf numFmtId="164" fontId="18" fillId="6" borderId="0" xfId="4" applyNumberFormat="1" applyFont="1" applyFill="1" applyAlignment="1">
      <alignment horizontal="right"/>
    </xf>
    <xf numFmtId="164" fontId="19" fillId="0" borderId="0" xfId="4" applyNumberFormat="1" applyFont="1"/>
    <xf numFmtId="0" fontId="9" fillId="0" borderId="0" xfId="4" applyAlignment="1">
      <alignment horizontal="left" wrapText="1"/>
    </xf>
    <xf numFmtId="0" fontId="8" fillId="5" borderId="0" xfId="0" applyFont="1" applyFill="1"/>
    <xf numFmtId="0" fontId="8" fillId="5" borderId="0" xfId="0" applyFont="1" applyFill="1" applyAlignment="1">
      <alignment horizontal="right"/>
    </xf>
    <xf numFmtId="169" fontId="8" fillId="5" borderId="0" xfId="1" applyNumberFormat="1" applyFont="1" applyFill="1"/>
    <xf numFmtId="9" fontId="8" fillId="5" borderId="0" xfId="2" applyFont="1" applyFill="1"/>
    <xf numFmtId="0" fontId="17" fillId="0" borderId="0" xfId="4" applyFont="1"/>
    <xf numFmtId="0" fontId="9" fillId="0" borderId="2" xfId="4" applyBorder="1" applyAlignment="1">
      <alignment wrapText="1"/>
    </xf>
    <xf numFmtId="0" fontId="8" fillId="2" borderId="0" xfId="4" quotePrefix="1" applyFont="1" applyFill="1" applyAlignment="1">
      <alignment horizontal="center"/>
    </xf>
    <xf numFmtId="0" fontId="17" fillId="0" borderId="0" xfId="4" quotePrefix="1" applyFont="1" applyAlignment="1">
      <alignment horizontal="center"/>
    </xf>
    <xf numFmtId="0" fontId="17" fillId="0" borderId="0" xfId="4" applyFont="1" applyAlignment="1">
      <alignment wrapText="1"/>
    </xf>
    <xf numFmtId="0" fontId="14" fillId="0" borderId="0" xfId="4" applyFont="1"/>
    <xf numFmtId="0" fontId="8" fillId="0" borderId="0" xfId="4" applyFont="1" applyAlignment="1">
      <alignment horizontal="left" wrapText="1" indent="1"/>
    </xf>
    <xf numFmtId="0" fontId="19" fillId="0" borderId="0" xfId="4" applyFont="1" applyAlignment="1">
      <alignment horizontal="left" wrapText="1"/>
    </xf>
    <xf numFmtId="164" fontId="19" fillId="2" borderId="0" xfId="4" applyNumberFormat="1" applyFont="1" applyFill="1"/>
    <xf numFmtId="164" fontId="19" fillId="0" borderId="0" xfId="4" applyNumberFormat="1" applyFont="1" applyAlignment="1">
      <alignment horizontal="right"/>
    </xf>
    <xf numFmtId="0" fontId="9" fillId="6" borderId="0" xfId="4" applyFill="1"/>
    <xf numFmtId="0" fontId="17" fillId="0" borderId="0" xfId="4" applyFont="1" applyAlignment="1">
      <alignment horizontal="right"/>
    </xf>
    <xf numFmtId="0" fontId="8" fillId="0" borderId="0" xfId="4" applyFont="1" applyAlignment="1">
      <alignment horizontal="left" wrapText="1"/>
    </xf>
    <xf numFmtId="0" fontId="19" fillId="0" borderId="0" xfId="4" applyFont="1" applyAlignment="1">
      <alignment wrapText="1"/>
    </xf>
    <xf numFmtId="164" fontId="18" fillId="6" borderId="0" xfId="4" applyNumberFormat="1" applyFont="1" applyFill="1"/>
    <xf numFmtId="164" fontId="18" fillId="0" borderId="0" xfId="4" applyNumberFormat="1" applyFont="1" applyAlignment="1">
      <alignment horizontal="right"/>
    </xf>
    <xf numFmtId="0" fontId="24" fillId="0" borderId="0" xfId="8"/>
    <xf numFmtId="0" fontId="21" fillId="0" borderId="0" xfId="10"/>
    <xf numFmtId="3" fontId="21" fillId="0" borderId="0" xfId="10" applyNumberFormat="1"/>
    <xf numFmtId="0" fontId="27" fillId="0" borderId="0" xfId="10" applyFont="1"/>
    <xf numFmtId="0" fontId="28" fillId="0" borderId="0" xfId="10" applyFont="1"/>
    <xf numFmtId="0" fontId="28" fillId="0" borderId="0" xfId="10" applyFont="1" applyAlignment="1">
      <alignment horizontal="right"/>
    </xf>
    <xf numFmtId="172" fontId="29" fillId="0" borderId="0" xfId="10" applyNumberFormat="1" applyFont="1" applyAlignment="1">
      <alignment vertical="top" wrapText="1" readingOrder="1"/>
    </xf>
    <xf numFmtId="0" fontId="30" fillId="0" borderId="0" xfId="10" applyFont="1"/>
    <xf numFmtId="0" fontId="11" fillId="5" borderId="0" xfId="0" applyFont="1" applyFill="1"/>
    <xf numFmtId="169" fontId="11" fillId="5" borderId="0" xfId="1" applyNumberFormat="1" applyFont="1" applyFill="1"/>
    <xf numFmtId="168" fontId="8" fillId="5" borderId="0" xfId="0" applyNumberFormat="1" applyFont="1" applyFill="1" applyAlignment="1">
      <alignment horizontal="right"/>
    </xf>
    <xf numFmtId="168" fontId="8" fillId="5" borderId="0" xfId="2" applyNumberFormat="1" applyFont="1" applyFill="1"/>
    <xf numFmtId="168" fontId="8" fillId="5" borderId="0" xfId="2" applyNumberFormat="1" applyFont="1" applyFill="1" applyAlignment="1">
      <alignment horizontal="right"/>
    </xf>
    <xf numFmtId="168" fontId="8" fillId="5" borderId="0" xfId="0" applyNumberFormat="1" applyFont="1" applyFill="1" applyAlignment="1">
      <alignment horizontal="left"/>
    </xf>
    <xf numFmtId="3" fontId="28" fillId="0" borderId="0" xfId="10" applyNumberFormat="1" applyFont="1"/>
    <xf numFmtId="167" fontId="21" fillId="0" borderId="0" xfId="10" applyNumberFormat="1"/>
    <xf numFmtId="167" fontId="28" fillId="0" borderId="0" xfId="10" applyNumberFormat="1" applyFont="1"/>
    <xf numFmtId="0" fontId="21" fillId="0" borderId="0" xfId="13"/>
    <xf numFmtId="9" fontId="0" fillId="0" borderId="0" xfId="0" applyNumberFormat="1"/>
    <xf numFmtId="9" fontId="8" fillId="5" borderId="0" xfId="2" applyFont="1" applyFill="1" applyAlignment="1">
      <alignment horizontal="right"/>
    </xf>
    <xf numFmtId="0" fontId="8" fillId="0" borderId="0" xfId="0" applyFont="1" applyAlignment="1">
      <alignment horizontal="justify" vertical="center"/>
    </xf>
    <xf numFmtId="0" fontId="8" fillId="0" borderId="0" xfId="0" applyFont="1" applyAlignment="1">
      <alignment horizontal="left" vertical="center"/>
    </xf>
    <xf numFmtId="0" fontId="8" fillId="0" borderId="0" xfId="0" applyFont="1" applyAlignment="1">
      <alignment vertical="center"/>
    </xf>
    <xf numFmtId="0" fontId="8" fillId="0" borderId="0" xfId="10" applyFont="1"/>
    <xf numFmtId="0" fontId="9" fillId="0" borderId="0" xfId="13" applyFont="1"/>
    <xf numFmtId="0" fontId="33" fillId="0" borderId="0" xfId="0" applyFont="1"/>
    <xf numFmtId="0" fontId="5" fillId="0" borderId="0" xfId="10" applyFont="1"/>
    <xf numFmtId="0" fontId="37" fillId="0" borderId="0" xfId="3" applyFont="1" applyAlignment="1">
      <alignment wrapText="1"/>
    </xf>
    <xf numFmtId="0" fontId="37" fillId="0" borderId="0" xfId="3" applyFont="1"/>
    <xf numFmtId="0" fontId="38" fillId="0" borderId="0" xfId="3" applyFont="1"/>
    <xf numFmtId="164" fontId="8" fillId="0" borderId="0" xfId="10" applyNumberFormat="1" applyFont="1"/>
    <xf numFmtId="0" fontId="11" fillId="0" borderId="0" xfId="10" applyFont="1"/>
    <xf numFmtId="164" fontId="15" fillId="0" borderId="0" xfId="10" applyNumberFormat="1" applyFont="1"/>
    <xf numFmtId="0" fontId="9" fillId="0" borderId="0" xfId="10" applyFont="1"/>
    <xf numFmtId="0" fontId="9" fillId="0" borderId="1" xfId="3" applyBorder="1" applyAlignment="1">
      <alignment wrapText="1"/>
    </xf>
    <xf numFmtId="0" fontId="9" fillId="0" borderId="1" xfId="3" applyBorder="1"/>
    <xf numFmtId="0" fontId="17" fillId="0" borderId="1" xfId="3" applyFont="1" applyBorder="1"/>
    <xf numFmtId="0" fontId="9" fillId="6" borderId="0" xfId="3" quotePrefix="1" applyFill="1" applyAlignment="1">
      <alignment horizontal="center"/>
    </xf>
    <xf numFmtId="164" fontId="9" fillId="6" borderId="0" xfId="3" applyNumberFormat="1" applyFill="1"/>
    <xf numFmtId="164" fontId="18" fillId="6" borderId="0" xfId="3" applyNumberFormat="1" applyFont="1" applyFill="1"/>
    <xf numFmtId="3" fontId="8" fillId="0" borderId="0" xfId="10" applyNumberFormat="1" applyFont="1"/>
    <xf numFmtId="0" fontId="0" fillId="0" borderId="1" xfId="4" applyFont="1" applyBorder="1" applyAlignment="1">
      <alignment horizontal="center"/>
    </xf>
    <xf numFmtId="164" fontId="17" fillId="0" borderId="0" xfId="4" applyNumberFormat="1" applyFont="1" applyAlignment="1">
      <alignment horizontal="right"/>
    </xf>
    <xf numFmtId="0" fontId="8" fillId="0" borderId="0" xfId="3" applyFont="1"/>
    <xf numFmtId="0" fontId="0" fillId="0" borderId="0" xfId="4" applyFont="1" applyAlignment="1">
      <alignment wrapText="1"/>
    </xf>
    <xf numFmtId="0" fontId="9" fillId="0" borderId="0" xfId="4" applyAlignment="1">
      <alignment horizontal="left" indent="1"/>
    </xf>
    <xf numFmtId="0" fontId="8" fillId="0" borderId="0" xfId="4" applyFont="1" applyAlignment="1">
      <alignment horizontal="center"/>
    </xf>
    <xf numFmtId="169" fontId="8" fillId="5" borderId="0" xfId="1" applyNumberFormat="1" applyFont="1" applyFill="1" applyAlignment="1">
      <alignment horizontal="right"/>
    </xf>
    <xf numFmtId="0" fontId="9" fillId="0" borderId="2" xfId="4" applyBorder="1"/>
    <xf numFmtId="0" fontId="17" fillId="0" borderId="2" xfId="4" applyFont="1" applyBorder="1"/>
    <xf numFmtId="0" fontId="24" fillId="0" borderId="1" xfId="8" applyBorder="1"/>
    <xf numFmtId="3" fontId="8" fillId="5" borderId="0" xfId="2" applyNumberFormat="1" applyFont="1" applyFill="1"/>
    <xf numFmtId="3" fontId="8" fillId="0" borderId="0" xfId="2" applyNumberFormat="1" applyFont="1"/>
    <xf numFmtId="0" fontId="41" fillId="0" borderId="0" xfId="0" applyFont="1" applyAlignment="1">
      <alignment horizontal="left" vertical="center"/>
    </xf>
    <xf numFmtId="0" fontId="8" fillId="0" borderId="0" xfId="10" applyFont="1" applyAlignment="1">
      <alignment horizontal="right"/>
    </xf>
    <xf numFmtId="0" fontId="32" fillId="0" borderId="0" xfId="10" applyFont="1"/>
    <xf numFmtId="0" fontId="8" fillId="0" borderId="0" xfId="10" quotePrefix="1" applyFont="1"/>
    <xf numFmtId="0" fontId="11" fillId="0" borderId="0" xfId="0" applyFont="1"/>
    <xf numFmtId="3" fontId="11" fillId="0" borderId="0" xfId="0" applyNumberFormat="1" applyFont="1"/>
    <xf numFmtId="0" fontId="10" fillId="0" borderId="0" xfId="10" applyFont="1"/>
    <xf numFmtId="0" fontId="8" fillId="4" borderId="0" xfId="10" applyFont="1" applyFill="1"/>
    <xf numFmtId="3" fontId="9" fillId="0" borderId="0" xfId="11" applyNumberFormat="1" applyFont="1" applyAlignment="1">
      <alignment horizontal="right"/>
    </xf>
    <xf numFmtId="3" fontId="9" fillId="4" borderId="0" xfId="11" applyNumberFormat="1" applyFont="1" applyFill="1" applyAlignment="1">
      <alignment horizontal="right"/>
    </xf>
    <xf numFmtId="166" fontId="18" fillId="0" borderId="0" xfId="11" applyNumberFormat="1" applyFont="1" applyAlignment="1">
      <alignment horizontal="right"/>
    </xf>
    <xf numFmtId="166" fontId="18" fillId="4" borderId="0" xfId="11" applyNumberFormat="1" applyFont="1" applyFill="1" applyAlignment="1">
      <alignment horizontal="right"/>
    </xf>
    <xf numFmtId="0" fontId="8" fillId="0" borderId="0" xfId="0" quotePrefix="1" applyFont="1" applyAlignment="1">
      <alignment horizontal="left" indent="1"/>
    </xf>
    <xf numFmtId="166" fontId="9" fillId="0" borderId="0" xfId="11" applyNumberFormat="1" applyFont="1" applyAlignment="1">
      <alignment horizontal="right"/>
    </xf>
    <xf numFmtId="166" fontId="9" fillId="4" borderId="0" xfId="11" applyNumberFormat="1" applyFont="1" applyFill="1" applyAlignment="1">
      <alignment horizontal="right"/>
    </xf>
    <xf numFmtId="0" fontId="4" fillId="0" borderId="2" xfId="0" applyFont="1" applyBorder="1"/>
    <xf numFmtId="0" fontId="4" fillId="0" borderId="2" xfId="0" applyFont="1" applyBorder="1" applyAlignment="1">
      <alignment horizontal="right" indent="1"/>
    </xf>
    <xf numFmtId="0" fontId="0" fillId="0" borderId="2" xfId="0" applyBorder="1"/>
    <xf numFmtId="0" fontId="0" fillId="0" borderId="0" xfId="0" applyAlignment="1">
      <alignment vertical="center"/>
    </xf>
    <xf numFmtId="0" fontId="9" fillId="0" borderId="0" xfId="0" applyFont="1" applyAlignment="1">
      <alignment horizontal="left" vertical="center" wrapText="1"/>
    </xf>
    <xf numFmtId="0" fontId="43" fillId="0" borderId="0" xfId="0" applyFont="1" applyAlignment="1">
      <alignment wrapText="1"/>
    </xf>
    <xf numFmtId="0" fontId="11" fillId="0" borderId="0" xfId="0" applyFont="1" applyAlignment="1">
      <alignment horizontal="right" wrapText="1" indent="1"/>
    </xf>
    <xf numFmtId="0" fontId="11" fillId="0" borderId="0" xfId="0" applyFont="1" applyAlignment="1">
      <alignment horizontal="right" wrapText="1"/>
    </xf>
    <xf numFmtId="0" fontId="43" fillId="0" borderId="0" xfId="0" applyFont="1" applyAlignment="1">
      <alignment vertical="center" wrapText="1"/>
    </xf>
    <xf numFmtId="0" fontId="11" fillId="0" borderId="0" xfId="0" applyFont="1" applyAlignment="1">
      <alignment horizontal="right" vertical="center" wrapText="1" indent="1"/>
    </xf>
    <xf numFmtId="0" fontId="11" fillId="0" borderId="0" xfId="0" applyFont="1" applyAlignment="1">
      <alignment horizontal="right" vertical="center" wrapText="1"/>
    </xf>
    <xf numFmtId="0" fontId="19" fillId="0" borderId="0" xfId="0" applyFont="1" applyAlignment="1">
      <alignment horizontal="left" vertical="center" wrapText="1"/>
    </xf>
    <xf numFmtId="169" fontId="9" fillId="0" borderId="0" xfId="15" applyNumberFormat="1" applyFont="1" applyFill="1" applyBorder="1" applyAlignment="1">
      <alignment horizontal="center" vertical="center" wrapText="1"/>
    </xf>
    <xf numFmtId="0" fontId="9" fillId="0" borderId="0" xfId="0" applyFont="1" applyAlignment="1">
      <alignment horizontal="right" vertical="center" wrapText="1"/>
    </xf>
    <xf numFmtId="171" fontId="8" fillId="4" borderId="0" xfId="7" applyNumberFormat="1" applyFont="1" applyFill="1" applyAlignment="1">
      <alignment horizontal="right" vertical="center" wrapText="1" indent="2"/>
    </xf>
    <xf numFmtId="168" fontId="8" fillId="5" borderId="0" xfId="0" applyNumberFormat="1" applyFont="1" applyFill="1"/>
    <xf numFmtId="169" fontId="8" fillId="5" borderId="0" xfId="2" applyNumberFormat="1" applyFont="1" applyFill="1"/>
    <xf numFmtId="167" fontId="8" fillId="0" borderId="0" xfId="0" applyNumberFormat="1" applyFont="1"/>
    <xf numFmtId="3" fontId="8" fillId="0" borderId="0" xfId="0" applyNumberFormat="1" applyFont="1"/>
    <xf numFmtId="3" fontId="32" fillId="0" borderId="0" xfId="0" applyNumberFormat="1" applyFont="1"/>
    <xf numFmtId="0" fontId="32" fillId="0" borderId="0" xfId="0" applyFont="1"/>
    <xf numFmtId="0" fontId="8" fillId="0" borderId="0" xfId="0" applyFont="1" applyAlignment="1">
      <alignment horizontal="right"/>
    </xf>
    <xf numFmtId="0" fontId="8" fillId="5" borderId="0" xfId="0" applyFont="1" applyFill="1" applyAlignment="1">
      <alignment horizontal="justify" vertical="center"/>
    </xf>
    <xf numFmtId="0" fontId="8" fillId="0" borderId="0" xfId="0" applyFont="1" applyAlignment="1">
      <alignment horizontal="left"/>
    </xf>
    <xf numFmtId="0" fontId="8" fillId="0" borderId="0" xfId="0" quotePrefix="1" applyFont="1" applyAlignment="1">
      <alignment horizontal="left"/>
    </xf>
    <xf numFmtId="0" fontId="8" fillId="0" borderId="0" xfId="5" applyFont="1"/>
    <xf numFmtId="0" fontId="11" fillId="0" borderId="0" xfId="5" applyFont="1" applyAlignment="1">
      <alignment horizontal="right" wrapText="1"/>
    </xf>
    <xf numFmtId="0" fontId="8" fillId="0" borderId="0" xfId="5" applyFont="1" applyAlignment="1">
      <alignment horizontal="right" wrapText="1"/>
    </xf>
    <xf numFmtId="171" fontId="11" fillId="0" borderId="0" xfId="21" applyNumberFormat="1" applyFont="1" applyFill="1"/>
    <xf numFmtId="171" fontId="8" fillId="0" borderId="0" xfId="21" applyNumberFormat="1" applyFont="1" applyFill="1"/>
    <xf numFmtId="0" fontId="6" fillId="0" borderId="0" xfId="13" applyFont="1" applyAlignment="1">
      <alignment horizontal="center" vertical="center"/>
    </xf>
    <xf numFmtId="0" fontId="9" fillId="0" borderId="4" xfId="0" applyFont="1" applyBorder="1" applyAlignment="1">
      <alignment horizontal="left" vertical="center" wrapText="1"/>
    </xf>
    <xf numFmtId="0" fontId="6" fillId="0" borderId="0" xfId="10" applyFont="1"/>
    <xf numFmtId="0" fontId="7" fillId="0" borderId="0" xfId="10" applyFont="1"/>
    <xf numFmtId="0" fontId="8" fillId="0" borderId="2" xfId="10" applyFont="1" applyBorder="1" applyAlignment="1">
      <alignment vertical="center" wrapText="1"/>
    </xf>
    <xf numFmtId="0" fontId="8" fillId="0" borderId="2" xfId="10" applyFont="1" applyBorder="1" applyAlignment="1">
      <alignment horizontal="right" wrapText="1" indent="1"/>
    </xf>
    <xf numFmtId="0" fontId="8" fillId="0" borderId="0" xfId="10" applyFont="1" applyAlignment="1">
      <alignment vertical="center" wrapText="1"/>
    </xf>
    <xf numFmtId="0" fontId="8" fillId="0" borderId="0" xfId="10" applyFont="1" applyAlignment="1">
      <alignment horizontal="center" wrapText="1"/>
    </xf>
    <xf numFmtId="0" fontId="11" fillId="0" borderId="0" xfId="10" applyFont="1" applyAlignment="1">
      <alignment vertical="center" wrapText="1"/>
    </xf>
    <xf numFmtId="0" fontId="8" fillId="0" borderId="0" xfId="10" applyFont="1" applyAlignment="1">
      <alignment horizontal="right" vertical="center" wrapText="1" indent="1"/>
    </xf>
    <xf numFmtId="0" fontId="8" fillId="4" borderId="0" xfId="10" applyFont="1" applyFill="1" applyAlignment="1">
      <alignment horizontal="right" vertical="center" wrapText="1" indent="1"/>
    </xf>
    <xf numFmtId="0" fontId="8" fillId="0" borderId="0" xfId="10" applyFont="1" applyAlignment="1">
      <alignment horizontal="left" vertical="center" wrapText="1" indent="1"/>
    </xf>
    <xf numFmtId="166" fontId="9" fillId="5" borderId="0" xfId="10" applyNumberFormat="1" applyFont="1" applyFill="1" applyAlignment="1">
      <alignment horizontal="right" vertical="center" wrapText="1" indent="1"/>
    </xf>
    <xf numFmtId="166" fontId="9" fillId="7" borderId="0" xfId="10" applyNumberFormat="1" applyFont="1" applyFill="1" applyAlignment="1">
      <alignment horizontal="right" vertical="center" wrapText="1" indent="1"/>
    </xf>
    <xf numFmtId="166" fontId="36" fillId="4" borderId="0" xfId="10" applyNumberFormat="1" applyFont="1" applyFill="1" applyAlignment="1">
      <alignment horizontal="right" vertical="center" wrapText="1" indent="1"/>
    </xf>
    <xf numFmtId="0" fontId="8" fillId="5" borderId="0" xfId="10" applyFont="1" applyFill="1"/>
    <xf numFmtId="2" fontId="9" fillId="5" borderId="0" xfId="10" applyNumberFormat="1" applyFont="1" applyFill="1" applyAlignment="1">
      <alignment horizontal="right" vertical="center" wrapText="1" indent="1"/>
    </xf>
    <xf numFmtId="2" fontId="9" fillId="7" borderId="0" xfId="10" applyNumberFormat="1" applyFont="1" applyFill="1" applyAlignment="1">
      <alignment horizontal="right" vertical="center" wrapText="1" indent="1"/>
    </xf>
    <xf numFmtId="0" fontId="45" fillId="5" borderId="0" xfId="10" applyFont="1" applyFill="1"/>
    <xf numFmtId="166" fontId="14" fillId="0" borderId="0" xfId="10" applyNumberFormat="1" applyFont="1" applyAlignment="1">
      <alignment horizontal="right" vertical="center" wrapText="1" indent="1"/>
    </xf>
    <xf numFmtId="2" fontId="14" fillId="0" borderId="0" xfId="10" applyNumberFormat="1" applyFont="1" applyAlignment="1">
      <alignment horizontal="right" vertical="center" wrapText="1" indent="1"/>
    </xf>
    <xf numFmtId="2" fontId="9" fillId="0" borderId="0" xfId="10" applyNumberFormat="1" applyFont="1" applyAlignment="1">
      <alignment horizontal="right" vertical="center" wrapText="1" indent="1"/>
    </xf>
    <xf numFmtId="166" fontId="9" fillId="4" borderId="0" xfId="10" applyNumberFormat="1" applyFont="1" applyFill="1" applyAlignment="1">
      <alignment horizontal="right" vertical="center" wrapText="1" indent="1"/>
    </xf>
    <xf numFmtId="2" fontId="8" fillId="0" borderId="0" xfId="10" applyNumberFormat="1" applyFont="1" applyAlignment="1">
      <alignment horizontal="right" vertical="center" wrapText="1" indent="1"/>
    </xf>
    <xf numFmtId="166" fontId="8" fillId="0" borderId="0" xfId="10" applyNumberFormat="1" applyFont="1" applyAlignment="1">
      <alignment horizontal="right" vertical="center" wrapText="1" indent="1"/>
    </xf>
    <xf numFmtId="0" fontId="8" fillId="0" borderId="0" xfId="10" applyFont="1" applyAlignment="1">
      <alignment horizontal="left" vertical="center" indent="1"/>
    </xf>
    <xf numFmtId="1" fontId="8" fillId="0" borderId="0" xfId="10" applyNumberFormat="1" applyFont="1" applyAlignment="1">
      <alignment horizontal="right" vertical="center" wrapText="1" indent="1"/>
    </xf>
    <xf numFmtId="1" fontId="8" fillId="0" borderId="0" xfId="10" applyNumberFormat="1" applyFont="1" applyAlignment="1">
      <alignment horizontal="right" vertical="center" indent="1"/>
    </xf>
    <xf numFmtId="1" fontId="36" fillId="4" borderId="0" xfId="10" applyNumberFormat="1" applyFont="1" applyFill="1" applyAlignment="1">
      <alignment horizontal="right" vertical="center" wrapText="1" indent="1"/>
    </xf>
    <xf numFmtId="2" fontId="8" fillId="0" borderId="0" xfId="10" applyNumberFormat="1" applyFont="1" applyAlignment="1">
      <alignment horizontal="right" vertical="center" indent="1"/>
    </xf>
    <xf numFmtId="2" fontId="14" fillId="0" borderId="0" xfId="10" applyNumberFormat="1" applyFont="1" applyAlignment="1">
      <alignment horizontal="right" vertical="center" indent="1"/>
    </xf>
    <xf numFmtId="164" fontId="14" fillId="0" borderId="0" xfId="10" applyNumberFormat="1" applyFont="1" applyAlignment="1">
      <alignment horizontal="right"/>
    </xf>
    <xf numFmtId="0" fontId="4" fillId="0" borderId="0" xfId="10" applyFont="1"/>
    <xf numFmtId="0" fontId="21" fillId="5" borderId="0" xfId="10" applyFill="1"/>
    <xf numFmtId="0" fontId="36" fillId="0" borderId="0" xfId="10" applyFont="1"/>
    <xf numFmtId="169" fontId="0" fillId="0" borderId="0" xfId="0" applyNumberFormat="1"/>
    <xf numFmtId="3" fontId="0" fillId="0" borderId="0" xfId="0" applyNumberFormat="1"/>
    <xf numFmtId="171" fontId="0" fillId="0" borderId="0" xfId="0" applyNumberFormat="1"/>
    <xf numFmtId="167" fontId="0" fillId="0" borderId="0" xfId="0" applyNumberFormat="1"/>
    <xf numFmtId="0" fontId="14" fillId="0" borderId="0" xfId="10" applyFont="1"/>
    <xf numFmtId="0" fontId="53" fillId="0" borderId="0" xfId="10" applyFont="1"/>
    <xf numFmtId="164" fontId="52" fillId="0" borderId="0" xfId="10" applyNumberFormat="1" applyFont="1"/>
    <xf numFmtId="9" fontId="14" fillId="0" borderId="0" xfId="7" applyFont="1"/>
    <xf numFmtId="164" fontId="14" fillId="0" borderId="0" xfId="10" applyNumberFormat="1" applyFont="1"/>
    <xf numFmtId="165" fontId="52" fillId="0" borderId="0" xfId="10" applyNumberFormat="1" applyFont="1"/>
    <xf numFmtId="0" fontId="10" fillId="0" borderId="0" xfId="10" applyFont="1" applyAlignment="1">
      <alignment horizontal="left" wrapText="1" indent="1"/>
    </xf>
    <xf numFmtId="165" fontId="10" fillId="0" borderId="0" xfId="10" applyNumberFormat="1" applyFont="1"/>
    <xf numFmtId="170" fontId="8" fillId="0" borderId="0" xfId="7" applyNumberFormat="1" applyFont="1"/>
    <xf numFmtId="0" fontId="9" fillId="0" borderId="0" xfId="10" applyFont="1" applyAlignment="1">
      <alignment horizontal="center"/>
    </xf>
    <xf numFmtId="0" fontId="9" fillId="0" borderId="0" xfId="10" applyFont="1" applyAlignment="1">
      <alignment wrapText="1"/>
    </xf>
    <xf numFmtId="0" fontId="9" fillId="2" borderId="0" xfId="10" applyFont="1" applyFill="1" applyAlignment="1">
      <alignment horizontal="center"/>
    </xf>
    <xf numFmtId="164" fontId="9" fillId="0" borderId="0" xfId="10" applyNumberFormat="1" applyFont="1"/>
    <xf numFmtId="164" fontId="9" fillId="2" borderId="0" xfId="10" applyNumberFormat="1" applyFont="1" applyFill="1"/>
    <xf numFmtId="0" fontId="18" fillId="0" borderId="0" xfId="10" applyFont="1" applyAlignment="1">
      <alignment horizontal="left" wrapText="1"/>
    </xf>
    <xf numFmtId="164" fontId="17" fillId="0" borderId="0" xfId="10" applyNumberFormat="1" applyFont="1"/>
    <xf numFmtId="164" fontId="9" fillId="3" borderId="0" xfId="10" applyNumberFormat="1" applyFont="1" applyFill="1"/>
    <xf numFmtId="0" fontId="18" fillId="0" borderId="0" xfId="10" applyFont="1" applyAlignment="1">
      <alignment horizontal="left" wrapText="1" indent="1"/>
    </xf>
    <xf numFmtId="164" fontId="18" fillId="0" borderId="0" xfId="10" applyNumberFormat="1" applyFont="1"/>
    <xf numFmtId="164" fontId="18" fillId="3" borderId="0" xfId="10" applyNumberFormat="1" applyFont="1" applyFill="1"/>
    <xf numFmtId="0" fontId="9" fillId="0" borderId="0" xfId="10" applyFont="1" applyAlignment="1">
      <alignment horizontal="left" wrapText="1" indent="1"/>
    </xf>
    <xf numFmtId="165" fontId="9" fillId="0" borderId="0" xfId="10" applyNumberFormat="1" applyFont="1"/>
    <xf numFmtId="165" fontId="9" fillId="3" borderId="0" xfId="10" applyNumberFormat="1" applyFont="1" applyFill="1"/>
    <xf numFmtId="165" fontId="14" fillId="0" borderId="0" xfId="10" applyNumberFormat="1" applyFont="1" applyAlignment="1">
      <alignment horizontal="left" indent="2"/>
    </xf>
    <xf numFmtId="164" fontId="14" fillId="0" borderId="0" xfId="10" applyNumberFormat="1" applyFont="1" applyAlignment="1">
      <alignment horizontal="left" indent="2"/>
    </xf>
    <xf numFmtId="43" fontId="8" fillId="0" borderId="0" xfId="15" applyFont="1" applyAlignment="1"/>
    <xf numFmtId="0" fontId="46" fillId="0" borderId="0" xfId="10" applyFont="1" applyAlignment="1">
      <alignment horizontal="left" vertical="center"/>
    </xf>
    <xf numFmtId="14" fontId="8" fillId="0" borderId="0" xfId="10" applyNumberFormat="1" applyFont="1"/>
    <xf numFmtId="1" fontId="8" fillId="0" borderId="0" xfId="10" applyNumberFormat="1" applyFont="1"/>
    <xf numFmtId="166" fontId="8" fillId="0" borderId="0" xfId="10" applyNumberFormat="1" applyFont="1"/>
    <xf numFmtId="0" fontId="10" fillId="0" borderId="0" xfId="22" applyFont="1"/>
    <xf numFmtId="0" fontId="1" fillId="0" borderId="0" xfId="22"/>
    <xf numFmtId="3" fontId="10" fillId="0" borderId="0" xfId="22" applyNumberFormat="1" applyFont="1"/>
    <xf numFmtId="0" fontId="39" fillId="0" borderId="0" xfId="22" applyFont="1"/>
    <xf numFmtId="167" fontId="10" fillId="0" borderId="0" xfId="22" applyNumberFormat="1" applyFont="1"/>
    <xf numFmtId="0" fontId="10" fillId="0" borderId="0" xfId="22" quotePrefix="1" applyFont="1" applyAlignment="1">
      <alignment horizontal="left" indent="1"/>
    </xf>
    <xf numFmtId="9" fontId="10" fillId="0" borderId="0" xfId="23" applyFont="1"/>
    <xf numFmtId="0" fontId="10" fillId="0" borderId="0" xfId="22" quotePrefix="1" applyFont="1" applyAlignment="1">
      <alignment horizontal="left"/>
    </xf>
    <xf numFmtId="166" fontId="10" fillId="0" borderId="0" xfId="22" applyNumberFormat="1" applyFont="1"/>
    <xf numFmtId="0" fontId="20" fillId="5" borderId="0" xfId="22" applyFont="1" applyFill="1"/>
    <xf numFmtId="0" fontId="39" fillId="5" borderId="0" xfId="22" applyFont="1" applyFill="1"/>
    <xf numFmtId="0" fontId="10" fillId="5" borderId="0" xfId="22" applyFont="1" applyFill="1"/>
    <xf numFmtId="0" fontId="8" fillId="0" borderId="2" xfId="22" applyFont="1" applyBorder="1"/>
    <xf numFmtId="0" fontId="8" fillId="0" borderId="2" xfId="22" applyFont="1" applyBorder="1" applyAlignment="1">
      <alignment horizontal="right" vertical="center"/>
    </xf>
    <xf numFmtId="0" fontId="11" fillId="0" borderId="0" xfId="22" applyFont="1"/>
    <xf numFmtId="3" fontId="11" fillId="0" borderId="0" xfId="22" applyNumberFormat="1" applyFont="1"/>
    <xf numFmtId="0" fontId="8" fillId="0" borderId="0" xfId="22" applyFont="1"/>
    <xf numFmtId="3" fontId="8" fillId="0" borderId="0" xfId="22" applyNumberFormat="1" applyFont="1"/>
    <xf numFmtId="167" fontId="8" fillId="0" borderId="0" xfId="22" applyNumberFormat="1" applyFont="1"/>
    <xf numFmtId="3" fontId="32" fillId="0" borderId="0" xfId="22" applyNumberFormat="1" applyFont="1"/>
    <xf numFmtId="0" fontId="8" fillId="0" borderId="0" xfId="22" quotePrefix="1" applyFont="1" applyAlignment="1">
      <alignment horizontal="left" indent="1"/>
    </xf>
    <xf numFmtId="0" fontId="32" fillId="0" borderId="0" xfId="22" applyFont="1" applyAlignment="1">
      <alignment horizontal="left" indent="1"/>
    </xf>
    <xf numFmtId="0" fontId="8" fillId="0" borderId="0" xfId="22" quotePrefix="1" applyFont="1" applyAlignment="1">
      <alignment horizontal="left"/>
    </xf>
    <xf numFmtId="0" fontId="8" fillId="0" borderId="0" xfId="22" applyFont="1" applyAlignment="1">
      <alignment horizontal="left"/>
    </xf>
    <xf numFmtId="168" fontId="8" fillId="5" borderId="0" xfId="22" quotePrefix="1" applyNumberFormat="1" applyFont="1" applyFill="1" applyAlignment="1">
      <alignment horizontal="right"/>
    </xf>
    <xf numFmtId="3" fontId="8" fillId="5" borderId="0" xfId="22" applyNumberFormat="1" applyFont="1" applyFill="1"/>
    <xf numFmtId="0" fontId="32" fillId="0" borderId="0" xfId="22" applyFont="1"/>
    <xf numFmtId="0" fontId="8" fillId="0" borderId="0" xfId="10" applyFont="1" applyAlignment="1">
      <alignment wrapText="1"/>
    </xf>
    <xf numFmtId="173" fontId="17" fillId="0" borderId="0" xfId="4" applyNumberFormat="1" applyFont="1" applyAlignment="1">
      <alignment horizontal="right"/>
    </xf>
    <xf numFmtId="1" fontId="55" fillId="0" borderId="0" xfId="4" applyNumberFormat="1" applyFont="1" applyAlignment="1">
      <alignment horizontal="left"/>
    </xf>
    <xf numFmtId="0" fontId="0" fillId="0" borderId="0" xfId="4" applyFont="1"/>
    <xf numFmtId="164" fontId="0" fillId="0" borderId="0" xfId="4" applyNumberFormat="1" applyFont="1"/>
    <xf numFmtId="164" fontId="53" fillId="0" borderId="0" xfId="4" applyNumberFormat="1" applyFont="1"/>
    <xf numFmtId="0" fontId="18" fillId="0" borderId="0" xfId="4" applyFont="1"/>
    <xf numFmtId="164" fontId="14" fillId="0" borderId="0" xfId="4" applyNumberFormat="1" applyFont="1"/>
    <xf numFmtId="0" fontId="0" fillId="0" borderId="0" xfId="4" applyFont="1" applyAlignment="1">
      <alignment horizontal="right"/>
    </xf>
    <xf numFmtId="1" fontId="0" fillId="0" borderId="0" xfId="4" applyNumberFormat="1" applyFont="1"/>
    <xf numFmtId="0" fontId="0" fillId="0" borderId="1" xfId="0" applyBorder="1"/>
    <xf numFmtId="164" fontId="9" fillId="0" borderId="0" xfId="4" quotePrefix="1" applyNumberFormat="1" applyAlignment="1">
      <alignment horizontal="right"/>
    </xf>
    <xf numFmtId="0" fontId="14" fillId="0" borderId="0" xfId="4" applyFont="1" applyAlignment="1">
      <alignment horizontal="right"/>
    </xf>
    <xf numFmtId="0" fontId="56" fillId="0" borderId="0" xfId="4" applyFont="1"/>
    <xf numFmtId="0" fontId="14" fillId="0" borderId="0" xfId="4" applyFont="1" applyAlignment="1">
      <alignment horizontal="left" indent="1"/>
    </xf>
    <xf numFmtId="170" fontId="18" fillId="0" borderId="0" xfId="6" applyNumberFormat="1" applyFont="1" applyFill="1"/>
    <xf numFmtId="0" fontId="25" fillId="0" borderId="0" xfId="24" applyFont="1"/>
    <xf numFmtId="3" fontId="24" fillId="0" borderId="0" xfId="24" applyNumberFormat="1"/>
    <xf numFmtId="0" fontId="24" fillId="0" borderId="0" xfId="24"/>
    <xf numFmtId="0" fontId="10" fillId="0" borderId="0" xfId="24" applyFont="1"/>
    <xf numFmtId="1" fontId="10" fillId="0" borderId="0" xfId="24" applyNumberFormat="1" applyFont="1" applyAlignment="1">
      <alignment horizontal="right" indent="1"/>
    </xf>
    <xf numFmtId="0" fontId="4" fillId="0" borderId="0" xfId="24" applyFont="1"/>
    <xf numFmtId="3" fontId="10" fillId="0" borderId="0" xfId="24" applyNumberFormat="1" applyFont="1" applyAlignment="1">
      <alignment horizontal="right" indent="1"/>
    </xf>
    <xf numFmtId="3" fontId="57" fillId="0" borderId="0" xfId="24" applyNumberFormat="1" applyFont="1" applyAlignment="1">
      <alignment horizontal="left"/>
    </xf>
    <xf numFmtId="1" fontId="24" fillId="0" borderId="0" xfId="24" applyNumberFormat="1"/>
    <xf numFmtId="166" fontId="24" fillId="0" borderId="0" xfId="24" applyNumberFormat="1"/>
    <xf numFmtId="3" fontId="54" fillId="0" borderId="0" xfId="24" applyNumberFormat="1" applyFont="1" applyAlignment="1">
      <alignment horizontal="right" indent="1"/>
    </xf>
    <xf numFmtId="9" fontId="24" fillId="0" borderId="0" xfId="23" applyFont="1"/>
    <xf numFmtId="0" fontId="4" fillId="0" borderId="0" xfId="10" applyFont="1" applyAlignment="1">
      <alignment horizontal="left" indent="1"/>
    </xf>
    <xf numFmtId="174" fontId="24" fillId="0" borderId="0" xfId="24" applyNumberFormat="1"/>
    <xf numFmtId="0" fontId="59" fillId="0" borderId="0" xfId="24" applyFont="1"/>
    <xf numFmtId="0" fontId="8" fillId="0" borderId="0" xfId="24" applyFont="1" applyAlignment="1">
      <alignment horizontal="left" indent="1"/>
    </xf>
    <xf numFmtId="1" fontId="8" fillId="0" borderId="0" xfId="24" applyNumberFormat="1" applyFont="1" applyAlignment="1">
      <alignment horizontal="right" indent="1"/>
    </xf>
    <xf numFmtId="1" fontId="8" fillId="3" borderId="0" xfId="24" applyNumberFormat="1" applyFont="1" applyFill="1" applyAlignment="1">
      <alignment horizontal="right" indent="1"/>
    </xf>
    <xf numFmtId="0" fontId="8" fillId="0" borderId="0" xfId="24" applyFont="1"/>
    <xf numFmtId="3" fontId="8" fillId="0" borderId="0" xfId="24" applyNumberFormat="1" applyFont="1" applyAlignment="1">
      <alignment horizontal="right" indent="1"/>
    </xf>
    <xf numFmtId="3" fontId="8" fillId="3" borderId="0" xfId="24" applyNumberFormat="1" applyFont="1" applyFill="1" applyAlignment="1">
      <alignment horizontal="right" indent="1"/>
    </xf>
    <xf numFmtId="3" fontId="8" fillId="0" borderId="0" xfId="24" quotePrefix="1" applyNumberFormat="1" applyFont="1" applyAlignment="1">
      <alignment horizontal="right" indent="1"/>
    </xf>
    <xf numFmtId="0" fontId="8" fillId="3" borderId="0" xfId="24" applyFont="1" applyFill="1"/>
    <xf numFmtId="0" fontId="11" fillId="0" borderId="0" xfId="24" applyFont="1"/>
    <xf numFmtId="3" fontId="11" fillId="0" borderId="0" xfId="24" applyNumberFormat="1" applyFont="1" applyAlignment="1">
      <alignment horizontal="right" indent="1"/>
    </xf>
    <xf numFmtId="3" fontId="11" fillId="3" borderId="0" xfId="24" applyNumberFormat="1" applyFont="1" applyFill="1" applyAlignment="1">
      <alignment horizontal="right" indent="1"/>
    </xf>
    <xf numFmtId="0" fontId="60" fillId="0" borderId="0" xfId="24" applyFont="1"/>
    <xf numFmtId="9" fontId="8" fillId="0" borderId="0" xfId="9" applyFont="1" applyFill="1"/>
    <xf numFmtId="0" fontId="21" fillId="0" borderId="1" xfId="10" applyBorder="1"/>
    <xf numFmtId="175" fontId="21" fillId="0" borderId="0" xfId="10" applyNumberFormat="1"/>
    <xf numFmtId="3" fontId="11" fillId="0" borderId="0" xfId="10" applyNumberFormat="1" applyFont="1"/>
    <xf numFmtId="167" fontId="8" fillId="0" borderId="0" xfId="10" applyNumberFormat="1" applyFont="1"/>
    <xf numFmtId="3" fontId="32" fillId="0" borderId="0" xfId="10" applyNumberFormat="1" applyFont="1"/>
    <xf numFmtId="0" fontId="8" fillId="0" borderId="0" xfId="10" applyFont="1" applyAlignment="1">
      <alignment horizontal="left"/>
    </xf>
    <xf numFmtId="0" fontId="8" fillId="0" borderId="0" xfId="10" quotePrefix="1" applyFont="1" applyAlignment="1">
      <alignment horizontal="left"/>
    </xf>
    <xf numFmtId="0" fontId="8" fillId="0" borderId="0" xfId="10" applyFont="1" applyAlignment="1">
      <alignment horizontal="right" wrapText="1"/>
    </xf>
    <xf numFmtId="0" fontId="8" fillId="4" borderId="0" xfId="10" applyFont="1" applyFill="1" applyAlignment="1">
      <alignment horizontal="right"/>
    </xf>
    <xf numFmtId="49" fontId="8" fillId="0" borderId="0" xfId="10" applyNumberFormat="1" applyFont="1" applyAlignment="1">
      <alignment horizontal="left" indent="1"/>
    </xf>
    <xf numFmtId="49" fontId="11" fillId="0" borderId="0" xfId="10" applyNumberFormat="1" applyFont="1" applyAlignment="1">
      <alignment horizontal="left" indent="1"/>
    </xf>
    <xf numFmtId="0" fontId="8" fillId="0" borderId="0" xfId="10" quotePrefix="1" applyFont="1" applyAlignment="1">
      <alignment horizontal="left" indent="1"/>
    </xf>
    <xf numFmtId="169" fontId="9" fillId="0" borderId="0" xfId="15" applyNumberFormat="1" applyFont="1" applyFill="1" applyBorder="1" applyAlignment="1">
      <alignment horizontal="center" wrapText="1"/>
    </xf>
    <xf numFmtId="49" fontId="9" fillId="0" borderId="0" xfId="0" applyNumberFormat="1" applyFont="1" applyAlignment="1">
      <alignment horizontal="center"/>
    </xf>
    <xf numFmtId="0" fontId="9" fillId="0" borderId="0" xfId="0" applyFont="1" applyAlignment="1">
      <alignment horizontal="right" wrapText="1"/>
    </xf>
    <xf numFmtId="0" fontId="9" fillId="0" borderId="0" xfId="0" applyFont="1" applyAlignment="1">
      <alignment horizontal="left"/>
    </xf>
    <xf numFmtId="0" fontId="8" fillId="0" borderId="0" xfId="0" applyFont="1" applyAlignment="1">
      <alignment vertical="center" wrapText="1"/>
    </xf>
    <xf numFmtId="49" fontId="9" fillId="0" borderId="0" xfId="0" applyNumberFormat="1" applyFont="1" applyAlignment="1">
      <alignment horizontal="right" vertical="center"/>
    </xf>
    <xf numFmtId="0" fontId="42" fillId="0" borderId="0" xfId="0" applyFont="1" applyAlignment="1">
      <alignment horizontal="left"/>
    </xf>
    <xf numFmtId="49" fontId="9" fillId="0" borderId="0" xfId="0" applyNumberFormat="1" applyFont="1" applyAlignment="1">
      <alignment horizontal="right"/>
    </xf>
    <xf numFmtId="0" fontId="9" fillId="0" borderId="0" xfId="0" applyFont="1" applyAlignment="1">
      <alignment vertical="center" wrapText="1"/>
    </xf>
    <xf numFmtId="0" fontId="8" fillId="0" borderId="0" xfId="13" applyFont="1"/>
    <xf numFmtId="0" fontId="58" fillId="0" borderId="0" xfId="10" applyFont="1"/>
    <xf numFmtId="0" fontId="54" fillId="0" borderId="0" xfId="10" applyFont="1" applyAlignment="1">
      <alignment horizontal="center"/>
    </xf>
    <xf numFmtId="0" fontId="54" fillId="5" borderId="0" xfId="10" applyFont="1" applyFill="1" applyAlignment="1">
      <alignment horizontal="center"/>
    </xf>
    <xf numFmtId="0" fontId="58" fillId="0" borderId="0" xfId="10" applyFont="1" applyAlignment="1">
      <alignment horizontal="center" wrapText="1"/>
    </xf>
    <xf numFmtId="41" fontId="4" fillId="0" borderId="0" xfId="7" applyNumberFormat="1" applyFont="1" applyAlignment="1">
      <alignment horizontal="right" vertical="center" wrapText="1" indent="2"/>
    </xf>
    <xf numFmtId="166" fontId="4" fillId="0" borderId="0" xfId="7" applyNumberFormat="1" applyFont="1" applyAlignment="1">
      <alignment horizontal="right" vertical="center" wrapText="1" indent="2"/>
    </xf>
    <xf numFmtId="166" fontId="4" fillId="0" borderId="0" xfId="7" applyNumberFormat="1" applyFont="1" applyFill="1" applyAlignment="1">
      <alignment horizontal="right" vertical="center" wrapText="1" indent="2"/>
    </xf>
    <xf numFmtId="176" fontId="21" fillId="0" borderId="0" xfId="10" applyNumberFormat="1"/>
    <xf numFmtId="0" fontId="1" fillId="0" borderId="0" xfId="25"/>
    <xf numFmtId="0" fontId="50" fillId="0" borderId="0" xfId="25" applyFont="1"/>
    <xf numFmtId="168" fontId="21" fillId="0" borderId="0" xfId="10" applyNumberFormat="1"/>
    <xf numFmtId="171" fontId="21" fillId="0" borderId="0" xfId="10" applyNumberFormat="1"/>
    <xf numFmtId="0" fontId="11" fillId="0" borderId="0" xfId="10" applyFont="1" applyAlignment="1">
      <alignment horizontal="center" vertical="center" wrapText="1"/>
    </xf>
    <xf numFmtId="0" fontId="11" fillId="0" borderId="0" xfId="10" applyFont="1" applyAlignment="1">
      <alignment horizontal="center" wrapText="1"/>
    </xf>
    <xf numFmtId="0" fontId="11" fillId="0" borderId="0" xfId="10" applyFont="1" applyAlignment="1">
      <alignment horizontal="right" wrapText="1" indent="2"/>
    </xf>
    <xf numFmtId="0" fontId="11" fillId="4" borderId="0" xfId="10" applyFont="1" applyFill="1" applyAlignment="1">
      <alignment horizontal="center" wrapText="1"/>
    </xf>
    <xf numFmtId="0" fontId="11" fillId="0" borderId="0" xfId="10" quotePrefix="1" applyFont="1" applyAlignment="1">
      <alignment horizontal="right" wrapText="1" indent="2"/>
    </xf>
    <xf numFmtId="0" fontId="11" fillId="0" borderId="0" xfId="10" quotePrefix="1" applyFont="1" applyAlignment="1">
      <alignment horizontal="center" wrapText="1"/>
    </xf>
    <xf numFmtId="0" fontId="11" fillId="4" borderId="0" xfId="10" quotePrefix="1" applyFont="1" applyFill="1" applyAlignment="1">
      <alignment horizontal="center" wrapText="1"/>
    </xf>
    <xf numFmtId="0" fontId="8" fillId="0" borderId="0" xfId="10" applyFont="1" applyAlignment="1">
      <alignment horizontal="justify" vertical="center" wrapText="1"/>
    </xf>
    <xf numFmtId="168" fontId="8" fillId="0" borderId="0" xfId="10" applyNumberFormat="1" applyFont="1" applyAlignment="1">
      <alignment horizontal="right" vertical="center" wrapText="1" indent="2"/>
    </xf>
    <xf numFmtId="171" fontId="8" fillId="0" borderId="0" xfId="10" applyNumberFormat="1" applyFont="1" applyAlignment="1">
      <alignment horizontal="right" vertical="center" wrapText="1" indent="3"/>
    </xf>
    <xf numFmtId="0" fontId="8" fillId="5" borderId="0" xfId="2" applyNumberFormat="1" applyFont="1" applyFill="1"/>
    <xf numFmtId="177" fontId="0" fillId="0" borderId="0" xfId="0" applyNumberFormat="1"/>
    <xf numFmtId="168" fontId="8" fillId="0" borderId="0" xfId="0" applyNumberFormat="1" applyFont="1"/>
    <xf numFmtId="168" fontId="9" fillId="0" borderId="0" xfId="0" applyNumberFormat="1" applyFont="1" applyAlignment="1">
      <alignment horizontal="left"/>
    </xf>
    <xf numFmtId="3" fontId="8" fillId="0" borderId="0" xfId="1" applyNumberFormat="1" applyFont="1"/>
    <xf numFmtId="0" fontId="9" fillId="0" borderId="0" xfId="0" applyFont="1" applyAlignment="1">
      <alignment horizontal="right"/>
    </xf>
    <xf numFmtId="0" fontId="9" fillId="0" borderId="0" xfId="0" applyFont="1" applyAlignment="1">
      <alignment horizontal="right" vertical="top"/>
    </xf>
    <xf numFmtId="0" fontId="9" fillId="0" borderId="0" xfId="0" applyFont="1" applyAlignment="1">
      <alignment horizontal="right" vertical="top" wrapText="1"/>
    </xf>
    <xf numFmtId="0" fontId="8" fillId="0" borderId="0" xfId="0" applyFont="1" applyAlignment="1">
      <alignment horizontal="right" wrapText="1"/>
    </xf>
    <xf numFmtId="171" fontId="10" fillId="0" borderId="0" xfId="10" applyNumberFormat="1" applyFont="1" applyAlignment="1">
      <alignment horizontal="right" vertical="center" wrapText="1" indent="4"/>
    </xf>
    <xf numFmtId="0" fontId="36" fillId="0" borderId="0" xfId="10" applyFont="1" applyAlignment="1">
      <alignment horizontal="justify" vertical="center"/>
    </xf>
    <xf numFmtId="0" fontId="36" fillId="0" borderId="0" xfId="10" applyFont="1" applyAlignment="1">
      <alignment horizontal="left" vertical="center"/>
    </xf>
    <xf numFmtId="0" fontId="6" fillId="0" borderId="0" xfId="10" applyFont="1" applyAlignment="1">
      <alignment horizontal="center"/>
    </xf>
    <xf numFmtId="0" fontId="23" fillId="0" borderId="1" xfId="10" applyFont="1" applyBorder="1" applyAlignment="1">
      <alignment horizontal="center"/>
    </xf>
    <xf numFmtId="0" fontId="9" fillId="0" borderId="0" xfId="10" applyFont="1" applyAlignment="1">
      <alignment horizontal="center"/>
    </xf>
    <xf numFmtId="0" fontId="8" fillId="0" borderId="0" xfId="0" applyFont="1" applyAlignment="1">
      <alignment horizontal="justify" vertical="center"/>
    </xf>
    <xf numFmtId="0" fontId="36" fillId="0" borderId="0" xfId="10" applyFont="1" applyAlignment="1">
      <alignment horizontal="left" vertical="center" wrapText="1"/>
    </xf>
    <xf numFmtId="0" fontId="36" fillId="0" borderId="0" xfId="10" applyFont="1" applyAlignment="1">
      <alignment vertical="center" wrapText="1"/>
    </xf>
    <xf numFmtId="0" fontId="23" fillId="0" borderId="0" xfId="10" applyFont="1" applyAlignment="1">
      <alignment horizontal="center"/>
    </xf>
    <xf numFmtId="0" fontId="8" fillId="0" borderId="3" xfId="10" applyFont="1" applyBorder="1" applyAlignment="1">
      <alignment horizontal="center" vertical="center" wrapText="1"/>
    </xf>
    <xf numFmtId="0" fontId="8" fillId="0" borderId="0" xfId="10" applyFont="1" applyAlignment="1">
      <alignment horizontal="center" wrapText="1"/>
    </xf>
    <xf numFmtId="0" fontId="8" fillId="4" borderId="0" xfId="10" applyFont="1" applyFill="1" applyAlignment="1">
      <alignment horizontal="center" wrapText="1"/>
    </xf>
    <xf numFmtId="0" fontId="9" fillId="0" borderId="3" xfId="3" applyBorder="1" applyAlignment="1">
      <alignment horizontal="center"/>
    </xf>
    <xf numFmtId="0" fontId="33" fillId="0" borderId="0" xfId="17" applyFont="1" applyAlignment="1">
      <alignment horizontal="center" wrapText="1"/>
    </xf>
    <xf numFmtId="0" fontId="0" fillId="0" borderId="0" xfId="0"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xf>
    <xf numFmtId="0" fontId="9" fillId="0" borderId="1" xfId="3" applyBorder="1" applyAlignment="1">
      <alignment horizontal="center"/>
    </xf>
    <xf numFmtId="0" fontId="8" fillId="0" borderId="1" xfId="4" applyFont="1" applyBorder="1" applyAlignment="1">
      <alignment horizontal="center"/>
    </xf>
    <xf numFmtId="0" fontId="6" fillId="0" borderId="0" xfId="0" applyFont="1" applyAlignment="1">
      <alignment horizontal="center"/>
    </xf>
    <xf numFmtId="0" fontId="23" fillId="0" borderId="1" xfId="0" applyFont="1" applyBorder="1" applyAlignment="1">
      <alignment horizontal="center"/>
    </xf>
    <xf numFmtId="0" fontId="23" fillId="0" borderId="0" xfId="0" applyFont="1" applyAlignment="1">
      <alignment horizontal="center"/>
    </xf>
    <xf numFmtId="164" fontId="9" fillId="0" borderId="0" xfId="4" applyNumberFormat="1" applyAlignment="1">
      <alignment wrapText="1"/>
    </xf>
    <xf numFmtId="0" fontId="0" fillId="0" borderId="0" xfId="0" applyAlignment="1">
      <alignment horizontal="center"/>
    </xf>
    <xf numFmtId="0" fontId="6" fillId="0" borderId="0" xfId="4" applyFont="1" applyAlignment="1">
      <alignment horizontal="center" wrapText="1"/>
    </xf>
    <xf numFmtId="0" fontId="8" fillId="0" borderId="0" xfId="24" applyFont="1" applyAlignment="1">
      <alignment wrapText="1"/>
    </xf>
    <xf numFmtId="0" fontId="4" fillId="0" borderId="1" xfId="8" applyFont="1" applyBorder="1" applyAlignment="1">
      <alignment horizontal="center"/>
    </xf>
    <xf numFmtId="0" fontId="33" fillId="0" borderId="0" xfId="8" applyFont="1" applyAlignment="1">
      <alignment horizontal="center"/>
    </xf>
    <xf numFmtId="0" fontId="4" fillId="0" borderId="0" xfId="8" applyFont="1" applyAlignment="1">
      <alignment horizontal="center"/>
    </xf>
    <xf numFmtId="0" fontId="33" fillId="0" borderId="0" xfId="10" applyFont="1" applyAlignment="1">
      <alignment horizontal="center"/>
    </xf>
    <xf numFmtId="0" fontId="33" fillId="0" borderId="1" xfId="10" applyFont="1" applyBorder="1" applyAlignment="1">
      <alignment horizont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6" fillId="0" borderId="0" xfId="13" applyFont="1" applyAlignment="1">
      <alignment horizontal="center" vertical="center"/>
    </xf>
    <xf numFmtId="0" fontId="8" fillId="0" borderId="0" xfId="0" applyFont="1" applyAlignment="1">
      <alignment horizontal="left" vertical="center" wrapText="1"/>
    </xf>
    <xf numFmtId="0" fontId="4" fillId="0" borderId="0" xfId="10" applyFont="1" applyAlignment="1">
      <alignment horizontal="center"/>
    </xf>
    <xf numFmtId="0" fontId="58" fillId="0" borderId="1" xfId="10" applyFont="1" applyBorder="1" applyAlignment="1">
      <alignment horizontal="center"/>
    </xf>
    <xf numFmtId="0" fontId="11" fillId="0" borderId="0" xfId="10" applyFont="1" applyAlignment="1">
      <alignment horizontal="center" vertical="center" wrapText="1"/>
    </xf>
    <xf numFmtId="0" fontId="11" fillId="0" borderId="1" xfId="10" applyFont="1" applyBorder="1" applyAlignment="1">
      <alignment horizontal="center" wrapText="1"/>
    </xf>
  </cellXfs>
  <cellStyles count="26">
    <cellStyle name="Comma" xfId="1" builtinId="3"/>
    <cellStyle name="Comma 2" xfId="15" xr:uid="{62D3BCAB-3E0A-48E4-B9CA-63B3DBE25743}"/>
    <cellStyle name="Comma 3" xfId="21" xr:uid="{9282F2CB-A052-4EE1-BC79-6C34D60851DA}"/>
    <cellStyle name="Hyperlink 2" xfId="18" xr:uid="{12075075-E28A-4743-8B7C-499E61261E7A}"/>
    <cellStyle name="Normal" xfId="0" builtinId="0"/>
    <cellStyle name="Normal 2" xfId="3" xr:uid="{E997EF2C-1BD2-4111-85BB-5D53C2CFD2FB}"/>
    <cellStyle name="Normal 2 2" xfId="24" xr:uid="{9AAB5379-E4E3-4941-9C59-054576C0FB7C}"/>
    <cellStyle name="Normal 3" xfId="5" xr:uid="{5538AEDE-F5FC-404E-9856-58F9CAEB6D57}"/>
    <cellStyle name="Normal 3 2" xfId="10" xr:uid="{F1386E1E-64AA-4531-AB56-D55F203560D5}"/>
    <cellStyle name="Normal 3 3" xfId="20" xr:uid="{6257D8B5-1CC2-4142-B81C-3D2B79EEC1B5}"/>
    <cellStyle name="Normal 4" xfId="8" xr:uid="{08740A58-A279-40B3-9937-779F21EE8AED}"/>
    <cellStyle name="Normal 5" xfId="14" xr:uid="{49634E88-F432-4DD4-9D69-13CF9A2D45AE}"/>
    <cellStyle name="Normal 6" xfId="12" xr:uid="{2EAECB48-9F71-40B3-BA00-5E35A3707368}"/>
    <cellStyle name="Normal 6 2" xfId="13" xr:uid="{27AFE153-D458-4AB2-A531-AD96600908A0}"/>
    <cellStyle name="Normal 6 3" xfId="25" xr:uid="{514DCEA8-3067-42E8-83F4-E0CC59AB6129}"/>
    <cellStyle name="Normal 7" xfId="16" xr:uid="{DAA2E80F-67A0-453C-9FBE-03C6F0B231ED}"/>
    <cellStyle name="Normal 8" xfId="17" xr:uid="{20DB3F47-2BD8-444A-BF7A-A22EE6D0BCEC}"/>
    <cellStyle name="Normal 9" xfId="22" xr:uid="{4ED8E77B-9499-43E3-A1D2-F694416DF308}"/>
    <cellStyle name="Normal_CH 3 T1, CH1 T2 -  key aggs" xfId="11" xr:uid="{680998B2-71B4-43D8-B3B0-3D35B53245D0}"/>
    <cellStyle name="Normal_pasting file" xfId="4" xr:uid="{93A80499-FBBB-4E9B-9414-7C908CC21EA7}"/>
    <cellStyle name="Percent" xfId="2" builtinId="5"/>
    <cellStyle name="Percent 2" xfId="9" xr:uid="{B7D8CF92-0C79-4D6C-AED0-1514686135CA}"/>
    <cellStyle name="Percent 2 2" xfId="6" xr:uid="{795D2C74-4A99-41B3-A1D9-E67BD2BD2D88}"/>
    <cellStyle name="Percent 3" xfId="7" xr:uid="{B1F0683E-F686-4F3D-BF3C-C18B8986AA7A}"/>
    <cellStyle name="Percent 4" xfId="19" xr:uid="{6AECC357-38E4-4676-87AC-E811798870C3}"/>
    <cellStyle name="Percent 5" xfId="23" xr:uid="{1B378FBD-C5DA-4450-AA54-28146F819CB1}"/>
  </cellStyles>
  <dxfs count="94">
    <dxf>
      <fill>
        <patternFill>
          <bgColor theme="4" tint="0.59996337778862885"/>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rgb="FFFFFF00"/>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rgb="FFFFFF00"/>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rgb="FFFFFF00"/>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4" tint="0.59996337778862885"/>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rgb="FFFFFF00"/>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rgb="FFFFFF00"/>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rgb="FFFFFF00"/>
        </patternFill>
      </fill>
    </dxf>
    <dxf>
      <fill>
        <patternFill>
          <bgColor theme="4"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rgb="FFFFFF00"/>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4"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4</xdr:row>
      <xdr:rowOff>7620</xdr:rowOff>
    </xdr:from>
    <xdr:to>
      <xdr:col>7</xdr:col>
      <xdr:colOff>381000</xdr:colOff>
      <xdr:row>24</xdr:row>
      <xdr:rowOff>45720</xdr:rowOff>
    </xdr:to>
    <xdr:pic>
      <xdr:nvPicPr>
        <xdr:cNvPr id="2" name="Picture 1">
          <a:extLst>
            <a:ext uri="{FF2B5EF4-FFF2-40B4-BE49-F238E27FC236}">
              <a16:creationId xmlns:a16="http://schemas.microsoft.com/office/drawing/2014/main" id="{9404749A-CC76-6645-0F13-1A7D1634A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739140"/>
          <a:ext cx="5471160"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144780</xdr:rowOff>
    </xdr:from>
    <xdr:to>
      <xdr:col>6</xdr:col>
      <xdr:colOff>608889</xdr:colOff>
      <xdr:row>4</xdr:row>
      <xdr:rowOff>7620</xdr:rowOff>
    </xdr:to>
    <xdr:pic>
      <xdr:nvPicPr>
        <xdr:cNvPr id="3" name="Picture 2">
          <a:extLst>
            <a:ext uri="{FF2B5EF4-FFF2-40B4-BE49-F238E27FC236}">
              <a16:creationId xmlns:a16="http://schemas.microsoft.com/office/drawing/2014/main" id="{1131F19E-B6C1-7688-A64C-0CA02CCD4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6280"/>
          <a:ext cx="5394249"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879475</xdr:colOff>
      <xdr:row>73</xdr:row>
      <xdr:rowOff>9525</xdr:rowOff>
    </xdr:from>
    <xdr:to>
      <xdr:col>23</xdr:col>
      <xdr:colOff>307975</xdr:colOff>
      <xdr:row>75</xdr:row>
      <xdr:rowOff>41275</xdr:rowOff>
    </xdr:to>
    <xdr:sp macro="" textlink="">
      <xdr:nvSpPr>
        <xdr:cNvPr id="5" name="Arrow: Right 4">
          <a:extLst>
            <a:ext uri="{FF2B5EF4-FFF2-40B4-BE49-F238E27FC236}">
              <a16:creationId xmlns:a16="http://schemas.microsoft.com/office/drawing/2014/main" id="{8CA298E6-0AE1-475E-85CB-E0942BACC65B}"/>
            </a:ext>
          </a:extLst>
        </xdr:cNvPr>
        <xdr:cNvSpPr/>
      </xdr:nvSpPr>
      <xdr:spPr>
        <a:xfrm>
          <a:off x="13239115" y="10448925"/>
          <a:ext cx="5585460" cy="2908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62226</xdr:rowOff>
    </xdr:from>
    <xdr:to>
      <xdr:col>5</xdr:col>
      <xdr:colOff>543866</xdr:colOff>
      <xdr:row>3</xdr:row>
      <xdr:rowOff>3794760</xdr:rowOff>
    </xdr:to>
    <xdr:pic>
      <xdr:nvPicPr>
        <xdr:cNvPr id="2" name="Picture 1">
          <a:extLst>
            <a:ext uri="{FF2B5EF4-FFF2-40B4-BE49-F238E27FC236}">
              <a16:creationId xmlns:a16="http://schemas.microsoft.com/office/drawing/2014/main" id="{E2317602-FBB1-E269-9E50-0AD046FDE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26"/>
          <a:ext cx="6228386" cy="3732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129541</xdr:colOff>
      <xdr:row>3</xdr:row>
      <xdr:rowOff>171668</xdr:rowOff>
    </xdr:from>
    <xdr:to>
      <xdr:col>7</xdr:col>
      <xdr:colOff>95250</xdr:colOff>
      <xdr:row>3</xdr:row>
      <xdr:rowOff>3562350</xdr:rowOff>
    </xdr:to>
    <xdr:pic>
      <xdr:nvPicPr>
        <xdr:cNvPr id="2" name="Picture 1">
          <a:extLst>
            <a:ext uri="{FF2B5EF4-FFF2-40B4-BE49-F238E27FC236}">
              <a16:creationId xmlns:a16="http://schemas.microsoft.com/office/drawing/2014/main" id="{33D8433A-7761-73C8-63BC-5065ADF3E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1" y="714593"/>
          <a:ext cx="4290059" cy="3386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54291</xdr:colOff>
      <xdr:row>3</xdr:row>
      <xdr:rowOff>181061</xdr:rowOff>
    </xdr:from>
    <xdr:to>
      <xdr:col>15</xdr:col>
      <xdr:colOff>762000</xdr:colOff>
      <xdr:row>3</xdr:row>
      <xdr:rowOff>3559430</xdr:rowOff>
    </xdr:to>
    <xdr:pic>
      <xdr:nvPicPr>
        <xdr:cNvPr id="3" name="Picture 2">
          <a:extLst>
            <a:ext uri="{FF2B5EF4-FFF2-40B4-BE49-F238E27FC236}">
              <a16:creationId xmlns:a16="http://schemas.microsoft.com/office/drawing/2014/main" id="{16B9591F-0B46-E1DE-18CF-D3DAFA4D8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7366" y="723986"/>
          <a:ext cx="4251009" cy="338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169545</xdr:colOff>
      <xdr:row>3</xdr:row>
      <xdr:rowOff>180974</xdr:rowOff>
    </xdr:from>
    <xdr:to>
      <xdr:col>11</xdr:col>
      <xdr:colOff>209333</xdr:colOff>
      <xdr:row>3</xdr:row>
      <xdr:rowOff>4284344</xdr:rowOff>
    </xdr:to>
    <xdr:pic>
      <xdr:nvPicPr>
        <xdr:cNvPr id="3" name="Picture 2">
          <a:extLst>
            <a:ext uri="{FF2B5EF4-FFF2-40B4-BE49-F238E27FC236}">
              <a16:creationId xmlns:a16="http://schemas.microsoft.com/office/drawing/2014/main" id="{EBEAC1C0-52C8-57B3-AC7B-61A581F22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 y="723899"/>
          <a:ext cx="6118643" cy="409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60</xdr:row>
      <xdr:rowOff>78442</xdr:rowOff>
    </xdr:from>
    <xdr:to>
      <xdr:col>5</xdr:col>
      <xdr:colOff>475040</xdr:colOff>
      <xdr:row>64</xdr:row>
      <xdr:rowOff>54721</xdr:rowOff>
    </xdr:to>
    <xdr:pic>
      <xdr:nvPicPr>
        <xdr:cNvPr id="2" name="Picture 1">
          <a:extLst>
            <a:ext uri="{FF2B5EF4-FFF2-40B4-BE49-F238E27FC236}">
              <a16:creationId xmlns:a16="http://schemas.microsoft.com/office/drawing/2014/main" id="{B1340541-C86F-4F39-A296-045CC9AF5835}"/>
            </a:ext>
          </a:extLst>
        </xdr:cNvPr>
        <xdr:cNvPicPr>
          <a:picLocks noChangeAspect="1"/>
        </xdr:cNvPicPr>
      </xdr:nvPicPr>
      <xdr:blipFill>
        <a:blip xmlns:r="http://schemas.openxmlformats.org/officeDocument/2006/relationships" r:embed="rId1"/>
        <a:stretch>
          <a:fillRect/>
        </a:stretch>
      </xdr:blipFill>
      <xdr:spPr>
        <a:xfrm>
          <a:off x="134470" y="11043622"/>
          <a:ext cx="6618665" cy="669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3</xdr:row>
      <xdr:rowOff>28575</xdr:rowOff>
    </xdr:from>
    <xdr:to>
      <xdr:col>9</xdr:col>
      <xdr:colOff>360690</xdr:colOff>
      <xdr:row>3</xdr:row>
      <xdr:rowOff>4116704</xdr:rowOff>
    </xdr:to>
    <xdr:pic>
      <xdr:nvPicPr>
        <xdr:cNvPr id="3" name="Picture 2">
          <a:extLst>
            <a:ext uri="{FF2B5EF4-FFF2-40B4-BE49-F238E27FC236}">
              <a16:creationId xmlns:a16="http://schemas.microsoft.com/office/drawing/2014/main" id="{884FD1E4-2295-D968-369B-A44591A2F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09600"/>
          <a:ext cx="6106170" cy="4088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80FD-4F3B-4110-AB13-D4C7F077082A}">
  <dimension ref="A1:R35"/>
  <sheetViews>
    <sheetView showGridLines="0" tabSelected="1" zoomScaleNormal="100" workbookViewId="0"/>
  </sheetViews>
  <sheetFormatPr defaultColWidth="10" defaultRowHeight="11.25" x14ac:dyDescent="0.2"/>
  <cols>
    <col min="1" max="1" width="41.28515625" style="93" customWidth="1"/>
    <col min="2" max="3" width="9.5703125" style="93" customWidth="1"/>
    <col min="4" max="4" width="6.7109375" style="93" hidden="1" customWidth="1"/>
    <col min="5" max="6" width="9.5703125" style="93" customWidth="1"/>
    <col min="7" max="7" width="10" style="93"/>
    <col min="8" max="8" width="11.28515625" style="93" bestFit="1" customWidth="1"/>
    <col min="9" max="12" width="11" style="93" bestFit="1" customWidth="1"/>
    <col min="13" max="16384" width="10" style="93"/>
  </cols>
  <sheetData>
    <row r="1" spans="1:18" ht="14.25" x14ac:dyDescent="0.2">
      <c r="A1" s="103" t="s">
        <v>0</v>
      </c>
      <c r="B1" s="71"/>
      <c r="C1" s="71"/>
      <c r="D1" s="71"/>
      <c r="E1" s="71"/>
      <c r="F1" s="71"/>
      <c r="G1" s="71"/>
    </row>
    <row r="2" spans="1:18" ht="15.75" x14ac:dyDescent="0.25">
      <c r="A2" s="364" t="s">
        <v>1</v>
      </c>
      <c r="B2" s="364"/>
      <c r="C2" s="364"/>
      <c r="D2" s="364"/>
      <c r="E2" s="364"/>
      <c r="F2" s="364"/>
      <c r="G2" s="170"/>
    </row>
    <row r="3" spans="1:18" ht="15" x14ac:dyDescent="0.2">
      <c r="A3" s="365" t="s">
        <v>2</v>
      </c>
      <c r="B3" s="365"/>
      <c r="C3" s="365"/>
      <c r="D3" s="365"/>
      <c r="E3" s="365"/>
      <c r="F3" s="365"/>
      <c r="G3" s="171"/>
    </row>
    <row r="4" spans="1:18" s="207" customFormat="1" x14ac:dyDescent="0.2">
      <c r="B4" s="216" t="s">
        <v>234</v>
      </c>
      <c r="C4" s="366" t="s">
        <v>300</v>
      </c>
      <c r="D4" s="366"/>
      <c r="E4" s="366"/>
      <c r="F4" s="366"/>
      <c r="I4" s="208"/>
    </row>
    <row r="5" spans="1:18" s="207" customFormat="1" x14ac:dyDescent="0.2">
      <c r="A5" s="217"/>
      <c r="B5" s="216"/>
      <c r="C5" s="216"/>
      <c r="D5" s="216" t="s">
        <v>301</v>
      </c>
      <c r="E5" s="216" t="s">
        <v>6</v>
      </c>
      <c r="F5" s="218"/>
    </row>
    <row r="6" spans="1:18" s="207" customFormat="1" x14ac:dyDescent="0.2">
      <c r="A6" s="217"/>
      <c r="B6" s="216" t="s">
        <v>7</v>
      </c>
      <c r="C6" s="216" t="s">
        <v>5</v>
      </c>
      <c r="D6" s="216" t="s">
        <v>302</v>
      </c>
      <c r="E6" s="216" t="s">
        <v>8</v>
      </c>
      <c r="F6" s="218" t="s">
        <v>8</v>
      </c>
    </row>
    <row r="7" spans="1:18" s="207" customFormat="1" x14ac:dyDescent="0.2">
      <c r="A7" s="217"/>
      <c r="B7" s="219"/>
      <c r="C7" s="219"/>
      <c r="D7" s="219"/>
      <c r="E7" s="219"/>
      <c r="F7" s="220"/>
    </row>
    <row r="8" spans="1:18" s="207" customFormat="1" x14ac:dyDescent="0.2">
      <c r="A8" s="221" t="s">
        <v>9</v>
      </c>
      <c r="B8" s="222"/>
      <c r="C8" s="222"/>
      <c r="D8" s="222"/>
      <c r="E8" s="222"/>
      <c r="F8" s="223"/>
    </row>
    <row r="9" spans="1:18" s="207" customFormat="1" x14ac:dyDescent="0.2">
      <c r="A9" s="224" t="s">
        <v>10</v>
      </c>
      <c r="B9" s="225">
        <v>4486</v>
      </c>
      <c r="C9" s="225">
        <v>2603</v>
      </c>
      <c r="D9" s="225">
        <v>3097</v>
      </c>
      <c r="E9" s="225">
        <v>2532</v>
      </c>
      <c r="F9" s="226">
        <v>3652</v>
      </c>
      <c r="G9" s="210"/>
      <c r="H9" s="231"/>
      <c r="I9" s="231"/>
      <c r="J9" s="231"/>
      <c r="K9" s="231"/>
      <c r="L9" s="231"/>
      <c r="N9" s="211"/>
      <c r="O9" s="211"/>
      <c r="P9" s="211"/>
      <c r="Q9" s="211"/>
      <c r="R9" s="211"/>
    </row>
    <row r="10" spans="1:18" s="207" customFormat="1" x14ac:dyDescent="0.2">
      <c r="A10" s="227" t="s">
        <v>11</v>
      </c>
      <c r="B10" s="219">
        <v>45947</v>
      </c>
      <c r="C10" s="219">
        <v>46194</v>
      </c>
      <c r="D10" s="219">
        <v>49028</v>
      </c>
      <c r="E10" s="219">
        <v>48388</v>
      </c>
      <c r="F10" s="223">
        <v>49689</v>
      </c>
      <c r="G10" s="211"/>
      <c r="H10" s="231"/>
      <c r="I10" s="231"/>
      <c r="J10" s="231"/>
      <c r="K10" s="231"/>
      <c r="L10" s="231"/>
      <c r="N10" s="211"/>
      <c r="O10" s="211"/>
      <c r="P10" s="211"/>
      <c r="Q10" s="211"/>
      <c r="R10" s="211"/>
    </row>
    <row r="11" spans="1:18" s="207" customFormat="1" x14ac:dyDescent="0.2">
      <c r="A11" s="227" t="s">
        <v>12</v>
      </c>
      <c r="B11" s="228">
        <v>5.4</v>
      </c>
      <c r="C11" s="228">
        <v>2.5</v>
      </c>
      <c r="D11" s="228">
        <v>6.7</v>
      </c>
      <c r="E11" s="228">
        <v>5.3</v>
      </c>
      <c r="F11" s="229">
        <v>8.1</v>
      </c>
      <c r="G11" s="211"/>
      <c r="H11" s="230"/>
      <c r="I11" s="230"/>
      <c r="J11" s="230"/>
      <c r="K11" s="230"/>
      <c r="L11" s="230"/>
      <c r="N11" s="211"/>
      <c r="O11" s="211"/>
      <c r="P11" s="211"/>
      <c r="Q11" s="211"/>
      <c r="R11" s="211"/>
    </row>
    <row r="12" spans="1:18" s="207" customFormat="1" x14ac:dyDescent="0.2">
      <c r="A12" s="227" t="s">
        <v>13</v>
      </c>
      <c r="B12" s="219">
        <v>41461</v>
      </c>
      <c r="C12" s="219">
        <v>43591</v>
      </c>
      <c r="D12" s="219">
        <v>45932</v>
      </c>
      <c r="E12" s="219">
        <v>45857</v>
      </c>
      <c r="F12" s="223">
        <v>46037</v>
      </c>
      <c r="G12" s="211"/>
      <c r="H12" s="231"/>
      <c r="I12" s="231"/>
      <c r="J12" s="231"/>
      <c r="K12" s="231"/>
      <c r="L12" s="231"/>
      <c r="N12" s="211"/>
      <c r="O12" s="211"/>
      <c r="P12" s="211"/>
      <c r="Q12" s="211"/>
      <c r="R12" s="211"/>
    </row>
    <row r="13" spans="1:18" s="207" customFormat="1" x14ac:dyDescent="0.2">
      <c r="A13" s="227" t="s">
        <v>14</v>
      </c>
      <c r="B13" s="228">
        <v>7.7</v>
      </c>
      <c r="C13" s="228">
        <v>4</v>
      </c>
      <c r="D13" s="228">
        <v>10.8</v>
      </c>
      <c r="E13" s="228">
        <v>10.6</v>
      </c>
      <c r="F13" s="229">
        <v>11</v>
      </c>
      <c r="G13" s="211"/>
      <c r="H13" s="230"/>
      <c r="I13" s="230"/>
      <c r="J13" s="230"/>
      <c r="K13" s="230"/>
      <c r="L13" s="230"/>
      <c r="N13" s="211"/>
      <c r="O13" s="211"/>
      <c r="P13" s="211"/>
      <c r="Q13" s="211"/>
      <c r="R13" s="211"/>
    </row>
    <row r="14" spans="1:18" s="207" customFormat="1" x14ac:dyDescent="0.2">
      <c r="A14" s="224" t="s">
        <v>15</v>
      </c>
      <c r="B14" s="225">
        <v>28173</v>
      </c>
      <c r="C14" s="225">
        <v>32712</v>
      </c>
      <c r="D14" s="225">
        <v>32423</v>
      </c>
      <c r="E14" s="225">
        <v>33583</v>
      </c>
      <c r="F14" s="226">
        <v>30172</v>
      </c>
      <c r="G14" s="211"/>
      <c r="H14" s="231"/>
      <c r="I14" s="231"/>
      <c r="J14" s="231"/>
      <c r="K14" s="231"/>
      <c r="L14" s="231"/>
      <c r="N14" s="211"/>
      <c r="O14" s="211"/>
      <c r="P14" s="211"/>
      <c r="Q14" s="211"/>
      <c r="R14" s="211"/>
    </row>
    <row r="15" spans="1:18" s="207" customFormat="1" x14ac:dyDescent="0.2">
      <c r="A15" s="227" t="s">
        <v>303</v>
      </c>
      <c r="B15" s="228">
        <v>6.2</v>
      </c>
      <c r="C15" s="228">
        <v>8.1999999999999993</v>
      </c>
      <c r="D15" s="228" t="e">
        <v>#DIV/0!</v>
      </c>
      <c r="E15" s="228">
        <v>7.5</v>
      </c>
      <c r="F15" s="229">
        <v>6.7</v>
      </c>
      <c r="G15" s="211"/>
      <c r="H15" s="230"/>
      <c r="I15" s="230"/>
      <c r="J15" s="230"/>
      <c r="K15" s="230"/>
      <c r="L15" s="230"/>
      <c r="N15" s="211"/>
      <c r="O15" s="211"/>
      <c r="P15" s="211"/>
      <c r="Q15" s="211"/>
      <c r="R15" s="211"/>
    </row>
    <row r="16" spans="1:18" s="207" customFormat="1" x14ac:dyDescent="0.2">
      <c r="A16" s="227" t="s">
        <v>17</v>
      </c>
      <c r="B16" s="219">
        <v>11405</v>
      </c>
      <c r="C16" s="219">
        <v>12079</v>
      </c>
      <c r="D16" s="219">
        <v>12530</v>
      </c>
      <c r="E16" s="219">
        <v>13711</v>
      </c>
      <c r="F16" s="223">
        <v>13132</v>
      </c>
      <c r="G16" s="211"/>
      <c r="H16" s="231"/>
      <c r="I16" s="231"/>
      <c r="J16" s="231"/>
      <c r="K16" s="231"/>
      <c r="L16" s="231"/>
      <c r="N16" s="211"/>
      <c r="O16" s="211"/>
      <c r="P16" s="211"/>
      <c r="Q16" s="211"/>
      <c r="R16" s="211"/>
    </row>
    <row r="17" spans="1:18" s="207" customFormat="1" x14ac:dyDescent="0.2">
      <c r="A17" s="227" t="s">
        <v>18</v>
      </c>
      <c r="B17" s="219">
        <v>-49</v>
      </c>
      <c r="C17" s="219">
        <v>-3618</v>
      </c>
      <c r="D17" s="219">
        <v>-3705</v>
      </c>
      <c r="E17" s="219">
        <v>-4826</v>
      </c>
      <c r="F17" s="223">
        <v>-1718</v>
      </c>
      <c r="G17" s="211"/>
      <c r="H17" s="231"/>
      <c r="I17" s="231"/>
      <c r="J17" s="231"/>
      <c r="K17" s="231"/>
      <c r="L17" s="231"/>
      <c r="N17" s="211"/>
      <c r="O17" s="211"/>
      <c r="P17" s="211"/>
      <c r="Q17" s="211"/>
      <c r="R17" s="211"/>
    </row>
    <row r="18" spans="1:18" ht="22.9" customHeight="1" x14ac:dyDescent="0.2">
      <c r="A18" s="367" t="s">
        <v>299</v>
      </c>
      <c r="B18" s="367"/>
      <c r="C18" s="367"/>
      <c r="D18" s="367"/>
      <c r="E18" s="367"/>
      <c r="F18" s="209"/>
      <c r="G18" s="100"/>
      <c r="I18" s="208"/>
      <c r="J18" s="207"/>
    </row>
    <row r="19" spans="1:18" ht="11.45" customHeight="1" x14ac:dyDescent="0.2">
      <c r="A19" s="2" t="s">
        <v>211</v>
      </c>
      <c r="B19" s="2"/>
      <c r="C19" s="2"/>
      <c r="D19" s="2"/>
      <c r="E19" s="2"/>
      <c r="F19" s="212"/>
      <c r="G19" s="100"/>
    </row>
    <row r="20" spans="1:18" ht="12" customHeight="1" x14ac:dyDescent="0.2">
      <c r="A20" s="213"/>
      <c r="B20" s="214"/>
      <c r="C20" s="214"/>
      <c r="D20" s="214"/>
      <c r="E20" s="214"/>
      <c r="F20" s="214"/>
      <c r="G20" s="100"/>
    </row>
    <row r="21" spans="1:18" x14ac:dyDescent="0.2">
      <c r="G21" s="100"/>
    </row>
    <row r="35" spans="5:5" x14ac:dyDescent="0.2">
      <c r="E35" s="215"/>
    </row>
  </sheetData>
  <mergeCells count="4">
    <mergeCell ref="A2:F2"/>
    <mergeCell ref="A3:F3"/>
    <mergeCell ref="C4:F4"/>
    <mergeCell ref="A18:E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8F52-9E4C-47C8-89E6-01E0748A70F7}">
  <sheetPr>
    <pageSetUpPr fitToPage="1"/>
  </sheetPr>
  <dimension ref="A1:U34"/>
  <sheetViews>
    <sheetView showGridLines="0" zoomScaleNormal="100" workbookViewId="0"/>
  </sheetViews>
  <sheetFormatPr defaultRowHeight="11.25" x14ac:dyDescent="0.2"/>
  <cols>
    <col min="1" max="1" width="46.42578125" style="31" customWidth="1"/>
    <col min="2" max="2" width="8.42578125" style="40" customWidth="1"/>
    <col min="3" max="3" width="11.42578125" style="40" bestFit="1" customWidth="1"/>
    <col min="4" max="4" width="11.5703125" style="40" hidden="1" customWidth="1"/>
    <col min="5" max="6" width="8.42578125" style="40" customWidth="1"/>
    <col min="7" max="7" width="8.7109375" style="54" bestFit="1" customWidth="1"/>
    <col min="8" max="8" width="8" style="40" customWidth="1"/>
    <col min="9" max="9" width="7.28515625" style="40" customWidth="1"/>
    <col min="10" max="237" width="8.85546875" style="40"/>
    <col min="238" max="238" width="29.28515625" style="40" customWidth="1"/>
    <col min="239" max="244" width="8.42578125" style="40" customWidth="1"/>
    <col min="245" max="251" width="8" style="40" customWidth="1"/>
    <col min="252" max="252" width="0.5703125" style="40" customWidth="1"/>
    <col min="253" max="253" width="7.28515625" style="40" customWidth="1"/>
    <col min="254" max="257" width="5.5703125" style="40" customWidth="1"/>
    <col min="258" max="493" width="8.85546875" style="40"/>
    <col min="494" max="494" width="29.28515625" style="40" customWidth="1"/>
    <col min="495" max="500" width="8.42578125" style="40" customWidth="1"/>
    <col min="501" max="507" width="8" style="40" customWidth="1"/>
    <col min="508" max="508" width="0.5703125" style="40" customWidth="1"/>
    <col min="509" max="509" width="7.28515625" style="40" customWidth="1"/>
    <col min="510" max="513" width="5.5703125" style="40" customWidth="1"/>
    <col min="514" max="749" width="8.85546875" style="40"/>
    <col min="750" max="750" width="29.28515625" style="40" customWidth="1"/>
    <col min="751" max="756" width="8.42578125" style="40" customWidth="1"/>
    <col min="757" max="763" width="8" style="40" customWidth="1"/>
    <col min="764" max="764" width="0.5703125" style="40" customWidth="1"/>
    <col min="765" max="765" width="7.28515625" style="40" customWidth="1"/>
    <col min="766" max="769" width="5.5703125" style="40" customWidth="1"/>
    <col min="770" max="1005" width="8.85546875" style="40"/>
    <col min="1006" max="1006" width="29.28515625" style="40" customWidth="1"/>
    <col min="1007" max="1012" width="8.42578125" style="40" customWidth="1"/>
    <col min="1013" max="1019" width="8" style="40" customWidth="1"/>
    <col min="1020" max="1020" width="0.5703125" style="40" customWidth="1"/>
    <col min="1021" max="1021" width="7.28515625" style="40" customWidth="1"/>
    <col min="1022" max="1025" width="5.5703125" style="40" customWidth="1"/>
    <col min="1026" max="1261" width="8.85546875" style="40"/>
    <col min="1262" max="1262" width="29.28515625" style="40" customWidth="1"/>
    <col min="1263" max="1268" width="8.42578125" style="40" customWidth="1"/>
    <col min="1269" max="1275" width="8" style="40" customWidth="1"/>
    <col min="1276" max="1276" width="0.5703125" style="40" customWidth="1"/>
    <col min="1277" max="1277" width="7.28515625" style="40" customWidth="1"/>
    <col min="1278" max="1281" width="5.5703125" style="40" customWidth="1"/>
    <col min="1282" max="1517" width="8.85546875" style="40"/>
    <col min="1518" max="1518" width="29.28515625" style="40" customWidth="1"/>
    <col min="1519" max="1524" width="8.42578125" style="40" customWidth="1"/>
    <col min="1525" max="1531" width="8" style="40" customWidth="1"/>
    <col min="1532" max="1532" width="0.5703125" style="40" customWidth="1"/>
    <col min="1533" max="1533" width="7.28515625" style="40" customWidth="1"/>
    <col min="1534" max="1537" width="5.5703125" style="40" customWidth="1"/>
    <col min="1538" max="1773" width="8.85546875" style="40"/>
    <col min="1774" max="1774" width="29.28515625" style="40" customWidth="1"/>
    <col min="1775" max="1780" width="8.42578125" style="40" customWidth="1"/>
    <col min="1781" max="1787" width="8" style="40" customWidth="1"/>
    <col min="1788" max="1788" width="0.5703125" style="40" customWidth="1"/>
    <col min="1789" max="1789" width="7.28515625" style="40" customWidth="1"/>
    <col min="1790" max="1793" width="5.5703125" style="40" customWidth="1"/>
    <col min="1794" max="2029" width="8.85546875" style="40"/>
    <col min="2030" max="2030" width="29.28515625" style="40" customWidth="1"/>
    <col min="2031" max="2036" width="8.42578125" style="40" customWidth="1"/>
    <col min="2037" max="2043" width="8" style="40" customWidth="1"/>
    <col min="2044" max="2044" width="0.5703125" style="40" customWidth="1"/>
    <col min="2045" max="2045" width="7.28515625" style="40" customWidth="1"/>
    <col min="2046" max="2049" width="5.5703125" style="40" customWidth="1"/>
    <col min="2050" max="2285" width="8.85546875" style="40"/>
    <col min="2286" max="2286" width="29.28515625" style="40" customWidth="1"/>
    <col min="2287" max="2292" width="8.42578125" style="40" customWidth="1"/>
    <col min="2293" max="2299" width="8" style="40" customWidth="1"/>
    <col min="2300" max="2300" width="0.5703125" style="40" customWidth="1"/>
    <col min="2301" max="2301" width="7.28515625" style="40" customWidth="1"/>
    <col min="2302" max="2305" width="5.5703125" style="40" customWidth="1"/>
    <col min="2306" max="2541" width="8.85546875" style="40"/>
    <col min="2542" max="2542" width="29.28515625" style="40" customWidth="1"/>
    <col min="2543" max="2548" width="8.42578125" style="40" customWidth="1"/>
    <col min="2549" max="2555" width="8" style="40" customWidth="1"/>
    <col min="2556" max="2556" width="0.5703125" style="40" customWidth="1"/>
    <col min="2557" max="2557" width="7.28515625" style="40" customWidth="1"/>
    <col min="2558" max="2561" width="5.5703125" style="40" customWidth="1"/>
    <col min="2562" max="2797" width="8.85546875" style="40"/>
    <col min="2798" max="2798" width="29.28515625" style="40" customWidth="1"/>
    <col min="2799" max="2804" width="8.42578125" style="40" customWidth="1"/>
    <col min="2805" max="2811" width="8" style="40" customWidth="1"/>
    <col min="2812" max="2812" width="0.5703125" style="40" customWidth="1"/>
    <col min="2813" max="2813" width="7.28515625" style="40" customWidth="1"/>
    <col min="2814" max="2817" width="5.5703125" style="40" customWidth="1"/>
    <col min="2818" max="3053" width="8.85546875" style="40"/>
    <col min="3054" max="3054" width="29.28515625" style="40" customWidth="1"/>
    <col min="3055" max="3060" width="8.42578125" style="40" customWidth="1"/>
    <col min="3061" max="3067" width="8" style="40" customWidth="1"/>
    <col min="3068" max="3068" width="0.5703125" style="40" customWidth="1"/>
    <col min="3069" max="3069" width="7.28515625" style="40" customWidth="1"/>
    <col min="3070" max="3073" width="5.5703125" style="40" customWidth="1"/>
    <col min="3074" max="3309" width="8.85546875" style="40"/>
    <col min="3310" max="3310" width="29.28515625" style="40" customWidth="1"/>
    <col min="3311" max="3316" width="8.42578125" style="40" customWidth="1"/>
    <col min="3317" max="3323" width="8" style="40" customWidth="1"/>
    <col min="3324" max="3324" width="0.5703125" style="40" customWidth="1"/>
    <col min="3325" max="3325" width="7.28515625" style="40" customWidth="1"/>
    <col min="3326" max="3329" width="5.5703125" style="40" customWidth="1"/>
    <col min="3330" max="3565" width="8.85546875" style="40"/>
    <col min="3566" max="3566" width="29.28515625" style="40" customWidth="1"/>
    <col min="3567" max="3572" width="8.42578125" style="40" customWidth="1"/>
    <col min="3573" max="3579" width="8" style="40" customWidth="1"/>
    <col min="3580" max="3580" width="0.5703125" style="40" customWidth="1"/>
    <col min="3581" max="3581" width="7.28515625" style="40" customWidth="1"/>
    <col min="3582" max="3585" width="5.5703125" style="40" customWidth="1"/>
    <col min="3586" max="3821" width="8.85546875" style="40"/>
    <col min="3822" max="3822" width="29.28515625" style="40" customWidth="1"/>
    <col min="3823" max="3828" width="8.42578125" style="40" customWidth="1"/>
    <col min="3829" max="3835" width="8" style="40" customWidth="1"/>
    <col min="3836" max="3836" width="0.5703125" style="40" customWidth="1"/>
    <col min="3837" max="3837" width="7.28515625" style="40" customWidth="1"/>
    <col min="3838" max="3841" width="5.5703125" style="40" customWidth="1"/>
    <col min="3842" max="4077" width="8.85546875" style="40"/>
    <col min="4078" max="4078" width="29.28515625" style="40" customWidth="1"/>
    <col min="4079" max="4084" width="8.42578125" style="40" customWidth="1"/>
    <col min="4085" max="4091" width="8" style="40" customWidth="1"/>
    <col min="4092" max="4092" width="0.5703125" style="40" customWidth="1"/>
    <col min="4093" max="4093" width="7.28515625" style="40" customWidth="1"/>
    <col min="4094" max="4097" width="5.5703125" style="40" customWidth="1"/>
    <col min="4098" max="4333" width="8.85546875" style="40"/>
    <col min="4334" max="4334" width="29.28515625" style="40" customWidth="1"/>
    <col min="4335" max="4340" width="8.42578125" style="40" customWidth="1"/>
    <col min="4341" max="4347" width="8" style="40" customWidth="1"/>
    <col min="4348" max="4348" width="0.5703125" style="40" customWidth="1"/>
    <col min="4349" max="4349" width="7.28515625" style="40" customWidth="1"/>
    <col min="4350" max="4353" width="5.5703125" style="40" customWidth="1"/>
    <col min="4354" max="4589" width="8.85546875" style="40"/>
    <col min="4590" max="4590" width="29.28515625" style="40" customWidth="1"/>
    <col min="4591" max="4596" width="8.42578125" style="40" customWidth="1"/>
    <col min="4597" max="4603" width="8" style="40" customWidth="1"/>
    <col min="4604" max="4604" width="0.5703125" style="40" customWidth="1"/>
    <col min="4605" max="4605" width="7.28515625" style="40" customWidth="1"/>
    <col min="4606" max="4609" width="5.5703125" style="40" customWidth="1"/>
    <col min="4610" max="4845" width="8.85546875" style="40"/>
    <col min="4846" max="4846" width="29.28515625" style="40" customWidth="1"/>
    <col min="4847" max="4852" width="8.42578125" style="40" customWidth="1"/>
    <col min="4853" max="4859" width="8" style="40" customWidth="1"/>
    <col min="4860" max="4860" width="0.5703125" style="40" customWidth="1"/>
    <col min="4861" max="4861" width="7.28515625" style="40" customWidth="1"/>
    <col min="4862" max="4865" width="5.5703125" style="40" customWidth="1"/>
    <col min="4866" max="5101" width="8.85546875" style="40"/>
    <col min="5102" max="5102" width="29.28515625" style="40" customWidth="1"/>
    <col min="5103" max="5108" width="8.42578125" style="40" customWidth="1"/>
    <col min="5109" max="5115" width="8" style="40" customWidth="1"/>
    <col min="5116" max="5116" width="0.5703125" style="40" customWidth="1"/>
    <col min="5117" max="5117" width="7.28515625" style="40" customWidth="1"/>
    <col min="5118" max="5121" width="5.5703125" style="40" customWidth="1"/>
    <col min="5122" max="5357" width="8.85546875" style="40"/>
    <col min="5358" max="5358" width="29.28515625" style="40" customWidth="1"/>
    <col min="5359" max="5364" width="8.42578125" style="40" customWidth="1"/>
    <col min="5365" max="5371" width="8" style="40" customWidth="1"/>
    <col min="5372" max="5372" width="0.5703125" style="40" customWidth="1"/>
    <col min="5373" max="5373" width="7.28515625" style="40" customWidth="1"/>
    <col min="5374" max="5377" width="5.5703125" style="40" customWidth="1"/>
    <col min="5378" max="5613" width="8.85546875" style="40"/>
    <col min="5614" max="5614" width="29.28515625" style="40" customWidth="1"/>
    <col min="5615" max="5620" width="8.42578125" style="40" customWidth="1"/>
    <col min="5621" max="5627" width="8" style="40" customWidth="1"/>
    <col min="5628" max="5628" width="0.5703125" style="40" customWidth="1"/>
    <col min="5629" max="5629" width="7.28515625" style="40" customWidth="1"/>
    <col min="5630" max="5633" width="5.5703125" style="40" customWidth="1"/>
    <col min="5634" max="5869" width="8.85546875" style="40"/>
    <col min="5870" max="5870" width="29.28515625" style="40" customWidth="1"/>
    <col min="5871" max="5876" width="8.42578125" style="40" customWidth="1"/>
    <col min="5877" max="5883" width="8" style="40" customWidth="1"/>
    <col min="5884" max="5884" width="0.5703125" style="40" customWidth="1"/>
    <col min="5885" max="5885" width="7.28515625" style="40" customWidth="1"/>
    <col min="5886" max="5889" width="5.5703125" style="40" customWidth="1"/>
    <col min="5890" max="6125" width="8.85546875" style="40"/>
    <col min="6126" max="6126" width="29.28515625" style="40" customWidth="1"/>
    <col min="6127" max="6132" width="8.42578125" style="40" customWidth="1"/>
    <col min="6133" max="6139" width="8" style="40" customWidth="1"/>
    <col min="6140" max="6140" width="0.5703125" style="40" customWidth="1"/>
    <col min="6141" max="6141" width="7.28515625" style="40" customWidth="1"/>
    <col min="6142" max="6145" width="5.5703125" style="40" customWidth="1"/>
    <col min="6146" max="6381" width="8.85546875" style="40"/>
    <col min="6382" max="6382" width="29.28515625" style="40" customWidth="1"/>
    <col min="6383" max="6388" width="8.42578125" style="40" customWidth="1"/>
    <col min="6389" max="6395" width="8" style="40" customWidth="1"/>
    <col min="6396" max="6396" width="0.5703125" style="40" customWidth="1"/>
    <col min="6397" max="6397" width="7.28515625" style="40" customWidth="1"/>
    <col min="6398" max="6401" width="5.5703125" style="40" customWidth="1"/>
    <col min="6402" max="6637" width="8.85546875" style="40"/>
    <col min="6638" max="6638" width="29.28515625" style="40" customWidth="1"/>
    <col min="6639" max="6644" width="8.42578125" style="40" customWidth="1"/>
    <col min="6645" max="6651" width="8" style="40" customWidth="1"/>
    <col min="6652" max="6652" width="0.5703125" style="40" customWidth="1"/>
    <col min="6653" max="6653" width="7.28515625" style="40" customWidth="1"/>
    <col min="6654" max="6657" width="5.5703125" style="40" customWidth="1"/>
    <col min="6658" max="6893" width="8.85546875" style="40"/>
    <col min="6894" max="6894" width="29.28515625" style="40" customWidth="1"/>
    <col min="6895" max="6900" width="8.42578125" style="40" customWidth="1"/>
    <col min="6901" max="6907" width="8" style="40" customWidth="1"/>
    <col min="6908" max="6908" width="0.5703125" style="40" customWidth="1"/>
    <col min="6909" max="6909" width="7.28515625" style="40" customWidth="1"/>
    <col min="6910" max="6913" width="5.5703125" style="40" customWidth="1"/>
    <col min="6914" max="7149" width="8.85546875" style="40"/>
    <col min="7150" max="7150" width="29.28515625" style="40" customWidth="1"/>
    <col min="7151" max="7156" width="8.42578125" style="40" customWidth="1"/>
    <col min="7157" max="7163" width="8" style="40" customWidth="1"/>
    <col min="7164" max="7164" width="0.5703125" style="40" customWidth="1"/>
    <col min="7165" max="7165" width="7.28515625" style="40" customWidth="1"/>
    <col min="7166" max="7169" width="5.5703125" style="40" customWidth="1"/>
    <col min="7170" max="7405" width="8.85546875" style="40"/>
    <col min="7406" max="7406" width="29.28515625" style="40" customWidth="1"/>
    <col min="7407" max="7412" width="8.42578125" style="40" customWidth="1"/>
    <col min="7413" max="7419" width="8" style="40" customWidth="1"/>
    <col min="7420" max="7420" width="0.5703125" style="40" customWidth="1"/>
    <col min="7421" max="7421" width="7.28515625" style="40" customWidth="1"/>
    <col min="7422" max="7425" width="5.5703125" style="40" customWidth="1"/>
    <col min="7426" max="7661" width="8.85546875" style="40"/>
    <col min="7662" max="7662" width="29.28515625" style="40" customWidth="1"/>
    <col min="7663" max="7668" width="8.42578125" style="40" customWidth="1"/>
    <col min="7669" max="7675" width="8" style="40" customWidth="1"/>
    <col min="7676" max="7676" width="0.5703125" style="40" customWidth="1"/>
    <col min="7677" max="7677" width="7.28515625" style="40" customWidth="1"/>
    <col min="7678" max="7681" width="5.5703125" style="40" customWidth="1"/>
    <col min="7682" max="7917" width="8.85546875" style="40"/>
    <col min="7918" max="7918" width="29.28515625" style="40" customWidth="1"/>
    <col min="7919" max="7924" width="8.42578125" style="40" customWidth="1"/>
    <col min="7925" max="7931" width="8" style="40" customWidth="1"/>
    <col min="7932" max="7932" width="0.5703125" style="40" customWidth="1"/>
    <col min="7933" max="7933" width="7.28515625" style="40" customWidth="1"/>
    <col min="7934" max="7937" width="5.5703125" style="40" customWidth="1"/>
    <col min="7938" max="8173" width="8.85546875" style="40"/>
    <col min="8174" max="8174" width="29.28515625" style="40" customWidth="1"/>
    <col min="8175" max="8180" width="8.42578125" style="40" customWidth="1"/>
    <col min="8181" max="8187" width="8" style="40" customWidth="1"/>
    <col min="8188" max="8188" width="0.5703125" style="40" customWidth="1"/>
    <col min="8189" max="8189" width="7.28515625" style="40" customWidth="1"/>
    <col min="8190" max="8193" width="5.5703125" style="40" customWidth="1"/>
    <col min="8194" max="8429" width="8.85546875" style="40"/>
    <col min="8430" max="8430" width="29.28515625" style="40" customWidth="1"/>
    <col min="8431" max="8436" width="8.42578125" style="40" customWidth="1"/>
    <col min="8437" max="8443" width="8" style="40" customWidth="1"/>
    <col min="8444" max="8444" width="0.5703125" style="40" customWidth="1"/>
    <col min="8445" max="8445" width="7.28515625" style="40" customWidth="1"/>
    <col min="8446" max="8449" width="5.5703125" style="40" customWidth="1"/>
    <col min="8450" max="8685" width="8.85546875" style="40"/>
    <col min="8686" max="8686" width="29.28515625" style="40" customWidth="1"/>
    <col min="8687" max="8692" width="8.42578125" style="40" customWidth="1"/>
    <col min="8693" max="8699" width="8" style="40" customWidth="1"/>
    <col min="8700" max="8700" width="0.5703125" style="40" customWidth="1"/>
    <col min="8701" max="8701" width="7.28515625" style="40" customWidth="1"/>
    <col min="8702" max="8705" width="5.5703125" style="40" customWidth="1"/>
    <col min="8706" max="8941" width="8.85546875" style="40"/>
    <col min="8942" max="8942" width="29.28515625" style="40" customWidth="1"/>
    <col min="8943" max="8948" width="8.42578125" style="40" customWidth="1"/>
    <col min="8949" max="8955" width="8" style="40" customWidth="1"/>
    <col min="8956" max="8956" width="0.5703125" style="40" customWidth="1"/>
    <col min="8957" max="8957" width="7.28515625" style="40" customWidth="1"/>
    <col min="8958" max="8961" width="5.5703125" style="40" customWidth="1"/>
    <col min="8962" max="9197" width="8.85546875" style="40"/>
    <col min="9198" max="9198" width="29.28515625" style="40" customWidth="1"/>
    <col min="9199" max="9204" width="8.42578125" style="40" customWidth="1"/>
    <col min="9205" max="9211" width="8" style="40" customWidth="1"/>
    <col min="9212" max="9212" width="0.5703125" style="40" customWidth="1"/>
    <col min="9213" max="9213" width="7.28515625" style="40" customWidth="1"/>
    <col min="9214" max="9217" width="5.5703125" style="40" customWidth="1"/>
    <col min="9218" max="9453" width="8.85546875" style="40"/>
    <col min="9454" max="9454" width="29.28515625" style="40" customWidth="1"/>
    <col min="9455" max="9460" width="8.42578125" style="40" customWidth="1"/>
    <col min="9461" max="9467" width="8" style="40" customWidth="1"/>
    <col min="9468" max="9468" width="0.5703125" style="40" customWidth="1"/>
    <col min="9469" max="9469" width="7.28515625" style="40" customWidth="1"/>
    <col min="9470" max="9473" width="5.5703125" style="40" customWidth="1"/>
    <col min="9474" max="9709" width="8.85546875" style="40"/>
    <col min="9710" max="9710" width="29.28515625" style="40" customWidth="1"/>
    <col min="9711" max="9716" width="8.42578125" style="40" customWidth="1"/>
    <col min="9717" max="9723" width="8" style="40" customWidth="1"/>
    <col min="9724" max="9724" width="0.5703125" style="40" customWidth="1"/>
    <col min="9725" max="9725" width="7.28515625" style="40" customWidth="1"/>
    <col min="9726" max="9729" width="5.5703125" style="40" customWidth="1"/>
    <col min="9730" max="9965" width="8.85546875" style="40"/>
    <col min="9966" max="9966" width="29.28515625" style="40" customWidth="1"/>
    <col min="9967" max="9972" width="8.42578125" style="40" customWidth="1"/>
    <col min="9973" max="9979" width="8" style="40" customWidth="1"/>
    <col min="9980" max="9980" width="0.5703125" style="40" customWidth="1"/>
    <col min="9981" max="9981" width="7.28515625" style="40" customWidth="1"/>
    <col min="9982" max="9985" width="5.5703125" style="40" customWidth="1"/>
    <col min="9986" max="10221" width="8.85546875" style="40"/>
    <col min="10222" max="10222" width="29.28515625" style="40" customWidth="1"/>
    <col min="10223" max="10228" width="8.42578125" style="40" customWidth="1"/>
    <col min="10229" max="10235" width="8" style="40" customWidth="1"/>
    <col min="10236" max="10236" width="0.5703125" style="40" customWidth="1"/>
    <col min="10237" max="10237" width="7.28515625" style="40" customWidth="1"/>
    <col min="10238" max="10241" width="5.5703125" style="40" customWidth="1"/>
    <col min="10242" max="10477" width="8.85546875" style="40"/>
    <col min="10478" max="10478" width="29.28515625" style="40" customWidth="1"/>
    <col min="10479" max="10484" width="8.42578125" style="40" customWidth="1"/>
    <col min="10485" max="10491" width="8" style="40" customWidth="1"/>
    <col min="10492" max="10492" width="0.5703125" style="40" customWidth="1"/>
    <col min="10493" max="10493" width="7.28515625" style="40" customWidth="1"/>
    <col min="10494" max="10497" width="5.5703125" style="40" customWidth="1"/>
    <col min="10498" max="10733" width="8.85546875" style="40"/>
    <col min="10734" max="10734" width="29.28515625" style="40" customWidth="1"/>
    <col min="10735" max="10740" width="8.42578125" style="40" customWidth="1"/>
    <col min="10741" max="10747" width="8" style="40" customWidth="1"/>
    <col min="10748" max="10748" width="0.5703125" style="40" customWidth="1"/>
    <col min="10749" max="10749" width="7.28515625" style="40" customWidth="1"/>
    <col min="10750" max="10753" width="5.5703125" style="40" customWidth="1"/>
    <col min="10754" max="10989" width="8.85546875" style="40"/>
    <col min="10990" max="10990" width="29.28515625" style="40" customWidth="1"/>
    <col min="10991" max="10996" width="8.42578125" style="40" customWidth="1"/>
    <col min="10997" max="11003" width="8" style="40" customWidth="1"/>
    <col min="11004" max="11004" width="0.5703125" style="40" customWidth="1"/>
    <col min="11005" max="11005" width="7.28515625" style="40" customWidth="1"/>
    <col min="11006" max="11009" width="5.5703125" style="40" customWidth="1"/>
    <col min="11010" max="11245" width="8.85546875" style="40"/>
    <col min="11246" max="11246" width="29.28515625" style="40" customWidth="1"/>
    <col min="11247" max="11252" width="8.42578125" style="40" customWidth="1"/>
    <col min="11253" max="11259" width="8" style="40" customWidth="1"/>
    <col min="11260" max="11260" width="0.5703125" style="40" customWidth="1"/>
    <col min="11261" max="11261" width="7.28515625" style="40" customWidth="1"/>
    <col min="11262" max="11265" width="5.5703125" style="40" customWidth="1"/>
    <col min="11266" max="11501" width="8.85546875" style="40"/>
    <col min="11502" max="11502" width="29.28515625" style="40" customWidth="1"/>
    <col min="11503" max="11508" width="8.42578125" style="40" customWidth="1"/>
    <col min="11509" max="11515" width="8" style="40" customWidth="1"/>
    <col min="11516" max="11516" width="0.5703125" style="40" customWidth="1"/>
    <col min="11517" max="11517" width="7.28515625" style="40" customWidth="1"/>
    <col min="11518" max="11521" width="5.5703125" style="40" customWidth="1"/>
    <col min="11522" max="11757" width="8.85546875" style="40"/>
    <col min="11758" max="11758" width="29.28515625" style="40" customWidth="1"/>
    <col min="11759" max="11764" width="8.42578125" style="40" customWidth="1"/>
    <col min="11765" max="11771" width="8" style="40" customWidth="1"/>
    <col min="11772" max="11772" width="0.5703125" style="40" customWidth="1"/>
    <col min="11773" max="11773" width="7.28515625" style="40" customWidth="1"/>
    <col min="11774" max="11777" width="5.5703125" style="40" customWidth="1"/>
    <col min="11778" max="12013" width="8.85546875" style="40"/>
    <col min="12014" max="12014" width="29.28515625" style="40" customWidth="1"/>
    <col min="12015" max="12020" width="8.42578125" style="40" customWidth="1"/>
    <col min="12021" max="12027" width="8" style="40" customWidth="1"/>
    <col min="12028" max="12028" width="0.5703125" style="40" customWidth="1"/>
    <col min="12029" max="12029" width="7.28515625" style="40" customWidth="1"/>
    <col min="12030" max="12033" width="5.5703125" style="40" customWidth="1"/>
    <col min="12034" max="12269" width="8.85546875" style="40"/>
    <col min="12270" max="12270" width="29.28515625" style="40" customWidth="1"/>
    <col min="12271" max="12276" width="8.42578125" style="40" customWidth="1"/>
    <col min="12277" max="12283" width="8" style="40" customWidth="1"/>
    <col min="12284" max="12284" width="0.5703125" style="40" customWidth="1"/>
    <col min="12285" max="12285" width="7.28515625" style="40" customWidth="1"/>
    <col min="12286" max="12289" width="5.5703125" style="40" customWidth="1"/>
    <col min="12290" max="12525" width="8.85546875" style="40"/>
    <col min="12526" max="12526" width="29.28515625" style="40" customWidth="1"/>
    <col min="12527" max="12532" width="8.42578125" style="40" customWidth="1"/>
    <col min="12533" max="12539" width="8" style="40" customWidth="1"/>
    <col min="12540" max="12540" width="0.5703125" style="40" customWidth="1"/>
    <col min="12541" max="12541" width="7.28515625" style="40" customWidth="1"/>
    <col min="12542" max="12545" width="5.5703125" style="40" customWidth="1"/>
    <col min="12546" max="12781" width="8.85546875" style="40"/>
    <col min="12782" max="12782" width="29.28515625" style="40" customWidth="1"/>
    <col min="12783" max="12788" width="8.42578125" style="40" customWidth="1"/>
    <col min="12789" max="12795" width="8" style="40" customWidth="1"/>
    <col min="12796" max="12796" width="0.5703125" style="40" customWidth="1"/>
    <col min="12797" max="12797" width="7.28515625" style="40" customWidth="1"/>
    <col min="12798" max="12801" width="5.5703125" style="40" customWidth="1"/>
    <col min="12802" max="13037" width="8.85546875" style="40"/>
    <col min="13038" max="13038" width="29.28515625" style="40" customWidth="1"/>
    <col min="13039" max="13044" width="8.42578125" style="40" customWidth="1"/>
    <col min="13045" max="13051" width="8" style="40" customWidth="1"/>
    <col min="13052" max="13052" width="0.5703125" style="40" customWidth="1"/>
    <col min="13053" max="13053" width="7.28515625" style="40" customWidth="1"/>
    <col min="13054" max="13057" width="5.5703125" style="40" customWidth="1"/>
    <col min="13058" max="13293" width="8.85546875" style="40"/>
    <col min="13294" max="13294" width="29.28515625" style="40" customWidth="1"/>
    <col min="13295" max="13300" width="8.42578125" style="40" customWidth="1"/>
    <col min="13301" max="13307" width="8" style="40" customWidth="1"/>
    <col min="13308" max="13308" width="0.5703125" style="40" customWidth="1"/>
    <col min="13309" max="13309" width="7.28515625" style="40" customWidth="1"/>
    <col min="13310" max="13313" width="5.5703125" style="40" customWidth="1"/>
    <col min="13314" max="13549" width="8.85546875" style="40"/>
    <col min="13550" max="13550" width="29.28515625" style="40" customWidth="1"/>
    <col min="13551" max="13556" width="8.42578125" style="40" customWidth="1"/>
    <col min="13557" max="13563" width="8" style="40" customWidth="1"/>
    <col min="13564" max="13564" width="0.5703125" style="40" customWidth="1"/>
    <col min="13565" max="13565" width="7.28515625" style="40" customWidth="1"/>
    <col min="13566" max="13569" width="5.5703125" style="40" customWidth="1"/>
    <col min="13570" max="13805" width="8.85546875" style="40"/>
    <col min="13806" max="13806" width="29.28515625" style="40" customWidth="1"/>
    <col min="13807" max="13812" width="8.42578125" style="40" customWidth="1"/>
    <col min="13813" max="13819" width="8" style="40" customWidth="1"/>
    <col min="13820" max="13820" width="0.5703125" style="40" customWidth="1"/>
    <col min="13821" max="13821" width="7.28515625" style="40" customWidth="1"/>
    <col min="13822" max="13825" width="5.5703125" style="40" customWidth="1"/>
    <col min="13826" max="14061" width="8.85546875" style="40"/>
    <col min="14062" max="14062" width="29.28515625" style="40" customWidth="1"/>
    <col min="14063" max="14068" width="8.42578125" style="40" customWidth="1"/>
    <col min="14069" max="14075" width="8" style="40" customWidth="1"/>
    <col min="14076" max="14076" width="0.5703125" style="40" customWidth="1"/>
    <col min="14077" max="14077" width="7.28515625" style="40" customWidth="1"/>
    <col min="14078" max="14081" width="5.5703125" style="40" customWidth="1"/>
    <col min="14082" max="14317" width="8.85546875" style="40"/>
    <col min="14318" max="14318" width="29.28515625" style="40" customWidth="1"/>
    <col min="14319" max="14324" width="8.42578125" style="40" customWidth="1"/>
    <col min="14325" max="14331" width="8" style="40" customWidth="1"/>
    <col min="14332" max="14332" width="0.5703125" style="40" customWidth="1"/>
    <col min="14333" max="14333" width="7.28515625" style="40" customWidth="1"/>
    <col min="14334" max="14337" width="5.5703125" style="40" customWidth="1"/>
    <col min="14338" max="14573" width="8.85546875" style="40"/>
    <col min="14574" max="14574" width="29.28515625" style="40" customWidth="1"/>
    <col min="14575" max="14580" width="8.42578125" style="40" customWidth="1"/>
    <col min="14581" max="14587" width="8" style="40" customWidth="1"/>
    <col min="14588" max="14588" width="0.5703125" style="40" customWidth="1"/>
    <col min="14589" max="14589" width="7.28515625" style="40" customWidth="1"/>
    <col min="14590" max="14593" width="5.5703125" style="40" customWidth="1"/>
    <col min="14594" max="14829" width="8.85546875" style="40"/>
    <col min="14830" max="14830" width="29.28515625" style="40" customWidth="1"/>
    <col min="14831" max="14836" width="8.42578125" style="40" customWidth="1"/>
    <col min="14837" max="14843" width="8" style="40" customWidth="1"/>
    <col min="14844" max="14844" width="0.5703125" style="40" customWidth="1"/>
    <col min="14845" max="14845" width="7.28515625" style="40" customWidth="1"/>
    <col min="14846" max="14849" width="5.5703125" style="40" customWidth="1"/>
    <col min="14850" max="15085" width="8.85546875" style="40"/>
    <col min="15086" max="15086" width="29.28515625" style="40" customWidth="1"/>
    <col min="15087" max="15092" width="8.42578125" style="40" customWidth="1"/>
    <col min="15093" max="15099" width="8" style="40" customWidth="1"/>
    <col min="15100" max="15100" width="0.5703125" style="40" customWidth="1"/>
    <col min="15101" max="15101" width="7.28515625" style="40" customWidth="1"/>
    <col min="15102" max="15105" width="5.5703125" style="40" customWidth="1"/>
    <col min="15106" max="15341" width="8.85546875" style="40"/>
    <col min="15342" max="15342" width="29.28515625" style="40" customWidth="1"/>
    <col min="15343" max="15348" width="8.42578125" style="40" customWidth="1"/>
    <col min="15349" max="15355" width="8" style="40" customWidth="1"/>
    <col min="15356" max="15356" width="0.5703125" style="40" customWidth="1"/>
    <col min="15357" max="15357" width="7.28515625" style="40" customWidth="1"/>
    <col min="15358" max="15361" width="5.5703125" style="40" customWidth="1"/>
    <col min="15362" max="15597" width="8.85546875" style="40"/>
    <col min="15598" max="15598" width="29.28515625" style="40" customWidth="1"/>
    <col min="15599" max="15604" width="8.42578125" style="40" customWidth="1"/>
    <col min="15605" max="15611" width="8" style="40" customWidth="1"/>
    <col min="15612" max="15612" width="0.5703125" style="40" customWidth="1"/>
    <col min="15613" max="15613" width="7.28515625" style="40" customWidth="1"/>
    <col min="15614" max="15617" width="5.5703125" style="40" customWidth="1"/>
    <col min="15618" max="15853" width="8.85546875" style="40"/>
    <col min="15854" max="15854" width="29.28515625" style="40" customWidth="1"/>
    <col min="15855" max="15860" width="8.42578125" style="40" customWidth="1"/>
    <col min="15861" max="15867" width="8" style="40" customWidth="1"/>
    <col min="15868" max="15868" width="0.5703125" style="40" customWidth="1"/>
    <col min="15869" max="15869" width="7.28515625" style="40" customWidth="1"/>
    <col min="15870" max="15873" width="5.5703125" style="40" customWidth="1"/>
    <col min="15874" max="16109" width="8.85546875" style="40"/>
    <col min="16110" max="16110" width="29.28515625" style="40" customWidth="1"/>
    <col min="16111" max="16116" width="8.42578125" style="40" customWidth="1"/>
    <col min="16117" max="16123" width="8" style="40" customWidth="1"/>
    <col min="16124" max="16124" width="0.5703125" style="40" customWidth="1"/>
    <col min="16125" max="16125" width="7.28515625" style="40" customWidth="1"/>
    <col min="16126" max="16129" width="5.5703125" style="40" customWidth="1"/>
    <col min="16130" max="16368" width="8.85546875" style="40"/>
    <col min="16369" max="16384" width="9.140625" style="40" customWidth="1"/>
  </cols>
  <sheetData>
    <row r="1" spans="1:21" x14ac:dyDescent="0.2">
      <c r="A1" s="1" t="s">
        <v>190</v>
      </c>
      <c r="F1" s="54"/>
      <c r="G1" s="40"/>
    </row>
    <row r="2" spans="1:21" ht="15.75" x14ac:dyDescent="0.25">
      <c r="A2" s="386" t="s">
        <v>191</v>
      </c>
      <c r="B2" s="386"/>
      <c r="C2" s="386"/>
      <c r="D2" s="386"/>
      <c r="E2" s="386"/>
      <c r="F2" s="386"/>
      <c r="G2" s="40"/>
    </row>
    <row r="3" spans="1:21" ht="4.1500000000000004" customHeight="1" x14ac:dyDescent="0.2">
      <c r="I3" s="59"/>
    </row>
    <row r="4" spans="1:21" ht="2.25" customHeight="1" x14ac:dyDescent="0.2">
      <c r="A4" s="55"/>
      <c r="B4" s="118"/>
      <c r="C4" s="118"/>
      <c r="D4" s="118"/>
      <c r="E4" s="118"/>
      <c r="F4" s="118"/>
      <c r="G4" s="119"/>
    </row>
    <row r="5" spans="1:21" x14ac:dyDescent="0.2">
      <c r="B5" s="116" t="s">
        <v>234</v>
      </c>
      <c r="C5" s="380" t="s">
        <v>300</v>
      </c>
      <c r="D5" s="380"/>
      <c r="E5" s="380"/>
      <c r="F5" s="380"/>
      <c r="G5" s="380"/>
    </row>
    <row r="6" spans="1:21" x14ac:dyDescent="0.2">
      <c r="B6" s="32"/>
      <c r="C6" s="32"/>
      <c r="D6" s="32" t="s">
        <v>301</v>
      </c>
      <c r="E6" s="32" t="s">
        <v>6</v>
      </c>
      <c r="F6" s="33"/>
      <c r="G6" s="34" t="s">
        <v>43</v>
      </c>
    </row>
    <row r="7" spans="1:21" x14ac:dyDescent="0.2">
      <c r="B7" s="32" t="s">
        <v>8</v>
      </c>
      <c r="C7" s="32" t="s">
        <v>5</v>
      </c>
      <c r="D7" s="32" t="s">
        <v>302</v>
      </c>
      <c r="E7" s="32" t="s">
        <v>44</v>
      </c>
      <c r="F7" s="33" t="s">
        <v>8</v>
      </c>
      <c r="G7" s="34" t="s">
        <v>45</v>
      </c>
    </row>
    <row r="8" spans="1:21" x14ac:dyDescent="0.2">
      <c r="B8" s="32" t="s">
        <v>46</v>
      </c>
      <c r="C8" s="32" t="s">
        <v>46</v>
      </c>
      <c r="D8" s="32" t="s">
        <v>46</v>
      </c>
      <c r="E8" s="32" t="s">
        <v>46</v>
      </c>
      <c r="F8" s="33" t="s">
        <v>46</v>
      </c>
      <c r="G8" s="34" t="s">
        <v>46</v>
      </c>
    </row>
    <row r="9" spans="1:21" x14ac:dyDescent="0.2">
      <c r="B9" s="32"/>
      <c r="C9" s="36"/>
      <c r="D9" s="36"/>
      <c r="E9" s="36" t="s">
        <v>47</v>
      </c>
      <c r="F9" s="56" t="s">
        <v>48</v>
      </c>
      <c r="G9" s="57" t="s">
        <v>242</v>
      </c>
    </row>
    <row r="10" spans="1:21" ht="18" customHeight="1" x14ac:dyDescent="0.2">
      <c r="B10" s="38"/>
      <c r="C10" s="38"/>
      <c r="D10" s="38"/>
      <c r="E10" s="38"/>
      <c r="F10" s="39"/>
      <c r="G10" s="43"/>
    </row>
    <row r="11" spans="1:21" x14ac:dyDescent="0.2">
      <c r="A11" s="58" t="s">
        <v>123</v>
      </c>
      <c r="B11" s="38"/>
      <c r="C11" s="38"/>
      <c r="D11" s="38"/>
      <c r="E11" s="38"/>
      <c r="F11" s="39"/>
      <c r="G11" s="43"/>
    </row>
    <row r="12" spans="1:21" x14ac:dyDescent="0.2">
      <c r="A12" s="49" t="s">
        <v>124</v>
      </c>
      <c r="B12" s="38">
        <v>2245</v>
      </c>
      <c r="C12" s="38">
        <v>2075</v>
      </c>
      <c r="D12" s="38">
        <v>2222</v>
      </c>
      <c r="E12" s="38">
        <v>2287</v>
      </c>
      <c r="F12" s="45">
        <v>2089</v>
      </c>
      <c r="G12" s="42">
        <v>-198</v>
      </c>
      <c r="H12" s="276"/>
      <c r="I12" s="38"/>
      <c r="J12" s="38"/>
      <c r="K12" s="38"/>
      <c r="L12" s="38"/>
      <c r="M12" s="38"/>
      <c r="N12" s="38"/>
      <c r="O12" s="38"/>
      <c r="P12" s="38"/>
      <c r="Q12" s="38"/>
      <c r="R12" s="38"/>
      <c r="S12" s="38"/>
      <c r="T12" s="38"/>
      <c r="U12" s="38"/>
    </row>
    <row r="13" spans="1:21" x14ac:dyDescent="0.2">
      <c r="A13" s="49" t="s">
        <v>125</v>
      </c>
      <c r="B13" s="38">
        <v>339</v>
      </c>
      <c r="C13" s="38">
        <v>864</v>
      </c>
      <c r="D13" s="38">
        <v>875</v>
      </c>
      <c r="E13" s="38">
        <v>641</v>
      </c>
      <c r="F13" s="45">
        <v>507</v>
      </c>
      <c r="G13" s="42">
        <v>-134</v>
      </c>
      <c r="H13" s="276"/>
      <c r="I13" s="38"/>
      <c r="J13" s="38"/>
      <c r="K13" s="38"/>
      <c r="L13" s="38"/>
      <c r="M13" s="38"/>
      <c r="N13" s="38"/>
      <c r="P13" s="38"/>
      <c r="Q13" s="38"/>
      <c r="R13" s="38"/>
      <c r="S13" s="38"/>
      <c r="T13" s="38"/>
      <c r="U13" s="38"/>
    </row>
    <row r="14" spans="1:21" s="59" customFormat="1" x14ac:dyDescent="0.2">
      <c r="A14" s="40" t="s">
        <v>335</v>
      </c>
      <c r="B14" s="38">
        <v>58</v>
      </c>
      <c r="C14" s="38">
        <v>74</v>
      </c>
      <c r="D14" s="38">
        <v>106</v>
      </c>
      <c r="E14" s="38">
        <v>106</v>
      </c>
      <c r="F14" s="45">
        <v>68</v>
      </c>
      <c r="G14" s="42">
        <v>-38</v>
      </c>
      <c r="H14" s="276"/>
      <c r="I14" s="38"/>
      <c r="J14" s="38"/>
      <c r="K14" s="38"/>
      <c r="L14" s="38"/>
      <c r="M14" s="38"/>
      <c r="N14" s="38"/>
      <c r="P14" s="38"/>
      <c r="Q14" s="38"/>
      <c r="R14" s="38"/>
      <c r="S14" s="38"/>
      <c r="T14" s="38"/>
      <c r="U14" s="38"/>
    </row>
    <row r="15" spans="1:21" x14ac:dyDescent="0.2">
      <c r="A15" s="40" t="s">
        <v>126</v>
      </c>
      <c r="B15" s="38">
        <v>134</v>
      </c>
      <c r="C15" s="38">
        <v>132</v>
      </c>
      <c r="D15" s="38">
        <v>164</v>
      </c>
      <c r="E15" s="38">
        <v>164</v>
      </c>
      <c r="F15" s="39">
        <v>131</v>
      </c>
      <c r="G15" s="42">
        <v>-33</v>
      </c>
      <c r="H15" s="276"/>
      <c r="I15" s="38"/>
      <c r="J15" s="38"/>
      <c r="K15" s="38"/>
      <c r="L15" s="38"/>
      <c r="M15" s="38"/>
      <c r="N15" s="38"/>
      <c r="P15" s="38"/>
      <c r="Q15" s="38"/>
      <c r="R15" s="38"/>
      <c r="S15" s="38"/>
      <c r="T15" s="38"/>
      <c r="U15" s="38"/>
    </row>
    <row r="16" spans="1:21" s="59" customFormat="1" x14ac:dyDescent="0.2">
      <c r="A16" s="40" t="s">
        <v>91</v>
      </c>
      <c r="B16" s="38">
        <v>567</v>
      </c>
      <c r="C16" s="38">
        <v>608</v>
      </c>
      <c r="D16" s="38">
        <v>561</v>
      </c>
      <c r="E16" s="38">
        <v>585</v>
      </c>
      <c r="F16" s="45">
        <v>555</v>
      </c>
      <c r="G16" s="42">
        <v>-30</v>
      </c>
      <c r="H16" s="277"/>
      <c r="I16" s="38"/>
      <c r="J16" s="38"/>
      <c r="K16" s="38"/>
      <c r="L16" s="38"/>
      <c r="M16" s="38"/>
      <c r="N16" s="38"/>
      <c r="P16" s="38"/>
      <c r="Q16" s="38"/>
      <c r="R16" s="38"/>
      <c r="S16" s="38"/>
      <c r="T16" s="38"/>
      <c r="U16" s="38"/>
    </row>
    <row r="17" spans="1:21" s="59" customFormat="1" x14ac:dyDescent="0.2">
      <c r="A17" s="49" t="s">
        <v>216</v>
      </c>
      <c r="B17" s="38">
        <v>654</v>
      </c>
      <c r="C17" s="38">
        <v>1312</v>
      </c>
      <c r="D17" s="38">
        <v>1290</v>
      </c>
      <c r="E17" s="38">
        <v>964</v>
      </c>
      <c r="F17" s="39">
        <v>861</v>
      </c>
      <c r="G17" s="42">
        <v>-103</v>
      </c>
      <c r="H17" s="278"/>
      <c r="I17" s="38"/>
      <c r="J17" s="38"/>
      <c r="K17" s="38"/>
      <c r="L17" s="38"/>
      <c r="M17" s="38"/>
      <c r="N17" s="38"/>
      <c r="P17" s="38"/>
      <c r="Q17" s="38"/>
      <c r="R17" s="38"/>
      <c r="S17" s="38"/>
      <c r="T17" s="38"/>
      <c r="U17" s="38"/>
    </row>
    <row r="18" spans="1:21" s="59" customFormat="1" x14ac:dyDescent="0.2">
      <c r="A18" s="49" t="s">
        <v>129</v>
      </c>
      <c r="B18" s="38"/>
      <c r="C18" s="38"/>
      <c r="D18" s="38"/>
      <c r="E18" s="38"/>
      <c r="F18" s="39"/>
      <c r="G18" s="42"/>
      <c r="H18" s="40"/>
      <c r="I18" s="38"/>
      <c r="J18" s="38"/>
      <c r="K18" s="38"/>
      <c r="L18" s="38"/>
      <c r="M18" s="38"/>
      <c r="N18" s="38"/>
      <c r="P18" s="38"/>
      <c r="Q18" s="38"/>
      <c r="R18" s="38"/>
      <c r="S18" s="38"/>
      <c r="T18" s="38"/>
      <c r="U18" s="38"/>
    </row>
    <row r="19" spans="1:21" s="59" customFormat="1" ht="12" customHeight="1" x14ac:dyDescent="0.2">
      <c r="A19" s="60" t="s">
        <v>336</v>
      </c>
      <c r="B19" s="38">
        <v>0</v>
      </c>
      <c r="C19" s="38">
        <v>-1500</v>
      </c>
      <c r="D19" s="38">
        <v>-1500</v>
      </c>
      <c r="E19" s="38">
        <v>-375</v>
      </c>
      <c r="F19" s="45">
        <v>0</v>
      </c>
      <c r="G19" s="42">
        <v>375</v>
      </c>
      <c r="H19" s="276"/>
      <c r="I19" s="38"/>
      <c r="J19" s="38"/>
      <c r="K19" s="38"/>
      <c r="L19" s="38"/>
      <c r="M19" s="38"/>
      <c r="N19" s="38"/>
      <c r="P19" s="38"/>
      <c r="Q19" s="38"/>
      <c r="R19" s="38"/>
      <c r="S19" s="38"/>
      <c r="T19" s="38"/>
      <c r="U19" s="38"/>
    </row>
    <row r="20" spans="1:21" ht="11.45" customHeight="1" x14ac:dyDescent="0.2">
      <c r="A20" s="61" t="s">
        <v>131</v>
      </c>
      <c r="B20" s="48">
        <v>3997</v>
      </c>
      <c r="C20" s="48">
        <v>3565</v>
      </c>
      <c r="D20" s="48">
        <v>3718</v>
      </c>
      <c r="E20" s="48">
        <v>4371</v>
      </c>
      <c r="F20" s="62">
        <v>4211</v>
      </c>
      <c r="G20" s="63">
        <v>-160</v>
      </c>
      <c r="I20" s="38"/>
      <c r="J20" s="38"/>
      <c r="K20" s="38"/>
      <c r="L20" s="38"/>
      <c r="M20" s="38"/>
      <c r="N20" s="38"/>
      <c r="P20" s="38"/>
      <c r="Q20" s="38"/>
      <c r="R20" s="38"/>
      <c r="S20" s="38"/>
      <c r="T20" s="38"/>
      <c r="U20" s="38"/>
    </row>
    <row r="21" spans="1:21" s="59" customFormat="1" x14ac:dyDescent="0.2">
      <c r="A21" s="31"/>
      <c r="B21" s="40"/>
      <c r="C21" s="40"/>
      <c r="D21" s="40"/>
      <c r="E21" s="40"/>
      <c r="F21" s="64"/>
      <c r="G21" s="65"/>
      <c r="H21" s="38"/>
      <c r="I21" s="38"/>
      <c r="J21" s="38"/>
      <c r="K21" s="38"/>
      <c r="L21" s="38"/>
      <c r="M21" s="38"/>
      <c r="N21" s="38"/>
      <c r="P21" s="38"/>
      <c r="Q21" s="38"/>
      <c r="R21" s="38"/>
      <c r="S21" s="38"/>
      <c r="T21" s="38"/>
      <c r="U21" s="38"/>
    </row>
    <row r="22" spans="1:21" x14ac:dyDescent="0.2">
      <c r="A22" s="58" t="s">
        <v>132</v>
      </c>
      <c r="F22" s="64"/>
      <c r="G22" s="65"/>
      <c r="I22" s="38"/>
      <c r="J22" s="38"/>
      <c r="K22" s="38"/>
      <c r="L22" s="38"/>
      <c r="M22" s="38"/>
      <c r="N22" s="38"/>
      <c r="P22" s="38"/>
      <c r="Q22" s="38"/>
      <c r="R22" s="38"/>
      <c r="S22" s="38"/>
      <c r="T22" s="38"/>
      <c r="U22" s="38"/>
    </row>
    <row r="23" spans="1:21" s="54" customFormat="1" ht="11.45" customHeight="1" x14ac:dyDescent="0.2">
      <c r="A23" s="49" t="s">
        <v>118</v>
      </c>
      <c r="B23" s="38">
        <v>3424</v>
      </c>
      <c r="C23" s="38">
        <v>3049</v>
      </c>
      <c r="D23" s="38">
        <v>3445</v>
      </c>
      <c r="E23" s="38">
        <v>3286</v>
      </c>
      <c r="F23" s="45">
        <v>2986</v>
      </c>
      <c r="G23" s="42">
        <v>-300</v>
      </c>
      <c r="H23" s="276"/>
      <c r="I23" s="38"/>
      <c r="J23" s="38"/>
      <c r="K23" s="38"/>
      <c r="L23" s="38"/>
      <c r="M23" s="38"/>
      <c r="N23" s="38"/>
      <c r="P23" s="38"/>
      <c r="Q23" s="38"/>
      <c r="R23" s="38"/>
      <c r="S23" s="38"/>
      <c r="T23" s="38"/>
      <c r="U23" s="38"/>
    </row>
    <row r="24" spans="1:21" ht="10.5" customHeight="1" x14ac:dyDescent="0.2">
      <c r="A24" s="49" t="s">
        <v>120</v>
      </c>
      <c r="B24" s="38">
        <v>874</v>
      </c>
      <c r="C24" s="38">
        <v>1703</v>
      </c>
      <c r="D24" s="38">
        <v>1442</v>
      </c>
      <c r="E24" s="38">
        <v>1488</v>
      </c>
      <c r="F24" s="45">
        <v>1271</v>
      </c>
      <c r="G24" s="42">
        <v>-216</v>
      </c>
      <c r="I24" s="38"/>
      <c r="J24" s="38"/>
      <c r="K24" s="38"/>
      <c r="L24" s="38"/>
      <c r="M24" s="38"/>
      <c r="N24" s="38"/>
      <c r="P24" s="38"/>
      <c r="Q24" s="38"/>
      <c r="R24" s="38"/>
      <c r="S24" s="38"/>
      <c r="T24" s="38"/>
      <c r="U24" s="38"/>
    </row>
    <row r="25" spans="1:21" x14ac:dyDescent="0.2">
      <c r="A25" s="66" t="s">
        <v>134</v>
      </c>
      <c r="B25" s="38">
        <v>355</v>
      </c>
      <c r="C25" s="38">
        <v>804</v>
      </c>
      <c r="D25" s="38">
        <v>891</v>
      </c>
      <c r="E25" s="38">
        <v>821</v>
      </c>
      <c r="F25" s="45">
        <v>612</v>
      </c>
      <c r="G25" s="42">
        <v>-209</v>
      </c>
      <c r="I25" s="38"/>
      <c r="J25" s="38"/>
      <c r="K25" s="38"/>
      <c r="L25" s="38"/>
      <c r="M25" s="38"/>
      <c r="N25" s="38"/>
      <c r="P25" s="38"/>
      <c r="Q25" s="38"/>
      <c r="R25" s="38"/>
      <c r="S25" s="38"/>
      <c r="T25" s="38"/>
      <c r="U25" s="38"/>
    </row>
    <row r="26" spans="1:21" ht="11.25" customHeight="1" x14ac:dyDescent="0.2">
      <c r="A26" s="49" t="s">
        <v>133</v>
      </c>
      <c r="B26" s="38">
        <v>691</v>
      </c>
      <c r="C26" s="38">
        <v>1228</v>
      </c>
      <c r="D26" s="38">
        <v>1398</v>
      </c>
      <c r="E26" s="38">
        <v>1298</v>
      </c>
      <c r="F26" s="45">
        <v>1190</v>
      </c>
      <c r="G26" s="42">
        <v>-108</v>
      </c>
      <c r="H26" s="276"/>
      <c r="I26" s="38"/>
      <c r="J26" s="38"/>
      <c r="K26" s="38"/>
      <c r="L26" s="38"/>
      <c r="M26" s="38"/>
      <c r="N26" s="38"/>
      <c r="P26" s="38"/>
      <c r="Q26" s="38"/>
      <c r="R26" s="38"/>
      <c r="S26" s="38"/>
      <c r="T26" s="38"/>
      <c r="U26" s="38"/>
    </row>
    <row r="27" spans="1:21" x14ac:dyDescent="0.2">
      <c r="A27" s="31" t="s">
        <v>217</v>
      </c>
      <c r="B27" s="38">
        <v>2232</v>
      </c>
      <c r="C27" s="38">
        <v>3380</v>
      </c>
      <c r="D27" s="38">
        <v>3299</v>
      </c>
      <c r="E27" s="38">
        <v>2987</v>
      </c>
      <c r="F27" s="45">
        <v>2996</v>
      </c>
      <c r="G27" s="42">
        <v>10</v>
      </c>
      <c r="I27" s="38"/>
      <c r="J27" s="38"/>
      <c r="K27" s="38"/>
      <c r="L27" s="38"/>
      <c r="M27" s="38"/>
      <c r="N27" s="38"/>
      <c r="P27" s="38"/>
      <c r="Q27" s="38"/>
      <c r="R27" s="38"/>
      <c r="S27" s="38"/>
      <c r="T27" s="38"/>
      <c r="U27" s="38"/>
    </row>
    <row r="28" spans="1:21" x14ac:dyDescent="0.2">
      <c r="A28" s="49" t="s">
        <v>129</v>
      </c>
      <c r="B28" s="38"/>
      <c r="C28" s="38"/>
      <c r="D28" s="38"/>
      <c r="E28" s="38"/>
      <c r="F28" s="39"/>
      <c r="G28" s="42"/>
      <c r="I28" s="38"/>
      <c r="J28" s="38"/>
      <c r="K28" s="38"/>
      <c r="L28" s="38"/>
      <c r="M28" s="38"/>
      <c r="N28" s="38"/>
      <c r="P28" s="38"/>
      <c r="Q28" s="38"/>
      <c r="R28" s="38"/>
      <c r="S28" s="38"/>
      <c r="T28" s="38"/>
      <c r="U28" s="38"/>
    </row>
    <row r="29" spans="1:21" x14ac:dyDescent="0.2">
      <c r="A29" s="60" t="s">
        <v>232</v>
      </c>
      <c r="B29" s="38">
        <v>0</v>
      </c>
      <c r="C29" s="38">
        <v>-1500</v>
      </c>
      <c r="D29" s="38">
        <v>-1500</v>
      </c>
      <c r="E29" s="38">
        <v>-375</v>
      </c>
      <c r="F29" s="45">
        <v>0</v>
      </c>
      <c r="G29" s="42">
        <v>375</v>
      </c>
      <c r="H29" s="276"/>
      <c r="I29" s="38"/>
      <c r="J29" s="38"/>
      <c r="K29" s="38"/>
      <c r="L29" s="38"/>
      <c r="M29" s="38"/>
      <c r="N29" s="38"/>
      <c r="P29" s="38"/>
      <c r="Q29" s="38"/>
      <c r="R29" s="38"/>
      <c r="S29" s="38"/>
      <c r="T29" s="38"/>
      <c r="U29" s="38"/>
    </row>
    <row r="30" spans="1:21" ht="11.45" customHeight="1" x14ac:dyDescent="0.2">
      <c r="A30" s="67" t="s">
        <v>136</v>
      </c>
      <c r="B30" s="46">
        <v>7576</v>
      </c>
      <c r="C30" s="46">
        <v>8663</v>
      </c>
      <c r="D30" s="46">
        <v>8976</v>
      </c>
      <c r="E30" s="46">
        <v>9503</v>
      </c>
      <c r="F30" s="68">
        <v>9055</v>
      </c>
      <c r="G30" s="63">
        <v>-448</v>
      </c>
      <c r="I30" s="38"/>
      <c r="J30" s="38"/>
      <c r="K30" s="38"/>
      <c r="L30" s="38"/>
      <c r="M30" s="38"/>
      <c r="N30" s="38"/>
      <c r="P30" s="38"/>
      <c r="Q30" s="38"/>
      <c r="R30" s="38"/>
      <c r="S30" s="38"/>
      <c r="T30" s="38"/>
      <c r="U30" s="38"/>
    </row>
    <row r="31" spans="1:21" s="59" customFormat="1" x14ac:dyDescent="0.2">
      <c r="A31" s="31"/>
      <c r="B31" s="38"/>
      <c r="C31" s="38"/>
      <c r="D31" s="38"/>
      <c r="E31" s="38"/>
      <c r="F31" s="45"/>
      <c r="G31" s="63"/>
      <c r="H31" s="54"/>
      <c r="I31" s="38"/>
      <c r="J31" s="38"/>
      <c r="K31" s="38"/>
      <c r="L31" s="38"/>
      <c r="M31" s="38"/>
      <c r="N31" s="38"/>
      <c r="P31" s="38"/>
      <c r="Q31" s="38"/>
      <c r="R31" s="38"/>
      <c r="S31" s="38"/>
      <c r="T31" s="38"/>
      <c r="U31" s="38"/>
    </row>
    <row r="32" spans="1:21" x14ac:dyDescent="0.2">
      <c r="A32" s="31" t="s">
        <v>218</v>
      </c>
      <c r="B32" s="38">
        <v>-168</v>
      </c>
      <c r="C32" s="38">
        <v>-149</v>
      </c>
      <c r="D32" s="38">
        <v>-164</v>
      </c>
      <c r="E32" s="38">
        <v>-164</v>
      </c>
      <c r="F32" s="45">
        <v>-134</v>
      </c>
      <c r="G32" s="42">
        <v>30</v>
      </c>
      <c r="I32" s="38"/>
      <c r="J32" s="38"/>
      <c r="K32" s="38"/>
      <c r="L32" s="38"/>
      <c r="M32" s="38"/>
      <c r="N32" s="38"/>
      <c r="P32" s="38"/>
      <c r="Q32" s="38"/>
      <c r="R32" s="38"/>
      <c r="S32" s="38"/>
      <c r="T32" s="38"/>
      <c r="U32" s="38"/>
    </row>
    <row r="33" spans="1:21" s="54" customFormat="1" ht="11.45" customHeight="1" x14ac:dyDescent="0.2">
      <c r="A33" s="35" t="s">
        <v>16</v>
      </c>
      <c r="B33" s="46">
        <v>11405</v>
      </c>
      <c r="C33" s="46">
        <v>12079</v>
      </c>
      <c r="D33" s="46">
        <v>12530</v>
      </c>
      <c r="E33" s="46">
        <v>13711</v>
      </c>
      <c r="F33" s="68">
        <v>13132</v>
      </c>
      <c r="G33" s="69">
        <v>-578</v>
      </c>
      <c r="H33" s="276"/>
      <c r="I33" s="38"/>
      <c r="J33" s="38"/>
      <c r="K33" s="38"/>
      <c r="L33" s="38"/>
      <c r="M33" s="38"/>
      <c r="N33" s="38"/>
      <c r="P33" s="38"/>
      <c r="Q33" s="38"/>
      <c r="R33" s="38"/>
      <c r="S33" s="38"/>
      <c r="T33" s="38"/>
      <c r="U33" s="38"/>
    </row>
    <row r="34" spans="1:21" x14ac:dyDescent="0.2">
      <c r="H34" s="279"/>
      <c r="I34" s="38"/>
    </row>
  </sheetData>
  <mergeCells count="2">
    <mergeCell ref="C5:G5"/>
    <mergeCell ref="A2:F2"/>
  </mergeCells>
  <pageMargins left="0.75" right="0.75" top="1" bottom="1" header="0.5" footer="0.5"/>
  <pageSetup paperSize="9" scale="78" orientation="portrait" r:id="rId1"/>
  <headerFooter alignWithMargins="0"/>
  <ignoredErrors>
    <ignoredError sqref="E9:F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29BC-D126-4F05-A96B-5E0E6A7D1FF6}">
  <dimension ref="A1:O14"/>
  <sheetViews>
    <sheetView showGridLines="0" workbookViewId="0"/>
  </sheetViews>
  <sheetFormatPr defaultRowHeight="12.75" x14ac:dyDescent="0.2"/>
  <cols>
    <col min="1" max="1" width="11.5703125" customWidth="1"/>
    <col min="2" max="7" width="8.5703125" customWidth="1"/>
    <col min="10" max="15" width="8.5703125" customWidth="1"/>
    <col min="16" max="16" width="12" customWidth="1"/>
  </cols>
  <sheetData>
    <row r="1" spans="1:15" x14ac:dyDescent="0.2">
      <c r="A1" s="2" t="s">
        <v>201</v>
      </c>
    </row>
    <row r="2" spans="1:15" ht="15.75" x14ac:dyDescent="0.25">
      <c r="A2" s="378" t="s">
        <v>295</v>
      </c>
      <c r="B2" s="378"/>
      <c r="C2" s="378"/>
      <c r="D2" s="378"/>
      <c r="E2" s="378"/>
      <c r="F2" s="378"/>
      <c r="G2" s="378"/>
      <c r="H2" s="378"/>
      <c r="I2" s="378"/>
      <c r="J2" s="378"/>
      <c r="K2" s="378"/>
      <c r="L2" s="378"/>
    </row>
    <row r="3" spans="1:15" x14ac:dyDescent="0.2">
      <c r="A3" s="385"/>
      <c r="B3" s="385"/>
      <c r="C3" s="385"/>
      <c r="D3" s="385"/>
      <c r="E3" s="385"/>
      <c r="F3" s="385"/>
      <c r="G3" s="385"/>
      <c r="H3" s="385"/>
      <c r="I3" s="385"/>
      <c r="J3" s="385"/>
      <c r="K3" s="385"/>
      <c r="L3" s="385"/>
    </row>
    <row r="4" spans="1:15" ht="337.5" customHeight="1" x14ac:dyDescent="0.2"/>
    <row r="5" spans="1:15" x14ac:dyDescent="0.2">
      <c r="A5" s="163" t="s">
        <v>277</v>
      </c>
      <c r="B5" s="164" t="s">
        <v>278</v>
      </c>
      <c r="C5" s="165" t="s">
        <v>279</v>
      </c>
      <c r="D5" s="165" t="s">
        <v>280</v>
      </c>
      <c r="E5" s="165" t="s">
        <v>281</v>
      </c>
      <c r="F5" s="165" t="s">
        <v>282</v>
      </c>
      <c r="G5" s="165" t="s">
        <v>283</v>
      </c>
      <c r="H5" s="165"/>
      <c r="I5" s="163" t="s">
        <v>277</v>
      </c>
      <c r="J5" s="164" t="s">
        <v>278</v>
      </c>
      <c r="K5" s="165" t="s">
        <v>279</v>
      </c>
      <c r="L5" s="165" t="s">
        <v>280</v>
      </c>
      <c r="M5" s="165" t="s">
        <v>281</v>
      </c>
      <c r="N5" s="165" t="s">
        <v>282</v>
      </c>
      <c r="O5" s="165" t="s">
        <v>283</v>
      </c>
    </row>
    <row r="6" spans="1:15" x14ac:dyDescent="0.2">
      <c r="A6" s="163" t="s">
        <v>300</v>
      </c>
      <c r="B6" s="166">
        <v>6.7</v>
      </c>
      <c r="C6" s="167">
        <v>18.8</v>
      </c>
      <c r="D6" s="167">
        <v>16.8</v>
      </c>
      <c r="E6" s="167">
        <v>12.3</v>
      </c>
      <c r="F6" s="167">
        <v>20.399999999999999</v>
      </c>
      <c r="G6" s="167">
        <v>17.899999999999999</v>
      </c>
      <c r="H6" s="167"/>
      <c r="I6" s="163" t="s">
        <v>300</v>
      </c>
      <c r="J6" s="166">
        <v>39.200000000000003</v>
      </c>
      <c r="K6" s="167">
        <v>168.5</v>
      </c>
      <c r="L6" s="167">
        <v>116.1</v>
      </c>
      <c r="M6" s="167">
        <v>64.7</v>
      </c>
      <c r="N6" s="167">
        <v>99.9</v>
      </c>
      <c r="O6" s="167">
        <v>86.1</v>
      </c>
    </row>
    <row r="8" spans="1:15" x14ac:dyDescent="0.2">
      <c r="A8" s="38" t="s">
        <v>400</v>
      </c>
      <c r="B8" s="205"/>
      <c r="C8" s="205"/>
      <c r="D8" s="205"/>
      <c r="E8" s="205"/>
      <c r="F8" s="205"/>
      <c r="G8" s="205"/>
      <c r="J8" s="205"/>
      <c r="K8" s="205"/>
      <c r="L8" s="205"/>
      <c r="M8" s="205"/>
      <c r="N8" s="205"/>
      <c r="O8" s="205"/>
    </row>
    <row r="11" spans="1:15" x14ac:dyDescent="0.2">
      <c r="B11" s="205"/>
      <c r="C11" s="205"/>
      <c r="D11" s="205"/>
      <c r="E11" s="205"/>
      <c r="F11" s="205"/>
      <c r="G11" s="205"/>
      <c r="H11" s="205"/>
      <c r="I11" s="205"/>
      <c r="J11" s="205"/>
      <c r="K11" s="205"/>
      <c r="L11" s="205"/>
      <c r="M11" s="205"/>
      <c r="N11" s="205"/>
      <c r="O11" s="205"/>
    </row>
    <row r="14" spans="1:15" x14ac:dyDescent="0.2">
      <c r="B14" s="353"/>
      <c r="C14" s="353"/>
      <c r="D14" s="353"/>
      <c r="E14" s="353"/>
      <c r="F14" s="353"/>
      <c r="G14" s="353"/>
      <c r="H14" s="353"/>
      <c r="I14" s="353"/>
      <c r="J14" s="353"/>
      <c r="K14" s="353"/>
      <c r="L14" s="353"/>
      <c r="M14" s="353"/>
      <c r="N14" s="353"/>
      <c r="O14" s="353"/>
    </row>
  </sheetData>
  <mergeCells count="2">
    <mergeCell ref="A2:L2"/>
    <mergeCell ref="A3:L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B0BF-0E5E-4A21-8B44-70E9CEA7D4E5}">
  <dimension ref="A1:M46"/>
  <sheetViews>
    <sheetView showGridLines="0" workbookViewId="0"/>
  </sheetViews>
  <sheetFormatPr defaultColWidth="9.28515625" defaultRowHeight="12.75" x14ac:dyDescent="0.2"/>
  <cols>
    <col min="1" max="1" width="57.28515625" style="282" customWidth="1"/>
    <col min="2" max="2" width="12.42578125" style="282" customWidth="1"/>
    <col min="3" max="3" width="12.7109375" style="282" customWidth="1"/>
    <col min="4" max="4" width="18.7109375" style="282" customWidth="1"/>
    <col min="5" max="5" width="2.28515625" style="282" customWidth="1"/>
    <col min="6" max="9" width="9.28515625" style="282"/>
    <col min="10" max="10" width="11.7109375" style="282" customWidth="1"/>
    <col min="11" max="16384" width="9.28515625" style="282"/>
  </cols>
  <sheetData>
    <row r="1" spans="1:13" s="70" customFormat="1" x14ac:dyDescent="0.2">
      <c r="A1" s="1" t="s">
        <v>189</v>
      </c>
    </row>
    <row r="2" spans="1:13" s="70" customFormat="1" ht="15.75" x14ac:dyDescent="0.25">
      <c r="A2" s="389" t="s">
        <v>184</v>
      </c>
      <c r="B2" s="389"/>
      <c r="C2" s="389"/>
      <c r="D2" s="389"/>
    </row>
    <row r="3" spans="1:13" s="70" customFormat="1" x14ac:dyDescent="0.2">
      <c r="A3" s="390" t="s">
        <v>209</v>
      </c>
      <c r="B3" s="390"/>
      <c r="C3" s="390"/>
      <c r="D3" s="390"/>
    </row>
    <row r="4" spans="1:13" s="70" customFormat="1" ht="4.9000000000000004" customHeight="1" x14ac:dyDescent="0.2">
      <c r="A4" s="388"/>
      <c r="B4" s="388"/>
      <c r="C4" s="388"/>
      <c r="D4" s="120"/>
    </row>
    <row r="5" spans="1:13" ht="12" customHeight="1" x14ac:dyDescent="0.2">
      <c r="A5" s="295"/>
      <c r="B5" s="296">
        <v>2024</v>
      </c>
      <c r="C5" s="297">
        <v>2025</v>
      </c>
      <c r="D5" s="296" t="s">
        <v>338</v>
      </c>
      <c r="E5" s="284"/>
    </row>
    <row r="6" spans="1:13" x14ac:dyDescent="0.2">
      <c r="A6" s="298"/>
      <c r="B6" s="299" t="s">
        <v>46</v>
      </c>
      <c r="C6" s="300" t="s">
        <v>46</v>
      </c>
      <c r="D6" s="299" t="s">
        <v>46</v>
      </c>
      <c r="E6" s="286"/>
    </row>
    <row r="7" spans="1:13" ht="2.65" customHeight="1" x14ac:dyDescent="0.2">
      <c r="A7" s="298"/>
      <c r="B7" s="299"/>
      <c r="C7" s="300"/>
      <c r="D7" s="299"/>
      <c r="E7" s="286"/>
    </row>
    <row r="8" spans="1:13" ht="14.25" x14ac:dyDescent="0.2">
      <c r="A8" s="298" t="s">
        <v>219</v>
      </c>
      <c r="B8" s="299">
        <v>3736</v>
      </c>
      <c r="C8" s="300">
        <v>3887</v>
      </c>
      <c r="D8" s="299">
        <v>151</v>
      </c>
      <c r="E8" s="287"/>
      <c r="F8" s="289"/>
      <c r="G8" s="288"/>
      <c r="H8" s="288"/>
      <c r="I8" s="288"/>
      <c r="K8" s="281"/>
      <c r="L8" s="281"/>
      <c r="M8" s="281"/>
    </row>
    <row r="9" spans="1:13" ht="13.5" customHeight="1" x14ac:dyDescent="0.2">
      <c r="A9" s="298" t="s">
        <v>220</v>
      </c>
      <c r="B9" s="299"/>
      <c r="C9" s="300"/>
      <c r="D9" s="299"/>
      <c r="E9" s="286"/>
      <c r="G9" s="288"/>
      <c r="H9" s="288"/>
      <c r="I9" s="288"/>
    </row>
    <row r="10" spans="1:13" ht="13.5" customHeight="1" x14ac:dyDescent="0.2">
      <c r="A10" s="295" t="s">
        <v>221</v>
      </c>
      <c r="B10" s="299">
        <v>22887</v>
      </c>
      <c r="C10" s="300">
        <v>22887</v>
      </c>
      <c r="D10" s="301" t="s">
        <v>244</v>
      </c>
      <c r="E10" s="286"/>
      <c r="G10" s="288"/>
      <c r="H10" s="288"/>
      <c r="I10" s="288"/>
      <c r="K10" s="281"/>
      <c r="L10" s="281"/>
      <c r="M10" s="281"/>
    </row>
    <row r="11" spans="1:13" ht="13.5" customHeight="1" x14ac:dyDescent="0.2">
      <c r="A11" s="295" t="s">
        <v>135</v>
      </c>
      <c r="B11" s="299">
        <v>7605</v>
      </c>
      <c r="C11" s="300">
        <v>7990</v>
      </c>
      <c r="D11" s="299">
        <v>385</v>
      </c>
      <c r="E11" s="286"/>
      <c r="F11" s="289"/>
      <c r="G11" s="288"/>
      <c r="H11" s="288"/>
      <c r="I11" s="288"/>
      <c r="K11" s="281"/>
      <c r="L11" s="281"/>
      <c r="M11" s="281"/>
    </row>
    <row r="12" spans="1:13" ht="13.5" customHeight="1" x14ac:dyDescent="0.2">
      <c r="A12" s="295" t="s">
        <v>120</v>
      </c>
      <c r="B12" s="299">
        <v>4402</v>
      </c>
      <c r="C12" s="300">
        <v>4304</v>
      </c>
      <c r="D12" s="299">
        <v>-98</v>
      </c>
      <c r="E12" s="286"/>
      <c r="F12" s="289"/>
      <c r="G12" s="288"/>
      <c r="H12" s="288"/>
      <c r="I12" s="288"/>
      <c r="K12" s="281"/>
      <c r="L12" s="281"/>
      <c r="M12" s="281"/>
    </row>
    <row r="13" spans="1:13" ht="13.5" customHeight="1" x14ac:dyDescent="0.2">
      <c r="A13" s="295" t="s">
        <v>245</v>
      </c>
      <c r="B13" s="299">
        <v>5005</v>
      </c>
      <c r="C13" s="300">
        <v>7677</v>
      </c>
      <c r="D13" s="299">
        <v>2672</v>
      </c>
      <c r="E13" s="286"/>
      <c r="F13" s="289"/>
      <c r="G13" s="288"/>
      <c r="H13" s="288"/>
      <c r="I13" s="288"/>
      <c r="K13" s="281"/>
      <c r="L13" s="281"/>
      <c r="M13" s="281"/>
    </row>
    <row r="14" spans="1:13" ht="13.5" customHeight="1" x14ac:dyDescent="0.2">
      <c r="A14" s="295" t="s">
        <v>118</v>
      </c>
      <c r="B14" s="299">
        <v>4425</v>
      </c>
      <c r="C14" s="300">
        <v>4152</v>
      </c>
      <c r="D14" s="299">
        <v>-273</v>
      </c>
      <c r="E14" s="286"/>
      <c r="F14" s="289"/>
      <c r="G14" s="288"/>
      <c r="H14" s="288"/>
      <c r="I14" s="288"/>
      <c r="K14" s="281"/>
      <c r="L14" s="281"/>
      <c r="M14" s="281"/>
    </row>
    <row r="15" spans="1:13" ht="13.5" customHeight="1" x14ac:dyDescent="0.2">
      <c r="A15" s="295" t="s">
        <v>141</v>
      </c>
      <c r="B15" s="299">
        <v>2654</v>
      </c>
      <c r="C15" s="300">
        <v>1978</v>
      </c>
      <c r="D15" s="299">
        <v>-675</v>
      </c>
      <c r="E15" s="286"/>
      <c r="F15" s="289"/>
      <c r="G15" s="288"/>
      <c r="H15" s="288"/>
      <c r="I15" s="288"/>
      <c r="K15" s="281"/>
      <c r="L15" s="281"/>
      <c r="M15" s="281"/>
    </row>
    <row r="16" spans="1:13" ht="13.5" customHeight="1" x14ac:dyDescent="0.2">
      <c r="A16" s="295" t="s">
        <v>140</v>
      </c>
      <c r="B16" s="299">
        <v>883</v>
      </c>
      <c r="C16" s="300">
        <v>878</v>
      </c>
      <c r="D16" s="299">
        <v>-5</v>
      </c>
      <c r="E16" s="286"/>
      <c r="F16" s="289"/>
      <c r="G16" s="288"/>
      <c r="H16" s="288"/>
      <c r="I16" s="288"/>
      <c r="K16" s="281"/>
      <c r="L16" s="281"/>
      <c r="M16" s="281"/>
    </row>
    <row r="17" spans="1:13" ht="13.5" customHeight="1" x14ac:dyDescent="0.2">
      <c r="A17" s="295" t="s">
        <v>337</v>
      </c>
      <c r="B17" s="299">
        <v>198</v>
      </c>
      <c r="C17" s="300">
        <v>477</v>
      </c>
      <c r="D17" s="299">
        <v>280</v>
      </c>
      <c r="E17" s="286"/>
      <c r="F17" s="289"/>
      <c r="G17" s="288"/>
      <c r="H17" s="288"/>
      <c r="I17" s="288"/>
      <c r="K17" s="281"/>
      <c r="L17" s="281"/>
      <c r="M17" s="281"/>
    </row>
    <row r="18" spans="1:13" ht="13.5" customHeight="1" x14ac:dyDescent="0.2">
      <c r="A18" s="295" t="s">
        <v>119</v>
      </c>
      <c r="B18" s="299">
        <v>687</v>
      </c>
      <c r="C18" s="300">
        <v>457</v>
      </c>
      <c r="D18" s="299">
        <v>-230</v>
      </c>
      <c r="E18" s="286"/>
      <c r="F18" s="289"/>
      <c r="G18" s="288"/>
      <c r="H18" s="288"/>
      <c r="I18" s="288"/>
      <c r="K18" s="281"/>
      <c r="L18" s="281"/>
      <c r="M18" s="281"/>
    </row>
    <row r="19" spans="1:13" ht="13.5" customHeight="1" x14ac:dyDescent="0.2">
      <c r="A19" s="295" t="s">
        <v>91</v>
      </c>
      <c r="B19" s="299">
        <v>400</v>
      </c>
      <c r="C19" s="300">
        <v>409</v>
      </c>
      <c r="D19" s="299">
        <v>9</v>
      </c>
      <c r="E19" s="286"/>
      <c r="F19" s="289"/>
      <c r="G19" s="288"/>
      <c r="H19" s="288"/>
      <c r="I19" s="288"/>
      <c r="K19" s="281"/>
      <c r="L19" s="281"/>
      <c r="M19" s="281"/>
    </row>
    <row r="20" spans="1:13" ht="13.5" customHeight="1" x14ac:dyDescent="0.2">
      <c r="A20" s="295" t="s">
        <v>172</v>
      </c>
      <c r="B20" s="299">
        <v>328</v>
      </c>
      <c r="C20" s="300">
        <v>317</v>
      </c>
      <c r="D20" s="299">
        <v>-11</v>
      </c>
      <c r="E20" s="286"/>
      <c r="F20" s="289"/>
      <c r="G20" s="288"/>
      <c r="H20" s="288"/>
      <c r="I20" s="288"/>
      <c r="K20" s="281"/>
      <c r="L20" s="281"/>
      <c r="M20" s="281"/>
    </row>
    <row r="21" spans="1:13" ht="13.5" customHeight="1" x14ac:dyDescent="0.2">
      <c r="A21" s="295" t="s">
        <v>222</v>
      </c>
      <c r="B21" s="299">
        <v>892</v>
      </c>
      <c r="C21" s="300">
        <v>672</v>
      </c>
      <c r="D21" s="299">
        <v>-220</v>
      </c>
      <c r="E21" s="286"/>
      <c r="F21" s="289"/>
      <c r="G21" s="288"/>
      <c r="H21" s="288"/>
      <c r="I21" s="288"/>
      <c r="K21" s="281"/>
      <c r="L21" s="281"/>
      <c r="M21" s="281"/>
    </row>
    <row r="22" spans="1:13" x14ac:dyDescent="0.2">
      <c r="A22" s="298" t="s">
        <v>223</v>
      </c>
      <c r="B22" s="299">
        <v>276</v>
      </c>
      <c r="C22" s="300">
        <v>322</v>
      </c>
      <c r="D22" s="299">
        <v>46</v>
      </c>
      <c r="E22" s="286"/>
      <c r="F22" s="289"/>
      <c r="G22" s="288"/>
      <c r="H22" s="288"/>
      <c r="I22" s="288"/>
      <c r="K22" s="281"/>
      <c r="L22" s="281"/>
      <c r="M22" s="281"/>
    </row>
    <row r="23" spans="1:13" x14ac:dyDescent="0.2">
      <c r="A23" s="298" t="s">
        <v>340</v>
      </c>
      <c r="B23" s="299">
        <v>26205</v>
      </c>
      <c r="C23" s="300">
        <v>26236</v>
      </c>
      <c r="D23" s="299">
        <v>-32</v>
      </c>
      <c r="E23" s="286"/>
      <c r="F23" s="289"/>
      <c r="G23" s="288"/>
      <c r="H23" s="288"/>
      <c r="I23" s="288"/>
      <c r="K23" s="281"/>
      <c r="L23" s="281"/>
      <c r="M23" s="281"/>
    </row>
    <row r="24" spans="1:13" ht="5.85" customHeight="1" x14ac:dyDescent="0.2">
      <c r="A24" s="298"/>
      <c r="B24" s="298"/>
      <c r="C24" s="302"/>
      <c r="D24" s="298"/>
      <c r="E24" s="283"/>
      <c r="F24" s="289"/>
      <c r="G24" s="288"/>
      <c r="H24" s="288"/>
      <c r="I24" s="288"/>
      <c r="K24" s="281"/>
      <c r="L24" s="281"/>
      <c r="M24" s="281"/>
    </row>
    <row r="25" spans="1:13" s="280" customFormat="1" x14ac:dyDescent="0.2">
      <c r="A25" s="303" t="s">
        <v>142</v>
      </c>
      <c r="B25" s="304">
        <v>28173</v>
      </c>
      <c r="C25" s="305">
        <v>30172</v>
      </c>
      <c r="D25" s="304">
        <v>1998</v>
      </c>
      <c r="E25" s="290"/>
      <c r="F25" s="289"/>
      <c r="G25" s="288"/>
      <c r="H25" s="288"/>
      <c r="I25" s="288"/>
      <c r="J25" s="282"/>
      <c r="K25" s="281"/>
      <c r="L25" s="281"/>
      <c r="M25" s="281"/>
    </row>
    <row r="26" spans="1:13" ht="5.85" customHeight="1" x14ac:dyDescent="0.2">
      <c r="A26" s="306"/>
      <c r="B26" s="304"/>
      <c r="C26" s="304"/>
      <c r="D26" s="306"/>
    </row>
    <row r="27" spans="1:13" ht="9" customHeight="1" x14ac:dyDescent="0.2">
      <c r="A27" s="306"/>
      <c r="B27" s="307"/>
      <c r="C27" s="307"/>
      <c r="D27" s="306"/>
    </row>
    <row r="28" spans="1:13" x14ac:dyDescent="0.2">
      <c r="A28" s="298" t="s">
        <v>339</v>
      </c>
      <c r="B28" s="298"/>
      <c r="C28" s="298"/>
      <c r="D28" s="298"/>
    </row>
    <row r="29" spans="1:13" ht="36.6" customHeight="1" x14ac:dyDescent="0.2">
      <c r="A29" s="387" t="s">
        <v>341</v>
      </c>
      <c r="B29" s="387"/>
      <c r="C29" s="387"/>
      <c r="D29" s="387"/>
    </row>
    <row r="31" spans="1:13" x14ac:dyDescent="0.2">
      <c r="A31" s="285"/>
      <c r="C31" s="291"/>
    </row>
    <row r="32" spans="1:13" x14ac:dyDescent="0.2">
      <c r="A32" s="292"/>
      <c r="B32" s="293"/>
      <c r="C32" s="293"/>
    </row>
    <row r="33" spans="1:3" x14ac:dyDescent="0.2">
      <c r="A33" s="292"/>
      <c r="B33" s="293"/>
      <c r="C33" s="293"/>
    </row>
    <row r="34" spans="1:3" x14ac:dyDescent="0.2">
      <c r="A34" s="292"/>
      <c r="B34" s="293"/>
      <c r="C34" s="293"/>
    </row>
    <row r="35" spans="1:3" x14ac:dyDescent="0.2">
      <c r="B35" s="293"/>
      <c r="C35" s="293"/>
    </row>
    <row r="36" spans="1:3" x14ac:dyDescent="0.2">
      <c r="B36" s="293"/>
      <c r="C36" s="293"/>
    </row>
    <row r="37" spans="1:3" x14ac:dyDescent="0.2">
      <c r="B37" s="293"/>
      <c r="C37" s="293"/>
    </row>
    <row r="38" spans="1:3" x14ac:dyDescent="0.2">
      <c r="B38" s="293"/>
      <c r="C38" s="293"/>
    </row>
    <row r="39" spans="1:3" x14ac:dyDescent="0.2">
      <c r="B39" s="293"/>
      <c r="C39" s="293"/>
    </row>
    <row r="40" spans="1:3" x14ac:dyDescent="0.2">
      <c r="B40" s="293"/>
      <c r="C40" s="293"/>
    </row>
    <row r="41" spans="1:3" x14ac:dyDescent="0.2">
      <c r="B41" s="293"/>
      <c r="C41" s="293"/>
    </row>
    <row r="42" spans="1:3" x14ac:dyDescent="0.2">
      <c r="B42" s="293"/>
      <c r="C42" s="293"/>
    </row>
    <row r="46" spans="1:3" x14ac:dyDescent="0.2">
      <c r="A46" s="294"/>
      <c r="B46" s="294"/>
      <c r="C46" s="294"/>
    </row>
  </sheetData>
  <mergeCells count="4">
    <mergeCell ref="A29:D29"/>
    <mergeCell ref="A4:C4"/>
    <mergeCell ref="A2:D2"/>
    <mergeCell ref="A3:D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6B53-24DD-4961-BD12-E4C277EDBA99}">
  <sheetPr>
    <pageSetUpPr fitToPage="1"/>
  </sheetPr>
  <dimension ref="A1:R38"/>
  <sheetViews>
    <sheetView showGridLines="0" topLeftCell="A16" zoomScaleNormal="100" workbookViewId="0"/>
  </sheetViews>
  <sheetFormatPr defaultColWidth="8.85546875" defaultRowHeight="14.25" x14ac:dyDescent="0.2"/>
  <cols>
    <col min="1" max="1" width="89.28515625" style="71" customWidth="1"/>
    <col min="2" max="2" width="14.7109375" style="71" customWidth="1"/>
    <col min="3" max="3" width="8.85546875" style="71"/>
    <col min="4" max="4" width="11.28515625" style="71" bestFit="1" customWidth="1"/>
    <col min="5" max="5" width="8.85546875" style="71"/>
    <col min="6" max="6" width="11.28515625" style="71" bestFit="1" customWidth="1"/>
    <col min="7" max="7" width="8.85546875" style="71"/>
    <col min="8" max="8" width="31.28515625" style="71" customWidth="1"/>
    <col min="9" max="9" width="11.28515625" style="71" bestFit="1" customWidth="1"/>
    <col min="10" max="10" width="3.42578125" style="71" customWidth="1"/>
    <col min="11" max="11" width="15.7109375" style="71" bestFit="1" customWidth="1"/>
    <col min="12" max="12" width="20.28515625" style="71" bestFit="1" customWidth="1"/>
    <col min="13" max="13" width="26.85546875" style="71" bestFit="1" customWidth="1"/>
    <col min="14" max="14" width="18" style="71" bestFit="1" customWidth="1"/>
    <col min="15" max="15" width="2.85546875" style="71" customWidth="1"/>
    <col min="16" max="16" width="14.5703125" style="71" bestFit="1" customWidth="1"/>
    <col min="17" max="17" width="13.85546875" style="71" bestFit="1" customWidth="1"/>
    <col min="18" max="18" width="17.7109375" style="71" bestFit="1" customWidth="1"/>
    <col min="19" max="16384" width="8.85546875" style="71"/>
  </cols>
  <sheetData>
    <row r="1" spans="1:18" customFormat="1" ht="12.75" x14ac:dyDescent="0.2">
      <c r="A1" s="1" t="s">
        <v>231</v>
      </c>
    </row>
    <row r="2" spans="1:18" customFormat="1" ht="15.75" x14ac:dyDescent="0.25">
      <c r="A2" s="391" t="s">
        <v>193</v>
      </c>
      <c r="B2" s="391"/>
    </row>
    <row r="3" spans="1:18" customFormat="1" ht="15.75" x14ac:dyDescent="0.25">
      <c r="A3" s="391" t="s">
        <v>345</v>
      </c>
      <c r="B3" s="391"/>
    </row>
    <row r="4" spans="1:18" ht="4.1500000000000004" customHeight="1" x14ac:dyDescent="0.25">
      <c r="A4" s="392"/>
      <c r="B4" s="392"/>
    </row>
    <row r="5" spans="1:18" x14ac:dyDescent="0.2">
      <c r="A5" s="101" t="s">
        <v>342</v>
      </c>
      <c r="B5" s="310">
        <v>33583</v>
      </c>
      <c r="D5" s="72"/>
      <c r="F5" s="72"/>
    </row>
    <row r="6" spans="1:18" ht="6" customHeight="1" x14ac:dyDescent="0.2">
      <c r="B6" s="93"/>
      <c r="D6" s="72"/>
      <c r="F6" s="72"/>
    </row>
    <row r="7" spans="1:18" ht="15" x14ac:dyDescent="0.25">
      <c r="A7" s="125" t="s">
        <v>296</v>
      </c>
      <c r="B7" s="311"/>
      <c r="D7" s="72"/>
      <c r="F7" s="72"/>
      <c r="I7" s="75"/>
      <c r="R7" s="74"/>
    </row>
    <row r="8" spans="1:18" ht="15" x14ac:dyDescent="0.25">
      <c r="A8" s="126" t="s">
        <v>169</v>
      </c>
      <c r="B8" s="110">
        <v>1891</v>
      </c>
      <c r="D8" s="72"/>
      <c r="F8" s="72"/>
      <c r="I8" s="84"/>
      <c r="K8" s="85"/>
      <c r="L8" s="85"/>
      <c r="N8" s="72"/>
      <c r="P8" s="85"/>
      <c r="Q8" s="85"/>
      <c r="R8" s="86"/>
    </row>
    <row r="9" spans="1:18" x14ac:dyDescent="0.2">
      <c r="A9" s="126" t="s">
        <v>170</v>
      </c>
      <c r="B9" s="110">
        <v>268</v>
      </c>
      <c r="D9" s="72"/>
      <c r="F9" s="72"/>
    </row>
    <row r="10" spans="1:18" x14ac:dyDescent="0.2">
      <c r="A10" s="126" t="s">
        <v>171</v>
      </c>
      <c r="B10" s="110">
        <v>221</v>
      </c>
      <c r="D10" s="72"/>
      <c r="F10" s="72"/>
    </row>
    <row r="11" spans="1:18" x14ac:dyDescent="0.2">
      <c r="A11" s="126" t="s">
        <v>233</v>
      </c>
      <c r="B11" s="110">
        <v>11</v>
      </c>
      <c r="D11" s="72"/>
      <c r="F11" s="72"/>
    </row>
    <row r="12" spans="1:18" x14ac:dyDescent="0.2">
      <c r="A12" s="125" t="s">
        <v>192</v>
      </c>
      <c r="B12" s="312">
        <v>2390</v>
      </c>
      <c r="C12" s="72"/>
      <c r="D12" s="72"/>
      <c r="F12" s="72"/>
      <c r="H12" s="85"/>
    </row>
    <row r="13" spans="1:18" ht="5.45" customHeight="1" x14ac:dyDescent="0.2">
      <c r="A13" s="93"/>
      <c r="B13" s="110"/>
      <c r="D13" s="72"/>
      <c r="F13" s="72"/>
    </row>
    <row r="14" spans="1:18" x14ac:dyDescent="0.2">
      <c r="A14" s="125" t="s">
        <v>297</v>
      </c>
      <c r="B14" s="110"/>
      <c r="D14" s="72"/>
      <c r="F14" s="72"/>
      <c r="H14" s="72"/>
      <c r="J14" s="85"/>
    </row>
    <row r="15" spans="1:18" x14ac:dyDescent="0.2">
      <c r="A15" s="313" t="s">
        <v>246</v>
      </c>
      <c r="B15" s="110">
        <v>-300</v>
      </c>
      <c r="D15" s="72"/>
      <c r="F15" s="72"/>
      <c r="H15" s="85"/>
      <c r="J15" s="85"/>
    </row>
    <row r="16" spans="1:18" x14ac:dyDescent="0.2">
      <c r="A16" s="313" t="s">
        <v>347</v>
      </c>
      <c r="B16" s="110">
        <v>-216</v>
      </c>
      <c r="D16" s="72"/>
      <c r="F16" s="72"/>
      <c r="H16" s="85"/>
      <c r="L16" s="309"/>
    </row>
    <row r="17" spans="1:17" x14ac:dyDescent="0.2">
      <c r="A17" s="313" t="s">
        <v>247</v>
      </c>
      <c r="B17" s="110">
        <v>-198</v>
      </c>
      <c r="D17" s="72"/>
      <c r="F17" s="72"/>
      <c r="H17" s="85"/>
    </row>
    <row r="18" spans="1:17" x14ac:dyDescent="0.2">
      <c r="A18" s="313" t="s">
        <v>250</v>
      </c>
      <c r="B18" s="110">
        <v>-158</v>
      </c>
      <c r="D18" s="72"/>
      <c r="F18" s="72"/>
      <c r="H18" s="85"/>
    </row>
    <row r="19" spans="1:17" x14ac:dyDescent="0.2">
      <c r="A19" s="313" t="s">
        <v>249</v>
      </c>
      <c r="B19" s="110">
        <v>-134</v>
      </c>
      <c r="D19" s="72"/>
      <c r="F19" s="72"/>
      <c r="H19" s="85"/>
    </row>
    <row r="20" spans="1:17" x14ac:dyDescent="0.2">
      <c r="A20" s="313" t="s">
        <v>248</v>
      </c>
      <c r="B20" s="110">
        <v>-108</v>
      </c>
      <c r="D20" s="72"/>
      <c r="F20" s="72"/>
      <c r="H20" s="85"/>
    </row>
    <row r="21" spans="1:17" x14ac:dyDescent="0.2">
      <c r="A21" s="313" t="s">
        <v>348</v>
      </c>
      <c r="B21" s="110">
        <v>-41</v>
      </c>
      <c r="D21" s="72"/>
      <c r="F21" s="72"/>
      <c r="H21" s="85"/>
    </row>
    <row r="22" spans="1:17" x14ac:dyDescent="0.2">
      <c r="A22" s="313" t="s">
        <v>252</v>
      </c>
      <c r="B22" s="110">
        <v>-38</v>
      </c>
      <c r="D22" s="72"/>
      <c r="F22" s="72"/>
      <c r="H22" s="85"/>
    </row>
    <row r="23" spans="1:17" x14ac:dyDescent="0.2">
      <c r="A23" s="313" t="s">
        <v>349</v>
      </c>
      <c r="B23" s="110">
        <v>-33</v>
      </c>
      <c r="D23" s="72"/>
      <c r="F23" s="72"/>
      <c r="H23" s="85"/>
    </row>
    <row r="24" spans="1:17" x14ac:dyDescent="0.2">
      <c r="A24" s="313" t="s">
        <v>251</v>
      </c>
      <c r="B24" s="110">
        <v>-30</v>
      </c>
      <c r="D24" s="72"/>
      <c r="F24" s="72"/>
      <c r="H24" s="85"/>
    </row>
    <row r="25" spans="1:17" x14ac:dyDescent="0.2">
      <c r="A25" s="314" t="s">
        <v>253</v>
      </c>
      <c r="B25" s="110">
        <v>750</v>
      </c>
      <c r="D25" s="72"/>
      <c r="F25" s="72"/>
      <c r="H25" s="85"/>
      <c r="J25" s="85"/>
    </row>
    <row r="26" spans="1:17" x14ac:dyDescent="0.2">
      <c r="A26" s="314" t="s">
        <v>254</v>
      </c>
      <c r="B26" s="110">
        <v>-73</v>
      </c>
      <c r="D26" s="72"/>
      <c r="F26" s="72"/>
      <c r="H26" s="85"/>
      <c r="J26" s="85"/>
    </row>
    <row r="27" spans="1:17" x14ac:dyDescent="0.2">
      <c r="A27" s="125" t="s">
        <v>173</v>
      </c>
      <c r="B27" s="312">
        <v>-578</v>
      </c>
      <c r="C27" s="85"/>
      <c r="D27" s="72"/>
      <c r="F27" s="72"/>
    </row>
    <row r="28" spans="1:17" ht="6" customHeight="1" x14ac:dyDescent="0.2">
      <c r="A28" s="93"/>
      <c r="B28" s="110"/>
      <c r="D28" s="72"/>
      <c r="F28" s="72"/>
    </row>
    <row r="29" spans="1:17" x14ac:dyDescent="0.2">
      <c r="A29" s="125" t="s">
        <v>298</v>
      </c>
      <c r="B29" s="312">
        <v>139</v>
      </c>
      <c r="C29" s="85"/>
      <c r="D29" s="72"/>
      <c r="F29" s="72"/>
      <c r="G29" s="85"/>
      <c r="J29" s="85"/>
    </row>
    <row r="30" spans="1:17" ht="9" customHeight="1" x14ac:dyDescent="0.2">
      <c r="A30" s="93"/>
      <c r="B30" s="110"/>
      <c r="D30" s="72"/>
      <c r="F30" s="72"/>
    </row>
    <row r="31" spans="1:17" x14ac:dyDescent="0.2">
      <c r="A31" s="93" t="s">
        <v>346</v>
      </c>
      <c r="B31" s="110">
        <v>-304</v>
      </c>
      <c r="D31" s="72"/>
      <c r="F31" s="72"/>
      <c r="J31" s="73"/>
      <c r="Q31" s="85"/>
    </row>
    <row r="32" spans="1:17" ht="6" customHeight="1" x14ac:dyDescent="0.2">
      <c r="A32" s="93"/>
      <c r="B32" s="311"/>
      <c r="D32" s="72"/>
      <c r="F32" s="72"/>
    </row>
    <row r="33" spans="1:6" x14ac:dyDescent="0.2">
      <c r="A33" s="125" t="s">
        <v>174</v>
      </c>
      <c r="B33" s="312">
        <v>-3412</v>
      </c>
      <c r="C33" s="72"/>
      <c r="D33" s="72"/>
      <c r="F33" s="72"/>
    </row>
    <row r="34" spans="1:6" ht="6" customHeight="1" x14ac:dyDescent="0.2">
      <c r="A34" s="93"/>
      <c r="B34" s="93"/>
      <c r="D34" s="72"/>
      <c r="F34" s="72"/>
    </row>
    <row r="35" spans="1:6" x14ac:dyDescent="0.2">
      <c r="A35" s="101" t="s">
        <v>343</v>
      </c>
      <c r="B35" s="310">
        <v>30172</v>
      </c>
      <c r="D35" s="72"/>
      <c r="F35" s="72"/>
    </row>
    <row r="37" spans="1:6" ht="45.6" customHeight="1" x14ac:dyDescent="0.2">
      <c r="A37" s="367" t="s">
        <v>350</v>
      </c>
      <c r="B37" s="367"/>
    </row>
    <row r="38" spans="1:6" ht="15" x14ac:dyDescent="0.25">
      <c r="C38" s="74"/>
    </row>
  </sheetData>
  <mergeCells count="4">
    <mergeCell ref="A2:B2"/>
    <mergeCell ref="A4:B4"/>
    <mergeCell ref="A3:B3"/>
    <mergeCell ref="A37:B37"/>
  </mergeCells>
  <pageMargins left="0.70866141732283472" right="0.70866141732283472"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34CD-D9B6-44EE-A1CF-5A1CA4449D17}">
  <sheetPr>
    <pageSetUpPr fitToPage="1"/>
  </sheetPr>
  <dimension ref="A1:O20"/>
  <sheetViews>
    <sheetView showGridLines="0" zoomScaleNormal="100" workbookViewId="0"/>
  </sheetViews>
  <sheetFormatPr defaultColWidth="8.85546875" defaultRowHeight="14.25" x14ac:dyDescent="0.2"/>
  <cols>
    <col min="1" max="1" width="65" style="71" customWidth="1"/>
    <col min="2" max="2" width="8.85546875" style="71"/>
    <col min="3" max="3" width="9.28515625" style="71" hidden="1" customWidth="1"/>
    <col min="4" max="8" width="8.85546875" style="71"/>
    <col min="9" max="9" width="13.28515625" style="71" customWidth="1"/>
    <col min="10" max="16384" width="8.85546875" style="71"/>
  </cols>
  <sheetData>
    <row r="1" spans="1:15" x14ac:dyDescent="0.2">
      <c r="A1" s="93" t="s">
        <v>194</v>
      </c>
    </row>
    <row r="2" spans="1:15" ht="15.75" x14ac:dyDescent="0.25">
      <c r="A2" s="391" t="s">
        <v>351</v>
      </c>
      <c r="B2" s="391"/>
      <c r="C2" s="391"/>
      <c r="D2" s="391"/>
      <c r="E2" s="391"/>
    </row>
    <row r="3" spans="1:15" ht="5.85" customHeight="1" x14ac:dyDescent="0.2">
      <c r="A3" s="308"/>
      <c r="B3" s="308"/>
      <c r="C3" s="308"/>
      <c r="D3" s="308"/>
      <c r="E3" s="308"/>
    </row>
    <row r="4" spans="1:15" ht="5.85" customHeight="1" x14ac:dyDescent="0.2">
      <c r="A4" s="93"/>
      <c r="B4" s="93"/>
      <c r="C4" s="93"/>
      <c r="D4" s="93"/>
      <c r="E4" s="130"/>
    </row>
    <row r="5" spans="1:15" ht="51" customHeight="1" x14ac:dyDescent="0.2">
      <c r="A5" s="93"/>
      <c r="B5" s="315" t="s">
        <v>352</v>
      </c>
      <c r="C5" s="315" t="s">
        <v>353</v>
      </c>
      <c r="D5" s="175" t="s">
        <v>354</v>
      </c>
      <c r="E5" s="316" t="s">
        <v>8</v>
      </c>
    </row>
    <row r="6" spans="1:15" x14ac:dyDescent="0.2">
      <c r="A6" s="93" t="s">
        <v>154</v>
      </c>
      <c r="B6" s="93"/>
      <c r="C6" s="93"/>
      <c r="D6" s="93"/>
      <c r="E6" s="130"/>
      <c r="G6" s="72"/>
    </row>
    <row r="7" spans="1:15" x14ac:dyDescent="0.2">
      <c r="A7" s="93" t="s">
        <v>153</v>
      </c>
      <c r="B7" s="93"/>
      <c r="C7" s="93"/>
      <c r="D7" s="93"/>
      <c r="E7" s="130"/>
      <c r="G7" s="72"/>
    </row>
    <row r="8" spans="1:15" x14ac:dyDescent="0.2">
      <c r="A8" s="317" t="s">
        <v>152</v>
      </c>
      <c r="B8" s="131">
        <v>2603</v>
      </c>
      <c r="C8" s="131">
        <v>1844</v>
      </c>
      <c r="D8" s="131">
        <v>2532</v>
      </c>
      <c r="E8" s="132">
        <v>3652</v>
      </c>
      <c r="G8" s="72"/>
      <c r="H8" s="72"/>
      <c r="I8" s="72"/>
      <c r="J8" s="72"/>
      <c r="L8" s="72"/>
      <c r="M8" s="72"/>
      <c r="N8" s="72"/>
      <c r="O8" s="72"/>
    </row>
    <row r="9" spans="1:15" x14ac:dyDescent="0.2">
      <c r="A9" s="318" t="s">
        <v>144</v>
      </c>
      <c r="B9" s="133" t="s">
        <v>143</v>
      </c>
      <c r="C9" s="133" t="s">
        <v>143</v>
      </c>
      <c r="D9" s="133" t="s">
        <v>143</v>
      </c>
      <c r="E9" s="134" t="s">
        <v>143</v>
      </c>
    </row>
    <row r="10" spans="1:15" ht="3.75" customHeight="1" x14ac:dyDescent="0.2">
      <c r="A10" s="93"/>
      <c r="B10" s="136"/>
      <c r="C10" s="136"/>
      <c r="D10" s="124"/>
      <c r="E10" s="316"/>
    </row>
    <row r="11" spans="1:15" x14ac:dyDescent="0.2">
      <c r="A11" s="93" t="s">
        <v>151</v>
      </c>
      <c r="B11" s="124"/>
      <c r="C11" s="124"/>
      <c r="D11" s="124"/>
      <c r="E11" s="316"/>
    </row>
    <row r="12" spans="1:15" x14ac:dyDescent="0.2">
      <c r="A12" s="319" t="s">
        <v>150</v>
      </c>
      <c r="B12" s="124"/>
      <c r="C12" s="124"/>
      <c r="D12" s="124"/>
      <c r="E12" s="316"/>
    </row>
    <row r="13" spans="1:15" x14ac:dyDescent="0.2">
      <c r="A13" s="318" t="s">
        <v>144</v>
      </c>
      <c r="B13" s="133" t="s">
        <v>143</v>
      </c>
      <c r="C13" s="133" t="s">
        <v>143</v>
      </c>
      <c r="D13" s="133" t="s">
        <v>143</v>
      </c>
      <c r="E13" s="134" t="s">
        <v>143</v>
      </c>
    </row>
    <row r="14" spans="1:15" x14ac:dyDescent="0.2">
      <c r="A14" s="319" t="s">
        <v>149</v>
      </c>
      <c r="B14" s="136"/>
      <c r="C14" s="136"/>
      <c r="D14" s="124"/>
      <c r="E14" s="316"/>
    </row>
    <row r="15" spans="1:15" ht="11.25" customHeight="1" x14ac:dyDescent="0.2">
      <c r="A15" s="319" t="s">
        <v>148</v>
      </c>
      <c r="B15" s="136"/>
      <c r="C15" s="136"/>
      <c r="D15" s="124"/>
      <c r="E15" s="316"/>
    </row>
    <row r="16" spans="1:15" x14ac:dyDescent="0.2">
      <c r="A16" s="318" t="s">
        <v>144</v>
      </c>
      <c r="B16" s="133" t="s">
        <v>143</v>
      </c>
      <c r="C16" s="133" t="s">
        <v>147</v>
      </c>
      <c r="D16" s="133" t="s">
        <v>147</v>
      </c>
      <c r="E16" s="134" t="s">
        <v>147</v>
      </c>
    </row>
    <row r="17" spans="1:15" ht="5.25" customHeight="1" x14ac:dyDescent="0.2">
      <c r="A17" s="317"/>
      <c r="B17" s="136"/>
      <c r="C17" s="136"/>
      <c r="D17" s="124"/>
      <c r="E17" s="316"/>
    </row>
    <row r="18" spans="1:15" x14ac:dyDescent="0.2">
      <c r="A18" s="93" t="s">
        <v>146</v>
      </c>
      <c r="B18" s="136"/>
      <c r="C18" s="136"/>
      <c r="D18" s="124"/>
      <c r="E18" s="316"/>
    </row>
    <row r="19" spans="1:15" x14ac:dyDescent="0.2">
      <c r="A19" s="317" t="s">
        <v>145</v>
      </c>
      <c r="B19" s="136">
        <v>164.8</v>
      </c>
      <c r="C19" s="136">
        <v>136.69999999999999</v>
      </c>
      <c r="D19" s="136">
        <v>179.3</v>
      </c>
      <c r="E19" s="137">
        <v>192.2</v>
      </c>
      <c r="G19" s="85"/>
      <c r="H19" s="85"/>
      <c r="I19" s="85"/>
      <c r="J19" s="85"/>
      <c r="L19" s="72"/>
      <c r="M19" s="72"/>
      <c r="N19" s="72"/>
      <c r="O19" s="72"/>
    </row>
    <row r="20" spans="1:15" x14ac:dyDescent="0.2">
      <c r="A20" s="318" t="s">
        <v>144</v>
      </c>
      <c r="B20" s="133" t="s">
        <v>143</v>
      </c>
      <c r="C20" s="133" t="s">
        <v>143</v>
      </c>
      <c r="D20" s="133" t="s">
        <v>143</v>
      </c>
      <c r="E20" s="134" t="s">
        <v>143</v>
      </c>
    </row>
  </sheetData>
  <mergeCells count="1">
    <mergeCell ref="A2:E2"/>
  </mergeCells>
  <pageMargins left="0.7" right="0.7" top="0.75" bottom="0.75" header="0.3" footer="0.3"/>
  <pageSetup paperSize="9"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CA5E-3F39-4D16-9684-C4D45E22A67C}">
  <dimension ref="A1:O9"/>
  <sheetViews>
    <sheetView showGridLines="0" workbookViewId="0"/>
  </sheetViews>
  <sheetFormatPr defaultRowHeight="12.75" x14ac:dyDescent="0.2"/>
  <cols>
    <col min="1" max="1" width="21.85546875" bestFit="1" customWidth="1"/>
    <col min="2" max="13" width="6.7109375" customWidth="1"/>
  </cols>
  <sheetData>
    <row r="1" spans="1:15" x14ac:dyDescent="0.2">
      <c r="A1" s="2" t="s">
        <v>200</v>
      </c>
    </row>
    <row r="2" spans="1:15" ht="15.75" x14ac:dyDescent="0.25">
      <c r="A2" s="378" t="s">
        <v>75</v>
      </c>
      <c r="B2" s="378"/>
      <c r="C2" s="378"/>
      <c r="D2" s="378"/>
      <c r="E2" s="378"/>
      <c r="F2" s="378"/>
      <c r="G2" s="378"/>
      <c r="H2" s="378"/>
      <c r="I2" s="378"/>
      <c r="J2" s="378"/>
    </row>
    <row r="3" spans="1:15" x14ac:dyDescent="0.2">
      <c r="A3" s="385" t="s">
        <v>196</v>
      </c>
      <c r="B3" s="385"/>
      <c r="C3" s="385"/>
      <c r="D3" s="385"/>
      <c r="E3" s="385"/>
      <c r="F3" s="385"/>
      <c r="G3" s="385"/>
      <c r="H3" s="385"/>
      <c r="I3" s="385"/>
      <c r="J3" s="385"/>
    </row>
    <row r="4" spans="1:15" ht="337.5" customHeight="1" x14ac:dyDescent="0.2"/>
    <row r="6" spans="1:15" x14ac:dyDescent="0.2">
      <c r="A6" s="2"/>
      <c r="B6" s="354"/>
      <c r="C6" s="354"/>
      <c r="D6" s="354"/>
      <c r="E6" s="354"/>
      <c r="F6" s="354"/>
      <c r="G6" s="354"/>
      <c r="H6" s="354"/>
      <c r="I6" s="354"/>
      <c r="J6" s="354"/>
      <c r="K6" s="354"/>
      <c r="L6" s="354"/>
      <c r="M6" s="2"/>
      <c r="N6" s="2"/>
      <c r="O6" s="2"/>
    </row>
    <row r="7" spans="1:15" ht="33.75" x14ac:dyDescent="0.2">
      <c r="A7" s="2"/>
      <c r="B7" s="159" t="s">
        <v>175</v>
      </c>
      <c r="C7" s="159" t="s">
        <v>176</v>
      </c>
      <c r="D7" s="159" t="s">
        <v>177</v>
      </c>
      <c r="E7" s="357" t="s">
        <v>178</v>
      </c>
      <c r="F7" s="357" t="s">
        <v>3</v>
      </c>
      <c r="G7" s="357" t="s">
        <v>4</v>
      </c>
      <c r="H7" s="357" t="s">
        <v>210</v>
      </c>
      <c r="I7" s="357" t="s">
        <v>234</v>
      </c>
      <c r="J7" s="358" t="s">
        <v>5</v>
      </c>
      <c r="K7" s="322" t="s">
        <v>401</v>
      </c>
      <c r="L7" s="359" t="s">
        <v>402</v>
      </c>
      <c r="M7" s="357" t="s">
        <v>8</v>
      </c>
      <c r="N7" s="2"/>
      <c r="O7" s="2"/>
    </row>
    <row r="8" spans="1:15" x14ac:dyDescent="0.2">
      <c r="A8" s="2"/>
      <c r="B8" s="2"/>
      <c r="C8" s="2"/>
      <c r="D8" s="2"/>
      <c r="E8" s="2"/>
      <c r="F8" s="2"/>
      <c r="G8" s="2"/>
      <c r="H8" s="2"/>
      <c r="I8" s="2"/>
      <c r="J8" s="2"/>
      <c r="K8" s="2"/>
      <c r="L8" s="2"/>
      <c r="M8" s="2"/>
      <c r="N8" s="2"/>
      <c r="O8" s="2"/>
    </row>
    <row r="9" spans="1:15" x14ac:dyDescent="0.2">
      <c r="A9" s="355" t="s">
        <v>99</v>
      </c>
      <c r="B9" s="356">
        <v>-2474</v>
      </c>
      <c r="C9" s="356">
        <v>-618</v>
      </c>
      <c r="D9" s="356">
        <v>1317</v>
      </c>
      <c r="E9" s="356">
        <v>1669</v>
      </c>
      <c r="F9" s="356">
        <v>5838</v>
      </c>
      <c r="G9" s="356">
        <v>6019</v>
      </c>
      <c r="H9" s="356">
        <v>5120</v>
      </c>
      <c r="I9" s="356">
        <v>4486</v>
      </c>
      <c r="J9" s="356">
        <v>2603</v>
      </c>
      <c r="K9" s="356">
        <v>3719</v>
      </c>
      <c r="L9" s="356">
        <v>2532</v>
      </c>
      <c r="M9" s="356">
        <v>3652</v>
      </c>
      <c r="N9" s="2"/>
      <c r="O9" s="2"/>
    </row>
  </sheetData>
  <mergeCells count="2">
    <mergeCell ref="A2:J2"/>
    <mergeCell ref="A3:J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DF03-6DFC-4C94-82FC-0C81BC72C713}">
  <sheetPr>
    <pageSetUpPr fitToPage="1"/>
  </sheetPr>
  <dimension ref="A1:F45"/>
  <sheetViews>
    <sheetView showGridLines="0" topLeftCell="A29" workbookViewId="0"/>
  </sheetViews>
  <sheetFormatPr defaultColWidth="9.140625" defaultRowHeight="14.25" x14ac:dyDescent="0.2"/>
  <cols>
    <col min="1" max="1" width="43.85546875" style="87" bestFit="1" customWidth="1"/>
    <col min="2" max="2" width="11.85546875" style="87" customWidth="1"/>
    <col min="3" max="3" width="17.7109375" style="87" customWidth="1"/>
    <col min="4" max="4" width="21.42578125" style="87" customWidth="1"/>
    <col min="5" max="5" width="2.140625" style="87" customWidth="1"/>
  </cols>
  <sheetData>
    <row r="1" spans="1:6" x14ac:dyDescent="0.2">
      <c r="A1" s="94" t="s">
        <v>195</v>
      </c>
    </row>
    <row r="2" spans="1:6" ht="18.75" x14ac:dyDescent="0.2">
      <c r="A2" s="395" t="s">
        <v>205</v>
      </c>
      <c r="B2" s="395"/>
      <c r="C2" s="395"/>
      <c r="D2" s="395"/>
    </row>
    <row r="3" spans="1:6" ht="4.1500000000000004" customHeight="1" x14ac:dyDescent="0.2">
      <c r="A3" s="168"/>
      <c r="B3" s="168"/>
      <c r="C3" s="168"/>
      <c r="D3" s="168"/>
    </row>
    <row r="4" spans="1:6" ht="15.75" customHeight="1" x14ac:dyDescent="0.2">
      <c r="A4" s="138"/>
      <c r="B4" s="139"/>
      <c r="C4" s="139"/>
      <c r="D4" s="140"/>
      <c r="E4"/>
    </row>
    <row r="5" spans="1:6" ht="14.25" customHeight="1" x14ac:dyDescent="0.2">
      <c r="A5" s="143" t="s">
        <v>179</v>
      </c>
      <c r="B5" s="144" t="s">
        <v>180</v>
      </c>
      <c r="C5" s="144" t="s">
        <v>181</v>
      </c>
      <c r="D5" s="145" t="s">
        <v>355</v>
      </c>
      <c r="E5" s="141"/>
    </row>
    <row r="6" spans="1:6" ht="14.25" customHeight="1" x14ac:dyDescent="0.2">
      <c r="A6" s="146"/>
      <c r="B6" s="147"/>
      <c r="C6" s="147"/>
      <c r="D6" s="148"/>
      <c r="E6" s="141"/>
    </row>
    <row r="7" spans="1:6" ht="12.75" x14ac:dyDescent="0.2">
      <c r="A7" s="149" t="s">
        <v>356</v>
      </c>
      <c r="B7" s="320"/>
      <c r="C7" s="321"/>
      <c r="D7" s="322"/>
      <c r="E7" s="323"/>
      <c r="F7" s="2"/>
    </row>
    <row r="8" spans="1:6" ht="12.75" x14ac:dyDescent="0.2">
      <c r="A8" s="324" t="s">
        <v>357</v>
      </c>
      <c r="B8" s="150">
        <v>546</v>
      </c>
      <c r="C8" s="325" t="s">
        <v>358</v>
      </c>
      <c r="D8" s="151" t="s">
        <v>359</v>
      </c>
      <c r="E8" s="326" t="s">
        <v>360</v>
      </c>
      <c r="F8" s="2"/>
    </row>
    <row r="9" spans="1:6" ht="12.75" x14ac:dyDescent="0.2">
      <c r="A9" s="146"/>
      <c r="B9" s="147"/>
      <c r="C9" s="147"/>
      <c r="D9" s="148"/>
      <c r="E9" s="91"/>
      <c r="F9" s="2"/>
    </row>
    <row r="10" spans="1:6" ht="12.75" x14ac:dyDescent="0.2">
      <c r="A10" s="149" t="s">
        <v>234</v>
      </c>
      <c r="B10" s="320"/>
      <c r="C10" s="327"/>
      <c r="D10" s="322"/>
      <c r="E10" s="323"/>
      <c r="F10" s="2"/>
    </row>
    <row r="11" spans="1:6" ht="12.75" x14ac:dyDescent="0.2">
      <c r="A11" s="324" t="s">
        <v>361</v>
      </c>
      <c r="B11" s="150">
        <v>34500</v>
      </c>
      <c r="C11" s="325" t="s">
        <v>260</v>
      </c>
      <c r="D11" s="151" t="s">
        <v>267</v>
      </c>
      <c r="E11" s="326" t="s">
        <v>329</v>
      </c>
      <c r="F11" s="2"/>
    </row>
    <row r="12" spans="1:6" ht="13.9" customHeight="1" x14ac:dyDescent="0.2">
      <c r="A12" s="324" t="s">
        <v>362</v>
      </c>
      <c r="B12" s="150">
        <v>2904</v>
      </c>
      <c r="C12" s="325" t="s">
        <v>261</v>
      </c>
      <c r="D12" s="151" t="s">
        <v>267</v>
      </c>
      <c r="E12" s="326" t="s">
        <v>329</v>
      </c>
      <c r="F12" s="2"/>
    </row>
    <row r="13" spans="1:6" ht="13.5" customHeight="1" x14ac:dyDescent="0.2">
      <c r="A13" s="324" t="s">
        <v>363</v>
      </c>
      <c r="B13" s="150">
        <v>575</v>
      </c>
      <c r="C13" s="325" t="s">
        <v>262</v>
      </c>
      <c r="D13" s="151" t="s">
        <v>267</v>
      </c>
      <c r="E13" s="326" t="s">
        <v>329</v>
      </c>
      <c r="F13" s="2"/>
    </row>
    <row r="14" spans="1:6" ht="13.5" customHeight="1" x14ac:dyDescent="0.2">
      <c r="A14" s="142" t="s">
        <v>364</v>
      </c>
      <c r="B14" s="150">
        <v>349</v>
      </c>
      <c r="C14" s="325" t="s">
        <v>262</v>
      </c>
      <c r="D14" s="151" t="s">
        <v>267</v>
      </c>
      <c r="E14" s="326" t="s">
        <v>329</v>
      </c>
      <c r="F14" s="2"/>
    </row>
    <row r="15" spans="1:6" ht="13.5" customHeight="1" x14ac:dyDescent="0.2">
      <c r="A15" s="142" t="s">
        <v>224</v>
      </c>
      <c r="B15" s="150">
        <v>1333</v>
      </c>
      <c r="C15" s="325" t="s">
        <v>263</v>
      </c>
      <c r="D15" s="151" t="s">
        <v>267</v>
      </c>
      <c r="E15" s="326" t="s">
        <v>329</v>
      </c>
      <c r="F15" s="2"/>
    </row>
    <row r="16" spans="1:6" ht="12.75" x14ac:dyDescent="0.2">
      <c r="A16" s="142" t="s">
        <v>225</v>
      </c>
      <c r="B16" s="150">
        <v>2951</v>
      </c>
      <c r="C16" s="325" t="s">
        <v>264</v>
      </c>
      <c r="D16" s="151" t="s">
        <v>267</v>
      </c>
      <c r="E16" s="326" t="s">
        <v>329</v>
      </c>
      <c r="F16" s="2"/>
    </row>
    <row r="17" spans="1:6" ht="12.75" x14ac:dyDescent="0.2">
      <c r="A17" s="142" t="s">
        <v>365</v>
      </c>
      <c r="B17" s="150">
        <v>370</v>
      </c>
      <c r="C17" s="325" t="s">
        <v>265</v>
      </c>
      <c r="D17" s="151" t="s">
        <v>366</v>
      </c>
      <c r="E17" s="326" t="s">
        <v>367</v>
      </c>
      <c r="F17" s="2"/>
    </row>
    <row r="18" spans="1:6" ht="13.5" customHeight="1" x14ac:dyDescent="0.2">
      <c r="A18" s="324" t="s">
        <v>255</v>
      </c>
      <c r="B18" s="150">
        <v>35800</v>
      </c>
      <c r="C18" s="325" t="s">
        <v>265</v>
      </c>
      <c r="D18" s="151" t="s">
        <v>267</v>
      </c>
      <c r="E18" s="326" t="s">
        <v>329</v>
      </c>
      <c r="F18" s="2"/>
    </row>
    <row r="19" spans="1:6" ht="13.9" customHeight="1" x14ac:dyDescent="0.2">
      <c r="A19" s="142" t="s">
        <v>256</v>
      </c>
      <c r="B19" s="150">
        <v>5482</v>
      </c>
      <c r="C19" s="325" t="s">
        <v>265</v>
      </c>
      <c r="D19" s="151" t="s">
        <v>267</v>
      </c>
      <c r="E19" s="326" t="s">
        <v>329</v>
      </c>
      <c r="F19" s="2"/>
    </row>
    <row r="20" spans="1:6" ht="13.9" customHeight="1" x14ac:dyDescent="0.2">
      <c r="A20" s="142" t="s">
        <v>182</v>
      </c>
      <c r="B20" s="150">
        <v>445</v>
      </c>
      <c r="C20" s="325" t="s">
        <v>265</v>
      </c>
      <c r="D20" s="151" t="s">
        <v>267</v>
      </c>
      <c r="E20" s="326" t="s">
        <v>329</v>
      </c>
      <c r="F20" s="2"/>
    </row>
    <row r="21" spans="1:6" ht="13.9" customHeight="1" x14ac:dyDescent="0.2">
      <c r="A21" s="142" t="s">
        <v>257</v>
      </c>
      <c r="B21" s="150">
        <v>495</v>
      </c>
      <c r="C21" s="325" t="s">
        <v>265</v>
      </c>
      <c r="D21" s="151" t="s">
        <v>267</v>
      </c>
      <c r="E21" s="326" t="s">
        <v>329</v>
      </c>
      <c r="F21" s="2"/>
    </row>
    <row r="22" spans="1:6" ht="13.9" customHeight="1" x14ac:dyDescent="0.2">
      <c r="A22" s="142" t="s">
        <v>258</v>
      </c>
      <c r="B22" s="150">
        <v>23993</v>
      </c>
      <c r="C22" s="325" t="s">
        <v>266</v>
      </c>
      <c r="D22" s="151" t="s">
        <v>267</v>
      </c>
      <c r="E22" s="326" t="s">
        <v>329</v>
      </c>
      <c r="F22" s="2"/>
    </row>
    <row r="23" spans="1:6" ht="13.9" customHeight="1" x14ac:dyDescent="0.2">
      <c r="A23" s="324" t="s">
        <v>259</v>
      </c>
      <c r="B23" s="150">
        <v>7286</v>
      </c>
      <c r="C23" s="325" t="s">
        <v>266</v>
      </c>
      <c r="D23" s="151" t="s">
        <v>267</v>
      </c>
      <c r="E23" s="326" t="s">
        <v>329</v>
      </c>
      <c r="F23" s="2"/>
    </row>
    <row r="24" spans="1:6" ht="13.9" customHeight="1" x14ac:dyDescent="0.2">
      <c r="A24" s="142" t="s">
        <v>368</v>
      </c>
      <c r="B24" s="150">
        <v>561</v>
      </c>
      <c r="C24" s="325" t="s">
        <v>266</v>
      </c>
      <c r="D24" s="151" t="s">
        <v>366</v>
      </c>
      <c r="E24" s="326" t="s">
        <v>367</v>
      </c>
      <c r="F24" s="2"/>
    </row>
    <row r="25" spans="1:6" ht="13.9" customHeight="1" x14ac:dyDescent="0.2">
      <c r="A25" s="2"/>
      <c r="B25" s="2"/>
      <c r="C25" s="159"/>
      <c r="D25" s="2"/>
      <c r="E25" s="161"/>
      <c r="F25" s="2"/>
    </row>
    <row r="26" spans="1:6" ht="13.9" customHeight="1" x14ac:dyDescent="0.2">
      <c r="A26" s="149" t="s">
        <v>300</v>
      </c>
      <c r="B26" s="150"/>
      <c r="C26" s="325"/>
      <c r="D26" s="151"/>
      <c r="E26" s="161"/>
      <c r="F26" s="2"/>
    </row>
    <row r="27" spans="1:6" ht="13.9" customHeight="1" x14ac:dyDescent="0.2">
      <c r="A27" s="328" t="s">
        <v>369</v>
      </c>
      <c r="B27" s="150">
        <v>5468</v>
      </c>
      <c r="C27" s="325" t="s">
        <v>370</v>
      </c>
      <c r="D27" s="151" t="s">
        <v>267</v>
      </c>
      <c r="E27" s="161"/>
      <c r="F27" s="2"/>
    </row>
    <row r="28" spans="1:6" ht="13.9" customHeight="1" x14ac:dyDescent="0.2">
      <c r="A28" s="328" t="s">
        <v>371</v>
      </c>
      <c r="B28" s="150">
        <v>7810</v>
      </c>
      <c r="C28" s="325" t="s">
        <v>372</v>
      </c>
      <c r="D28" s="151" t="s">
        <v>267</v>
      </c>
      <c r="E28" s="161"/>
      <c r="F28" s="2"/>
    </row>
    <row r="29" spans="1:6" ht="23.25" customHeight="1" x14ac:dyDescent="0.2">
      <c r="A29" s="328" t="s">
        <v>373</v>
      </c>
      <c r="B29" s="150">
        <v>4364</v>
      </c>
      <c r="C29" s="325" t="s">
        <v>374</v>
      </c>
      <c r="D29" s="151" t="s">
        <v>267</v>
      </c>
      <c r="E29" s="323"/>
      <c r="F29" s="2"/>
    </row>
    <row r="30" spans="1:6" ht="13.9" customHeight="1" x14ac:dyDescent="0.2">
      <c r="A30" s="328" t="s">
        <v>226</v>
      </c>
      <c r="B30" s="150">
        <v>22543</v>
      </c>
      <c r="C30" s="325" t="s">
        <v>375</v>
      </c>
      <c r="D30" s="151" t="s">
        <v>267</v>
      </c>
      <c r="E30" s="323"/>
      <c r="F30" s="2"/>
    </row>
    <row r="31" spans="1:6" ht="14.25" customHeight="1" x14ac:dyDescent="0.2">
      <c r="A31" s="328" t="s">
        <v>227</v>
      </c>
      <c r="B31" s="150">
        <v>1326</v>
      </c>
      <c r="C31" s="325" t="s">
        <v>376</v>
      </c>
      <c r="D31" s="151" t="s">
        <v>359</v>
      </c>
      <c r="E31" s="326"/>
      <c r="F31" s="2"/>
    </row>
    <row r="32" spans="1:6" ht="12.75" x14ac:dyDescent="0.2">
      <c r="A32" s="328" t="s">
        <v>377</v>
      </c>
      <c r="B32" s="150">
        <v>360</v>
      </c>
      <c r="C32" s="325" t="s">
        <v>378</v>
      </c>
      <c r="D32" s="151" t="s">
        <v>359</v>
      </c>
      <c r="E32" s="326"/>
      <c r="F32" s="2"/>
    </row>
    <row r="33" spans="1:6" ht="12.75" x14ac:dyDescent="0.2">
      <c r="A33" s="328" t="s">
        <v>379</v>
      </c>
      <c r="B33" s="150">
        <v>13234</v>
      </c>
      <c r="C33" s="325" t="s">
        <v>380</v>
      </c>
      <c r="D33" s="151" t="s">
        <v>267</v>
      </c>
      <c r="E33" s="326"/>
      <c r="F33" s="2"/>
    </row>
    <row r="34" spans="1:6" ht="12.75" x14ac:dyDescent="0.2">
      <c r="A34" s="328" t="s">
        <v>381</v>
      </c>
      <c r="B34" s="150">
        <v>4880</v>
      </c>
      <c r="C34" s="325" t="s">
        <v>380</v>
      </c>
      <c r="D34" s="151" t="s">
        <v>267</v>
      </c>
      <c r="E34" s="326"/>
      <c r="F34" s="2"/>
    </row>
    <row r="35" spans="1:6" ht="12.75" x14ac:dyDescent="0.2">
      <c r="A35" s="328" t="s">
        <v>228</v>
      </c>
      <c r="B35" s="150">
        <v>365</v>
      </c>
      <c r="C35" s="325" t="s">
        <v>382</v>
      </c>
      <c r="D35" s="151" t="s">
        <v>366</v>
      </c>
      <c r="E35" s="326" t="s">
        <v>367</v>
      </c>
      <c r="F35" s="2"/>
    </row>
    <row r="36" spans="1:6" ht="12.75" x14ac:dyDescent="0.2">
      <c r="A36" s="328" t="s">
        <v>229</v>
      </c>
      <c r="B36" s="150">
        <v>1250</v>
      </c>
      <c r="C36" s="325" t="s">
        <v>383</v>
      </c>
      <c r="D36" s="151" t="s">
        <v>359</v>
      </c>
      <c r="E36" s="161"/>
      <c r="F36" s="2"/>
    </row>
    <row r="37" spans="1:6" ht="12.75" x14ac:dyDescent="0.2">
      <c r="A37" s="142" t="s">
        <v>389</v>
      </c>
      <c r="B37" s="320">
        <v>2254</v>
      </c>
      <c r="C37" s="327" t="s">
        <v>384</v>
      </c>
      <c r="D37" s="322" t="s">
        <v>267</v>
      </c>
      <c r="E37" s="323"/>
      <c r="F37" s="2"/>
    </row>
    <row r="38" spans="1:6" ht="12.75" x14ac:dyDescent="0.2">
      <c r="A38" s="329"/>
      <c r="B38" s="329"/>
      <c r="C38" s="329"/>
      <c r="D38" s="329"/>
      <c r="E38" s="329"/>
      <c r="F38" s="2"/>
    </row>
    <row r="39" spans="1:6" ht="30.75" customHeight="1" x14ac:dyDescent="0.2">
      <c r="A39" s="393" t="s">
        <v>230</v>
      </c>
      <c r="B39" s="394"/>
      <c r="C39" s="394"/>
      <c r="D39" s="394"/>
      <c r="E39" s="329"/>
      <c r="F39" s="2"/>
    </row>
    <row r="40" spans="1:6" ht="36.75" customHeight="1" x14ac:dyDescent="0.2">
      <c r="A40" s="393" t="s">
        <v>385</v>
      </c>
      <c r="B40" s="394"/>
      <c r="C40" s="394"/>
      <c r="D40" s="394"/>
      <c r="E40" s="329"/>
      <c r="F40" s="2"/>
    </row>
    <row r="41" spans="1:6" ht="12.75" x14ac:dyDescent="0.2">
      <c r="A41" s="393" t="s">
        <v>386</v>
      </c>
      <c r="B41" s="394"/>
      <c r="C41" s="394"/>
      <c r="D41" s="394"/>
      <c r="E41" s="329"/>
      <c r="F41" s="2"/>
    </row>
    <row r="42" spans="1:6" ht="12.75" x14ac:dyDescent="0.2">
      <c r="A42" s="169" t="s">
        <v>387</v>
      </c>
      <c r="B42" s="142"/>
      <c r="C42" s="142"/>
      <c r="D42" s="142"/>
      <c r="E42" s="329"/>
      <c r="F42" s="2"/>
    </row>
    <row r="43" spans="1:6" ht="12.75" x14ac:dyDescent="0.2">
      <c r="A43" s="169" t="s">
        <v>388</v>
      </c>
      <c r="B43" s="2"/>
      <c r="C43" s="2"/>
      <c r="D43" s="2"/>
      <c r="E43" s="329"/>
      <c r="F43" s="2"/>
    </row>
    <row r="44" spans="1:6" ht="12.75" x14ac:dyDescent="0.2">
      <c r="A44" s="329"/>
      <c r="B44" s="329"/>
      <c r="C44" s="329"/>
      <c r="D44" s="329"/>
      <c r="E44" s="329"/>
      <c r="F44" s="2"/>
    </row>
    <row r="45" spans="1:6" ht="12.75" x14ac:dyDescent="0.2">
      <c r="A45" s="329"/>
      <c r="B45" s="329"/>
      <c r="C45" s="329"/>
      <c r="D45" s="329"/>
      <c r="E45" s="329"/>
      <c r="F45" s="2"/>
    </row>
  </sheetData>
  <mergeCells count="4">
    <mergeCell ref="A41:D41"/>
    <mergeCell ref="A2:D2"/>
    <mergeCell ref="A39:D39"/>
    <mergeCell ref="A40:D40"/>
  </mergeCells>
  <conditionalFormatting sqref="A8">
    <cfRule type="containsText" dxfId="93" priority="1" operator="containsText" text="~?">
      <formula>NOT(ISERROR(SEARCH("~?",A8)))</formula>
    </cfRule>
    <cfRule type="expression" dxfId="92" priority="2">
      <formula>$F36="Pending Activation"</formula>
    </cfRule>
    <cfRule type="expression" dxfId="91" priority="3">
      <formula>$F36="Deferred??"</formula>
    </cfRule>
    <cfRule type="expression" dxfId="90" priority="4">
      <formula>#REF!&gt;1/1/1990</formula>
    </cfRule>
    <cfRule type="expression" dxfId="89" priority="5">
      <formula>$F36="Deferred"</formula>
    </cfRule>
  </conditionalFormatting>
  <conditionalFormatting sqref="A11:A13 A18">
    <cfRule type="containsText" dxfId="88" priority="11" operator="containsText" text="~?">
      <formula>NOT(ISERROR(SEARCH("~?",A11)))</formula>
    </cfRule>
  </conditionalFormatting>
  <conditionalFormatting sqref="A11:A13">
    <cfRule type="expression" dxfId="87" priority="23">
      <formula>$F39="Deferred"</formula>
    </cfRule>
    <cfRule type="expression" dxfId="86" priority="20">
      <formula>$F39="Pending Activation"</formula>
    </cfRule>
    <cfRule type="expression" dxfId="85" priority="21">
      <formula>$F39="Deferred??"</formula>
    </cfRule>
    <cfRule type="expression" dxfId="84" priority="22">
      <formula>#REF!&gt;1/1/1990</formula>
    </cfRule>
  </conditionalFormatting>
  <conditionalFormatting sqref="A18">
    <cfRule type="expression" dxfId="83" priority="25">
      <formula>$F42="Deferred??"</formula>
    </cfRule>
    <cfRule type="expression" dxfId="82" priority="27">
      <formula>$F42="Deferred"</formula>
    </cfRule>
    <cfRule type="expression" dxfId="81" priority="26">
      <formula>#REF!&gt;1/1/1990</formula>
    </cfRule>
    <cfRule type="expression" dxfId="80" priority="24">
      <formula>$F42="Pending Activation"</formula>
    </cfRule>
  </conditionalFormatting>
  <conditionalFormatting sqref="A22:A25">
    <cfRule type="containsText" dxfId="79" priority="36" operator="containsText" text="~?">
      <formula>NOT(ISERROR(SEARCH("~?",A22)))</formula>
    </cfRule>
    <cfRule type="expression" dxfId="78" priority="35">
      <formula>$F43="Deferred"</formula>
    </cfRule>
    <cfRule type="expression" dxfId="77" priority="34">
      <formula>#REF!&gt;1/1/1990</formula>
    </cfRule>
    <cfRule type="expression" dxfId="76" priority="33">
      <formula>$F43="Deferred??"</formula>
    </cfRule>
    <cfRule type="expression" dxfId="75" priority="32">
      <formula>$F43="Pending Activation"</formula>
    </cfRule>
  </conditionalFormatting>
  <conditionalFormatting sqref="A23:A25">
    <cfRule type="expression" dxfId="74" priority="39">
      <formula>#REF!&gt;1/1/1990</formula>
    </cfRule>
    <cfRule type="expression" dxfId="73" priority="38">
      <formula>$I46="Deferred??"</formula>
    </cfRule>
    <cfRule type="expression" dxfId="72" priority="37">
      <formula>$I46="Pending Activation"</formula>
    </cfRule>
    <cfRule type="expression" dxfId="71" priority="40">
      <formula>$I46="Deferred"</formula>
    </cfRule>
  </conditionalFormatting>
  <conditionalFormatting sqref="A26">
    <cfRule type="expression" dxfId="70" priority="66">
      <formula>$I48="Deferred??"</formula>
    </cfRule>
    <cfRule type="expression" dxfId="69" priority="68">
      <formula>$I48="Deferred"</formula>
    </cfRule>
    <cfRule type="expression" dxfId="68" priority="67">
      <formula>#REF!&gt;1/1/1990</formula>
    </cfRule>
    <cfRule type="expression" dxfId="67" priority="60">
      <formula>$F46="Pending Activation"</formula>
    </cfRule>
    <cfRule type="expression" dxfId="66" priority="65">
      <formula>$I48="Pending Activation"</formula>
    </cfRule>
    <cfRule type="containsText" dxfId="65" priority="64" operator="containsText" text="~?">
      <formula>NOT(ISERROR(SEARCH("~?",A26)))</formula>
    </cfRule>
    <cfRule type="expression" dxfId="64" priority="63">
      <formula>$F46="Deferred"</formula>
    </cfRule>
    <cfRule type="expression" dxfId="63" priority="62">
      <formula>#REF!&gt;1/1/1990</formula>
    </cfRule>
    <cfRule type="expression" dxfId="62" priority="61">
      <formula>$F46="Deferred??"</formula>
    </cfRule>
  </conditionalFormatting>
  <conditionalFormatting sqref="A27:A29">
    <cfRule type="expression" dxfId="61" priority="76">
      <formula>$F45="Deferred"</formula>
    </cfRule>
    <cfRule type="containsText" dxfId="60" priority="77" operator="containsText" text="~?">
      <formula>NOT(ISERROR(SEARCH("~?",A27)))</formula>
    </cfRule>
    <cfRule type="expression" dxfId="59" priority="78">
      <formula>$I47="Pending Activation"</formula>
    </cfRule>
    <cfRule type="expression" dxfId="58" priority="79">
      <formula>$I47="Deferred??"</formula>
    </cfRule>
    <cfRule type="expression" dxfId="57" priority="80">
      <formula>#REF!&gt;1/1/1990</formula>
    </cfRule>
    <cfRule type="expression" dxfId="56" priority="81">
      <formula>$I47="Deferred"</formula>
    </cfRule>
    <cfRule type="expression" dxfId="55" priority="74">
      <formula>$F45="Deferred??"</formula>
    </cfRule>
    <cfRule type="expression" dxfId="54" priority="72">
      <formula>$I40="Deferred"</formula>
    </cfRule>
    <cfRule type="expression" dxfId="53" priority="70">
      <formula>$I40="Deferred??"</formula>
    </cfRule>
    <cfRule type="expression" dxfId="52" priority="69">
      <formula>$I40="Pending Activation"</formula>
    </cfRule>
    <cfRule type="expression" dxfId="51" priority="71">
      <formula>#REF!&gt;1/1/1990</formula>
    </cfRule>
    <cfRule type="expression" dxfId="50" priority="73">
      <formula>$F45="Pending Activation"</formula>
    </cfRule>
    <cfRule type="expression" dxfId="49" priority="75">
      <formula>#REF!&gt;1/1/1990</formula>
    </cfRule>
  </conditionalFormatting>
  <conditionalFormatting sqref="A27:A37">
    <cfRule type="containsText" dxfId="48" priority="10" operator="containsText" text="~?">
      <formula>NOT(ISERROR(SEARCH("~?",A27)))</formula>
    </cfRule>
  </conditionalFormatting>
  <conditionalFormatting sqref="A29">
    <cfRule type="expression" dxfId="47" priority="94">
      <formula>$I50="Deferred"</formula>
    </cfRule>
    <cfRule type="expression" dxfId="46" priority="83">
      <formula>$I43="Deferred??"</formula>
    </cfRule>
    <cfRule type="expression" dxfId="45" priority="82">
      <formula>$I43="Pending Activation"</formula>
    </cfRule>
    <cfRule type="expression" dxfId="44" priority="84">
      <formula>#REF!&gt;1/1/1990</formula>
    </cfRule>
    <cfRule type="expression" dxfId="43" priority="85">
      <formula>$I43="Deferred"</formula>
    </cfRule>
    <cfRule type="expression" dxfId="42" priority="86">
      <formula>$F48="Pending Activation"</formula>
    </cfRule>
    <cfRule type="expression" dxfId="41" priority="87">
      <formula>$F48="Deferred??"</formula>
    </cfRule>
    <cfRule type="expression" dxfId="40" priority="88">
      <formula>#REF!&gt;1/1/1990</formula>
    </cfRule>
    <cfRule type="expression" dxfId="39" priority="89">
      <formula>$F48="Deferred"</formula>
    </cfRule>
    <cfRule type="containsText" dxfId="38" priority="90" operator="containsText" text="~?">
      <formula>NOT(ISERROR(SEARCH("~?",A29)))</formula>
    </cfRule>
    <cfRule type="expression" dxfId="37" priority="91">
      <formula>$I50="Pending Activation"</formula>
    </cfRule>
    <cfRule type="expression" dxfId="36" priority="92">
      <formula>$I50="Deferred??"</formula>
    </cfRule>
    <cfRule type="expression" dxfId="35" priority="93">
      <formula>#REF!&gt;1/1/1990</formula>
    </cfRule>
  </conditionalFormatting>
  <conditionalFormatting sqref="A30">
    <cfRule type="expression" dxfId="34" priority="51">
      <formula>$F47="Pending Activation"</formula>
    </cfRule>
    <cfRule type="expression" dxfId="33" priority="50">
      <formula>$I42="Deferred"</formula>
    </cfRule>
    <cfRule type="expression" dxfId="32" priority="59">
      <formula>$I49="Deferred"</formula>
    </cfRule>
    <cfRule type="expression" dxfId="31" priority="52">
      <formula>$F47="Deferred??"</formula>
    </cfRule>
    <cfRule type="expression" dxfId="30" priority="53">
      <formula>#REF!&gt;1/1/1990</formula>
    </cfRule>
    <cfRule type="expression" dxfId="29" priority="54">
      <formula>$F47="Deferred"</formula>
    </cfRule>
    <cfRule type="containsText" dxfId="28" priority="55" operator="containsText" text="~?">
      <formula>NOT(ISERROR(SEARCH("~?",A30)))</formula>
    </cfRule>
    <cfRule type="expression" dxfId="27" priority="56">
      <formula>$I49="Pending Activation"</formula>
    </cfRule>
    <cfRule type="expression" dxfId="26" priority="57">
      <formula>$I49="Deferred??"</formula>
    </cfRule>
    <cfRule type="expression" dxfId="25" priority="58">
      <formula>#REF!&gt;1/1/1990</formula>
    </cfRule>
  </conditionalFormatting>
  <conditionalFormatting sqref="A30:A34">
    <cfRule type="expression" dxfId="24" priority="29">
      <formula>$I42="Deferred??"</formula>
    </cfRule>
    <cfRule type="expression" dxfId="23" priority="28">
      <formula>$I42="Pending Activation"</formula>
    </cfRule>
    <cfRule type="expression" dxfId="22" priority="48">
      <formula>#REF!&gt;1/1/1990</formula>
    </cfRule>
  </conditionalFormatting>
  <conditionalFormatting sqref="A31:A34">
    <cfRule type="expression" dxfId="21" priority="47">
      <formula>$I50="Deferred??"</formula>
    </cfRule>
    <cfRule type="expression" dxfId="20" priority="46">
      <formula>$I50="Pending Activation"</formula>
    </cfRule>
    <cfRule type="containsText" dxfId="19" priority="45" operator="containsText" text="~?">
      <formula>NOT(ISERROR(SEARCH("~?",A31)))</formula>
    </cfRule>
    <cfRule type="expression" dxfId="18" priority="44">
      <formula>$F48="Deferred"</formula>
    </cfRule>
    <cfRule type="expression" dxfId="17" priority="43">
      <formula>#REF!&gt;1/1/1990</formula>
    </cfRule>
    <cfRule type="expression" dxfId="16" priority="42">
      <formula>$F48="Deferred??"</formula>
    </cfRule>
    <cfRule type="expression" dxfId="15" priority="41">
      <formula>$F48="Pending Activation"</formula>
    </cfRule>
    <cfRule type="expression" dxfId="14" priority="31">
      <formula>$I43="Deferred"</formula>
    </cfRule>
    <cfRule type="expression" dxfId="13" priority="30">
      <formula>#REF!&gt;1/1/1990</formula>
    </cfRule>
    <cfRule type="expression" dxfId="12" priority="49">
      <formula>$I50="Deferred"</formula>
    </cfRule>
  </conditionalFormatting>
  <conditionalFormatting sqref="A35:A36">
    <cfRule type="expression" dxfId="11" priority="12">
      <formula>$I45="Pending Activation"</formula>
    </cfRule>
    <cfRule type="expression" dxfId="10" priority="15">
      <formula>$I45="Deferred"</formula>
    </cfRule>
    <cfRule type="expression" dxfId="9" priority="14">
      <formula>#REF!&gt;1/1/1990</formula>
    </cfRule>
    <cfRule type="expression" dxfId="8" priority="13">
      <formula>$I45="Deferred??"</formula>
    </cfRule>
  </conditionalFormatting>
  <conditionalFormatting sqref="A35:A37">
    <cfRule type="expression" dxfId="7" priority="8">
      <formula>#REF!&gt;1/1/1990</formula>
    </cfRule>
    <cfRule type="expression" dxfId="6" priority="7">
      <formula>$F49="Deferred??"</formula>
    </cfRule>
    <cfRule type="expression" dxfId="5" priority="16">
      <formula>$I51="Pending Activation"</formula>
    </cfRule>
    <cfRule type="expression" dxfId="4" priority="17">
      <formula>$I51="Deferred??"</formula>
    </cfRule>
    <cfRule type="expression" dxfId="3" priority="18">
      <formula>#REF!&gt;1/1/1990</formula>
    </cfRule>
    <cfRule type="expression" dxfId="2" priority="19">
      <formula>$I51="Deferred"</formula>
    </cfRule>
    <cfRule type="expression" dxfId="1" priority="9">
      <formula>$F49="Deferred"</formula>
    </cfRule>
    <cfRule type="expression" dxfId="0" priority="6">
      <formula>$F49="Pending Activation"</formula>
    </cfRule>
  </conditionalFormatting>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9132-5A43-4B4F-8EB7-3664F44372A3}">
  <sheetPr>
    <pageSetUpPr fitToPage="1"/>
  </sheetPr>
  <dimension ref="A1:Z44"/>
  <sheetViews>
    <sheetView showGridLines="0" zoomScaleNormal="100" workbookViewId="0"/>
  </sheetViews>
  <sheetFormatPr defaultColWidth="8.85546875" defaultRowHeight="14.25" x14ac:dyDescent="0.2"/>
  <cols>
    <col min="1" max="1" width="40.7109375" style="71" customWidth="1"/>
    <col min="2" max="2" width="13.28515625" style="71" customWidth="1"/>
    <col min="3" max="3" width="13.42578125" style="71" customWidth="1"/>
    <col min="4" max="7" width="11" style="71" customWidth="1"/>
    <col min="8" max="8" width="3.7109375" style="71" customWidth="1"/>
    <col min="9" max="16384" width="8.85546875" style="71"/>
  </cols>
  <sheetData>
    <row r="1" spans="1:26" ht="16.149999999999999" customHeight="1" x14ac:dyDescent="0.2">
      <c r="A1" s="93" t="s">
        <v>197</v>
      </c>
    </row>
    <row r="2" spans="1:26" ht="19.899999999999999" customHeight="1" x14ac:dyDescent="0.25">
      <c r="A2" s="391" t="s">
        <v>206</v>
      </c>
      <c r="B2" s="391"/>
      <c r="C2" s="391"/>
      <c r="D2" s="391"/>
      <c r="E2" s="391"/>
      <c r="F2" s="391"/>
      <c r="G2" s="391"/>
    </row>
    <row r="3" spans="1:26" ht="19.899999999999999" customHeight="1" x14ac:dyDescent="0.2">
      <c r="A3" s="397" t="s">
        <v>300</v>
      </c>
      <c r="B3" s="397"/>
      <c r="C3" s="397"/>
      <c r="D3" s="397"/>
      <c r="E3" s="397"/>
      <c r="F3" s="397"/>
      <c r="G3" s="397"/>
    </row>
    <row r="4" spans="1:26" ht="7.5" customHeight="1" x14ac:dyDescent="0.2">
      <c r="A4" s="308"/>
      <c r="B4" s="398"/>
      <c r="C4" s="398"/>
      <c r="D4" s="398"/>
      <c r="E4" s="398"/>
      <c r="F4" s="398"/>
      <c r="G4" s="398"/>
      <c r="H4" s="330"/>
    </row>
    <row r="5" spans="1:26" ht="7.5" customHeight="1" x14ac:dyDescent="0.2">
      <c r="A5" s="129"/>
      <c r="B5" s="331"/>
      <c r="C5" s="331"/>
      <c r="D5" s="331"/>
      <c r="E5" s="331"/>
      <c r="F5" s="331"/>
      <c r="G5" s="332"/>
      <c r="H5" s="330"/>
    </row>
    <row r="6" spans="1:26" ht="35.25" customHeight="1" x14ac:dyDescent="0.2">
      <c r="A6" s="399"/>
      <c r="B6" s="343" t="s">
        <v>395</v>
      </c>
      <c r="C6" s="343" t="s">
        <v>390</v>
      </c>
      <c r="D6" s="343" t="s">
        <v>391</v>
      </c>
      <c r="E6" s="343" t="s">
        <v>155</v>
      </c>
      <c r="F6" s="400" t="s">
        <v>156</v>
      </c>
      <c r="G6" s="400"/>
      <c r="H6" s="333"/>
    </row>
    <row r="7" spans="1:26" x14ac:dyDescent="0.2">
      <c r="A7" s="399"/>
      <c r="B7" s="344" t="s">
        <v>46</v>
      </c>
      <c r="C7" s="343" t="s">
        <v>46</v>
      </c>
      <c r="D7" s="343" t="s">
        <v>46</v>
      </c>
      <c r="E7" s="343" t="s">
        <v>46</v>
      </c>
      <c r="F7" s="343" t="s">
        <v>46</v>
      </c>
      <c r="G7" s="345" t="s">
        <v>117</v>
      </c>
      <c r="H7" s="333"/>
    </row>
    <row r="8" spans="1:26" x14ac:dyDescent="0.2">
      <c r="A8" s="342"/>
      <c r="B8" s="346"/>
      <c r="C8" s="343"/>
      <c r="D8" s="347" t="s">
        <v>47</v>
      </c>
      <c r="E8" s="347" t="s">
        <v>48</v>
      </c>
      <c r="F8" s="347" t="s">
        <v>97</v>
      </c>
      <c r="G8" s="348" t="s">
        <v>268</v>
      </c>
      <c r="H8" s="333"/>
    </row>
    <row r="9" spans="1:26" x14ac:dyDescent="0.2">
      <c r="A9" s="349" t="s">
        <v>125</v>
      </c>
      <c r="B9" s="350">
        <v>13909</v>
      </c>
      <c r="C9" s="351">
        <v>24.3</v>
      </c>
      <c r="D9" s="350">
        <v>13933</v>
      </c>
      <c r="E9" s="350">
        <v>14109</v>
      </c>
      <c r="F9" s="350">
        <v>176</v>
      </c>
      <c r="G9" s="152">
        <v>1.3</v>
      </c>
      <c r="H9" s="334"/>
      <c r="J9" s="340"/>
      <c r="K9" s="341"/>
      <c r="L9" s="340"/>
      <c r="M9" s="340"/>
      <c r="N9" s="361"/>
      <c r="O9" s="340"/>
      <c r="P9" s="340"/>
      <c r="Q9" s="341"/>
      <c r="S9" s="340"/>
      <c r="T9" s="340"/>
      <c r="U9" s="340"/>
      <c r="V9" s="340"/>
      <c r="W9" s="340"/>
      <c r="X9" s="340"/>
      <c r="Y9" s="340"/>
      <c r="Z9" s="340"/>
    </row>
    <row r="10" spans="1:26" x14ac:dyDescent="0.2">
      <c r="A10" s="349" t="s">
        <v>91</v>
      </c>
      <c r="B10" s="350">
        <v>7337</v>
      </c>
      <c r="C10" s="351">
        <v>0</v>
      </c>
      <c r="D10" s="350">
        <v>7337</v>
      </c>
      <c r="E10" s="350">
        <v>7232</v>
      </c>
      <c r="F10" s="350">
        <v>-106</v>
      </c>
      <c r="G10" s="152">
        <v>-1.4</v>
      </c>
      <c r="H10" s="335"/>
      <c r="J10" s="340"/>
      <c r="K10" s="341"/>
      <c r="L10" s="340"/>
      <c r="M10" s="340"/>
      <c r="O10" s="340"/>
      <c r="P10" s="340"/>
      <c r="Q10" s="341"/>
      <c r="S10" s="340"/>
      <c r="T10" s="340"/>
      <c r="U10" s="340"/>
      <c r="V10" s="340"/>
      <c r="W10" s="340"/>
      <c r="X10" s="340"/>
      <c r="Y10" s="340"/>
      <c r="Z10" s="340"/>
    </row>
    <row r="11" spans="1:26" x14ac:dyDescent="0.2">
      <c r="A11" s="349" t="s">
        <v>121</v>
      </c>
      <c r="B11" s="350">
        <v>3076</v>
      </c>
      <c r="C11" s="351">
        <v>0</v>
      </c>
      <c r="D11" s="350">
        <v>3076</v>
      </c>
      <c r="E11" s="350">
        <v>3090</v>
      </c>
      <c r="F11" s="350">
        <v>14</v>
      </c>
      <c r="G11" s="152">
        <v>0.5</v>
      </c>
      <c r="H11" s="336"/>
      <c r="J11" s="340"/>
      <c r="K11" s="341"/>
      <c r="L11" s="340"/>
      <c r="M11" s="340"/>
      <c r="O11" s="340"/>
      <c r="P11" s="340"/>
      <c r="Q11" s="341"/>
      <c r="S11" s="340"/>
      <c r="T11" s="340"/>
      <c r="U11" s="340"/>
      <c r="V11" s="340"/>
      <c r="W11" s="340"/>
      <c r="X11" s="340"/>
      <c r="Y11" s="340"/>
      <c r="Z11" s="340"/>
    </row>
    <row r="12" spans="1:26" x14ac:dyDescent="0.2">
      <c r="A12" s="349" t="s">
        <v>118</v>
      </c>
      <c r="B12" s="350">
        <v>2441</v>
      </c>
      <c r="C12" s="351">
        <v>0</v>
      </c>
      <c r="D12" s="350">
        <v>2441</v>
      </c>
      <c r="E12" s="350">
        <v>2435</v>
      </c>
      <c r="F12" s="350">
        <v>-7</v>
      </c>
      <c r="G12" s="152">
        <v>-0.3</v>
      </c>
      <c r="H12" s="336"/>
      <c r="J12" s="340"/>
      <c r="K12" s="341"/>
      <c r="L12" s="340"/>
      <c r="M12" s="340"/>
      <c r="O12" s="340"/>
      <c r="P12" s="340"/>
      <c r="Q12" s="341"/>
      <c r="S12" s="340"/>
      <c r="T12" s="340"/>
      <c r="U12" s="340"/>
      <c r="V12" s="340"/>
      <c r="W12" s="340"/>
      <c r="X12" s="340"/>
      <c r="Y12" s="340"/>
      <c r="Z12" s="340"/>
    </row>
    <row r="13" spans="1:26" ht="15" customHeight="1" x14ac:dyDescent="0.2">
      <c r="A13" s="349" t="s">
        <v>392</v>
      </c>
      <c r="B13" s="350">
        <v>2376</v>
      </c>
      <c r="C13" s="351">
        <v>0</v>
      </c>
      <c r="D13" s="350">
        <v>2376</v>
      </c>
      <c r="E13" s="350">
        <v>2346</v>
      </c>
      <c r="F13" s="350">
        <v>-31</v>
      </c>
      <c r="G13" s="152">
        <v>-1.3</v>
      </c>
      <c r="H13" s="335"/>
      <c r="J13" s="340"/>
      <c r="K13" s="341"/>
      <c r="L13" s="340"/>
      <c r="M13" s="340"/>
      <c r="O13" s="340"/>
      <c r="P13" s="340"/>
      <c r="Q13" s="341"/>
      <c r="S13" s="340"/>
      <c r="T13" s="340"/>
      <c r="U13" s="340"/>
      <c r="V13" s="340"/>
      <c r="W13" s="340"/>
      <c r="X13" s="340"/>
      <c r="Y13" s="340"/>
      <c r="Z13" s="340"/>
    </row>
    <row r="14" spans="1:26" x14ac:dyDescent="0.2">
      <c r="A14" s="349" t="s">
        <v>127</v>
      </c>
      <c r="B14" s="350">
        <v>2277</v>
      </c>
      <c r="C14" s="351">
        <v>0</v>
      </c>
      <c r="D14" s="350">
        <v>2277</v>
      </c>
      <c r="E14" s="350">
        <v>2351</v>
      </c>
      <c r="F14" s="350">
        <v>75</v>
      </c>
      <c r="G14" s="152">
        <v>3.3</v>
      </c>
      <c r="H14" s="335"/>
      <c r="J14" s="340"/>
      <c r="K14" s="341"/>
      <c r="L14" s="340"/>
      <c r="M14" s="340"/>
      <c r="O14" s="340"/>
      <c r="P14" s="340"/>
      <c r="Q14" s="341"/>
      <c r="S14" s="340"/>
      <c r="T14" s="340"/>
      <c r="U14" s="340"/>
      <c r="V14" s="340"/>
      <c r="W14" s="340"/>
      <c r="X14" s="340"/>
      <c r="Y14" s="340"/>
      <c r="Z14" s="340"/>
    </row>
    <row r="15" spans="1:26" ht="14.25" customHeight="1" x14ac:dyDescent="0.2">
      <c r="A15" s="349" t="s">
        <v>157</v>
      </c>
      <c r="B15" s="350">
        <v>2163</v>
      </c>
      <c r="C15" s="351">
        <v>0</v>
      </c>
      <c r="D15" s="350">
        <v>2163</v>
      </c>
      <c r="E15" s="350">
        <v>2182</v>
      </c>
      <c r="F15" s="350">
        <v>19</v>
      </c>
      <c r="G15" s="152">
        <v>0.9</v>
      </c>
      <c r="H15" s="335"/>
      <c r="J15" s="340"/>
      <c r="K15" s="341"/>
      <c r="L15" s="340"/>
      <c r="M15" s="340"/>
      <c r="O15" s="340"/>
      <c r="P15" s="340"/>
      <c r="Q15" s="341"/>
      <c r="S15" s="340"/>
      <c r="T15" s="340"/>
      <c r="U15" s="340"/>
      <c r="V15" s="340"/>
      <c r="W15" s="340"/>
      <c r="X15" s="340"/>
      <c r="Y15" s="340"/>
      <c r="Z15" s="340"/>
    </row>
    <row r="16" spans="1:26" x14ac:dyDescent="0.2">
      <c r="A16" s="349" t="s">
        <v>126</v>
      </c>
      <c r="B16" s="350">
        <v>1898</v>
      </c>
      <c r="C16" s="351">
        <v>0</v>
      </c>
      <c r="D16" s="350">
        <v>1898</v>
      </c>
      <c r="E16" s="350">
        <v>1992</v>
      </c>
      <c r="F16" s="350">
        <v>94</v>
      </c>
      <c r="G16" s="152">
        <v>5</v>
      </c>
      <c r="H16" s="336"/>
      <c r="J16" s="340"/>
      <c r="K16" s="341"/>
      <c r="L16" s="340"/>
      <c r="M16" s="340"/>
      <c r="O16" s="340"/>
      <c r="P16" s="340"/>
      <c r="Q16" s="341"/>
      <c r="S16" s="340"/>
      <c r="T16" s="340"/>
      <c r="U16" s="340"/>
      <c r="V16" s="340"/>
      <c r="W16" s="340"/>
      <c r="X16" s="340"/>
      <c r="Y16" s="340"/>
      <c r="Z16" s="340"/>
    </row>
    <row r="17" spans="1:26" ht="14.25" customHeight="1" x14ac:dyDescent="0.2">
      <c r="A17" s="349" t="s">
        <v>158</v>
      </c>
      <c r="B17" s="350">
        <v>1516</v>
      </c>
      <c r="C17" s="351">
        <v>0</v>
      </c>
      <c r="D17" s="350">
        <v>1516</v>
      </c>
      <c r="E17" s="350">
        <v>1506</v>
      </c>
      <c r="F17" s="350">
        <v>-10</v>
      </c>
      <c r="G17" s="152">
        <v>-0.7</v>
      </c>
      <c r="H17" s="336"/>
      <c r="J17" s="340"/>
      <c r="K17" s="341"/>
      <c r="L17" s="340"/>
      <c r="M17" s="340"/>
      <c r="O17" s="340"/>
      <c r="P17" s="340"/>
      <c r="Q17" s="341"/>
      <c r="S17" s="340"/>
      <c r="T17" s="340"/>
      <c r="U17" s="340"/>
      <c r="V17" s="340"/>
      <c r="W17" s="340"/>
      <c r="X17" s="340"/>
      <c r="Y17" s="340"/>
      <c r="Z17" s="340"/>
    </row>
    <row r="18" spans="1:26" x14ac:dyDescent="0.2">
      <c r="A18" s="349" t="s">
        <v>139</v>
      </c>
      <c r="B18" s="350">
        <v>1009</v>
      </c>
      <c r="C18" s="351">
        <v>0</v>
      </c>
      <c r="D18" s="350">
        <v>1009</v>
      </c>
      <c r="E18" s="350">
        <v>1007</v>
      </c>
      <c r="F18" s="350">
        <v>-2</v>
      </c>
      <c r="G18" s="152">
        <v>-0.2</v>
      </c>
      <c r="H18" s="336"/>
      <c r="J18" s="340"/>
      <c r="K18" s="341"/>
      <c r="L18" s="340"/>
      <c r="M18" s="340"/>
      <c r="O18" s="340"/>
      <c r="P18" s="340"/>
      <c r="Q18" s="341"/>
      <c r="S18" s="340"/>
      <c r="T18" s="340"/>
      <c r="U18" s="340"/>
      <c r="V18" s="340"/>
      <c r="W18" s="340"/>
      <c r="X18" s="340"/>
      <c r="Y18" s="340"/>
      <c r="Z18" s="340"/>
    </row>
    <row r="19" spans="1:26" x14ac:dyDescent="0.2">
      <c r="A19" s="349" t="s">
        <v>159</v>
      </c>
      <c r="B19" s="350">
        <v>827</v>
      </c>
      <c r="C19" s="351">
        <v>0</v>
      </c>
      <c r="D19" s="350">
        <v>827</v>
      </c>
      <c r="E19" s="350">
        <v>730</v>
      </c>
      <c r="F19" s="350">
        <v>-96</v>
      </c>
      <c r="G19" s="152">
        <v>-11.7</v>
      </c>
      <c r="H19" s="336"/>
      <c r="J19" s="340"/>
      <c r="K19" s="341"/>
      <c r="L19" s="340"/>
      <c r="M19" s="340"/>
      <c r="O19" s="340"/>
      <c r="P19" s="340"/>
      <c r="Q19" s="341"/>
      <c r="S19" s="340"/>
      <c r="T19" s="340"/>
      <c r="U19" s="340"/>
      <c r="V19" s="340"/>
      <c r="W19" s="340"/>
      <c r="X19" s="340"/>
      <c r="Y19" s="340"/>
      <c r="Z19" s="340"/>
    </row>
    <row r="20" spans="1:26" ht="13.5" customHeight="1" x14ac:dyDescent="0.2">
      <c r="A20" s="349" t="s">
        <v>393</v>
      </c>
      <c r="B20" s="350">
        <v>728</v>
      </c>
      <c r="C20" s="351">
        <v>0</v>
      </c>
      <c r="D20" s="350">
        <v>728</v>
      </c>
      <c r="E20" s="350">
        <v>578</v>
      </c>
      <c r="F20" s="350">
        <v>-151</v>
      </c>
      <c r="G20" s="152">
        <v>-20.7</v>
      </c>
      <c r="H20" s="336"/>
      <c r="J20" s="340"/>
      <c r="K20" s="341"/>
      <c r="L20" s="340"/>
      <c r="M20" s="340"/>
      <c r="O20" s="340"/>
      <c r="P20" s="340"/>
      <c r="Q20" s="341"/>
      <c r="S20" s="340"/>
      <c r="T20" s="340"/>
      <c r="U20" s="340"/>
      <c r="V20" s="340"/>
      <c r="W20" s="340"/>
      <c r="X20" s="340"/>
      <c r="Y20" s="340"/>
      <c r="Z20" s="340"/>
    </row>
    <row r="21" spans="1:26" ht="13.5" customHeight="1" x14ac:dyDescent="0.2">
      <c r="A21" s="349" t="s">
        <v>137</v>
      </c>
      <c r="B21" s="350">
        <v>697</v>
      </c>
      <c r="C21" s="351">
        <v>0</v>
      </c>
      <c r="D21" s="350">
        <v>697</v>
      </c>
      <c r="E21" s="350">
        <v>641</v>
      </c>
      <c r="F21" s="350">
        <v>-56</v>
      </c>
      <c r="G21" s="152">
        <v>-8.1</v>
      </c>
      <c r="H21" s="336"/>
      <c r="J21" s="340"/>
      <c r="K21" s="341"/>
      <c r="L21" s="340"/>
      <c r="M21" s="340"/>
      <c r="O21" s="340"/>
      <c r="P21" s="340"/>
      <c r="Q21" s="341"/>
      <c r="S21" s="340"/>
      <c r="T21" s="340"/>
      <c r="U21" s="340"/>
      <c r="V21" s="340"/>
      <c r="W21" s="340"/>
      <c r="X21" s="340"/>
      <c r="Y21" s="340"/>
      <c r="Z21" s="340"/>
    </row>
    <row r="22" spans="1:26" x14ac:dyDescent="0.2">
      <c r="A22" s="349" t="s">
        <v>128</v>
      </c>
      <c r="B22" s="350">
        <v>660</v>
      </c>
      <c r="C22" s="351">
        <v>0</v>
      </c>
      <c r="D22" s="350">
        <v>660</v>
      </c>
      <c r="E22" s="350">
        <v>662</v>
      </c>
      <c r="F22" s="350">
        <v>3</v>
      </c>
      <c r="G22" s="152">
        <v>0.4</v>
      </c>
      <c r="H22" s="336"/>
      <c r="J22" s="340"/>
      <c r="K22" s="341"/>
      <c r="L22" s="340"/>
      <c r="M22" s="340"/>
      <c r="O22" s="340"/>
      <c r="P22" s="340"/>
      <c r="Q22" s="341"/>
      <c r="S22" s="340"/>
      <c r="T22" s="340"/>
      <c r="U22" s="340"/>
      <c r="V22" s="340"/>
      <c r="W22" s="340"/>
      <c r="X22" s="340"/>
      <c r="Y22" s="340"/>
      <c r="Z22" s="340"/>
    </row>
    <row r="23" spans="1:26" ht="13.5" customHeight="1" x14ac:dyDescent="0.2">
      <c r="A23" s="349" t="s">
        <v>138</v>
      </c>
      <c r="B23" s="350">
        <v>645</v>
      </c>
      <c r="C23" s="351">
        <v>0.3</v>
      </c>
      <c r="D23" s="350">
        <v>646</v>
      </c>
      <c r="E23" s="350">
        <v>597</v>
      </c>
      <c r="F23" s="350">
        <v>-49</v>
      </c>
      <c r="G23" s="152">
        <v>-7.6</v>
      </c>
      <c r="H23" s="336"/>
      <c r="J23" s="340"/>
      <c r="K23" s="341"/>
      <c r="L23" s="340"/>
      <c r="M23" s="340"/>
      <c r="O23" s="340"/>
      <c r="P23" s="340"/>
      <c r="Q23" s="341"/>
      <c r="S23" s="340"/>
      <c r="T23" s="340"/>
      <c r="U23" s="340"/>
      <c r="V23" s="340"/>
      <c r="W23" s="340"/>
      <c r="X23" s="340"/>
      <c r="Y23" s="340"/>
      <c r="Z23" s="340"/>
    </row>
    <row r="25" spans="1:26" ht="22.15" customHeight="1" x14ac:dyDescent="0.2">
      <c r="A25" s="396" t="s">
        <v>394</v>
      </c>
      <c r="B25" s="396"/>
      <c r="C25" s="396"/>
      <c r="D25" s="396"/>
      <c r="E25" s="396"/>
      <c r="F25" s="396"/>
      <c r="G25" s="396"/>
    </row>
    <row r="26" spans="1:26" x14ac:dyDescent="0.2">
      <c r="A26" s="396" t="s">
        <v>396</v>
      </c>
      <c r="B26" s="396"/>
      <c r="C26" s="396"/>
      <c r="D26" s="396"/>
      <c r="E26" s="396"/>
      <c r="F26" s="396"/>
      <c r="G26" s="396"/>
    </row>
    <row r="27" spans="1:26" x14ac:dyDescent="0.2">
      <c r="A27" s="396" t="s">
        <v>404</v>
      </c>
      <c r="B27" s="396"/>
      <c r="C27" s="396"/>
      <c r="D27" s="396"/>
      <c r="E27" s="396"/>
      <c r="F27" s="396"/>
      <c r="G27" s="396"/>
    </row>
    <row r="28" spans="1:26" x14ac:dyDescent="0.2">
      <c r="B28" s="76"/>
      <c r="C28" s="77"/>
      <c r="D28" s="200"/>
      <c r="E28" s="76"/>
      <c r="F28" s="76"/>
      <c r="G28" s="77"/>
    </row>
    <row r="29" spans="1:26" x14ac:dyDescent="0.2">
      <c r="A29" s="201"/>
      <c r="B29" s="201"/>
      <c r="C29" s="201"/>
      <c r="D29" s="201"/>
      <c r="E29" s="201"/>
      <c r="F29" s="201"/>
      <c r="G29" s="201"/>
      <c r="H29" s="201"/>
    </row>
    <row r="30" spans="1:26" ht="15" x14ac:dyDescent="0.25">
      <c r="D30" s="337"/>
      <c r="G30" s="74"/>
    </row>
    <row r="31" spans="1:26" ht="15" x14ac:dyDescent="0.25">
      <c r="G31" s="338"/>
    </row>
    <row r="32" spans="1:26" ht="15" x14ac:dyDescent="0.25">
      <c r="G32" s="338"/>
    </row>
    <row r="33" spans="7:7" ht="15" x14ac:dyDescent="0.25">
      <c r="G33" s="338"/>
    </row>
    <row r="34" spans="7:7" ht="15" x14ac:dyDescent="0.25">
      <c r="G34" s="338"/>
    </row>
    <row r="37" spans="7:7" ht="15" x14ac:dyDescent="0.25">
      <c r="G37" s="339"/>
    </row>
    <row r="38" spans="7:7" ht="15" x14ac:dyDescent="0.25">
      <c r="G38" s="338"/>
    </row>
    <row r="39" spans="7:7" ht="15" x14ac:dyDescent="0.25">
      <c r="G39" s="338"/>
    </row>
    <row r="40" spans="7:7" ht="15" x14ac:dyDescent="0.25">
      <c r="G40" s="338"/>
    </row>
    <row r="41" spans="7:7" ht="15" x14ac:dyDescent="0.25">
      <c r="G41" s="338"/>
    </row>
    <row r="42" spans="7:7" ht="15" x14ac:dyDescent="0.25">
      <c r="G42" s="338"/>
    </row>
    <row r="43" spans="7:7" ht="15" x14ac:dyDescent="0.25">
      <c r="G43" s="338"/>
    </row>
    <row r="44" spans="7:7" ht="15" x14ac:dyDescent="0.25">
      <c r="G44" s="338"/>
    </row>
  </sheetData>
  <mergeCells count="8">
    <mergeCell ref="A27:G27"/>
    <mergeCell ref="A2:G2"/>
    <mergeCell ref="A3:G3"/>
    <mergeCell ref="A25:G25"/>
    <mergeCell ref="A26:G26"/>
    <mergeCell ref="B4:G4"/>
    <mergeCell ref="A6:A7"/>
    <mergeCell ref="F6:G6"/>
  </mergeCells>
  <pageMargins left="0.7" right="0.7" top="0.75" bottom="0.75" header="0.3" footer="0.3"/>
  <pageSetup paperSize="9" scale="47" fitToHeight="0" orientation="landscape" r:id="rId1"/>
  <ignoredErrors>
    <ignoredError sqref="D8:F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2CE9-6DB5-4202-ABC8-4D247A73FE68}">
  <dimension ref="A1:M9"/>
  <sheetViews>
    <sheetView showGridLines="0" workbookViewId="0"/>
  </sheetViews>
  <sheetFormatPr defaultRowHeight="12.75" x14ac:dyDescent="0.2"/>
  <cols>
    <col min="1" max="1" width="13.7109375" bestFit="1" customWidth="1"/>
    <col min="10" max="10" width="6.5703125" bestFit="1" customWidth="1"/>
    <col min="11" max="11" width="9.5703125" bestFit="1" customWidth="1"/>
    <col min="12" max="12" width="5.7109375" bestFit="1" customWidth="1"/>
    <col min="13" max="13" width="5.28515625" bestFit="1" customWidth="1"/>
    <col min="14" max="14" width="9.85546875" customWidth="1"/>
  </cols>
  <sheetData>
    <row r="1" spans="1:13" ht="17.25" customHeight="1" x14ac:dyDescent="0.2">
      <c r="A1" s="92" t="s">
        <v>276</v>
      </c>
    </row>
    <row r="2" spans="1:13" ht="15.75" x14ac:dyDescent="0.25">
      <c r="A2" s="378" t="s">
        <v>198</v>
      </c>
      <c r="B2" s="378"/>
      <c r="C2" s="378"/>
      <c r="D2" s="378"/>
      <c r="E2" s="378"/>
      <c r="F2" s="378"/>
      <c r="G2" s="378"/>
      <c r="H2" s="378"/>
      <c r="I2" s="378"/>
      <c r="J2" s="378"/>
    </row>
    <row r="3" spans="1:13" x14ac:dyDescent="0.2">
      <c r="A3" s="385" t="s">
        <v>199</v>
      </c>
      <c r="B3" s="385"/>
      <c r="C3" s="385"/>
      <c r="D3" s="385"/>
      <c r="E3" s="385"/>
      <c r="F3" s="385"/>
      <c r="G3" s="385"/>
      <c r="H3" s="385"/>
      <c r="I3" s="385"/>
      <c r="J3" s="385"/>
    </row>
    <row r="4" spans="1:13" ht="340.5" customHeight="1" x14ac:dyDescent="0.2"/>
    <row r="5" spans="1:13" s="27" customFormat="1" ht="33.75" x14ac:dyDescent="0.2">
      <c r="A5" s="2"/>
      <c r="B5" s="159">
        <v>2017</v>
      </c>
      <c r="C5" s="159">
        <v>2018</v>
      </c>
      <c r="D5" s="159">
        <v>2019</v>
      </c>
      <c r="E5" s="159">
        <v>2020</v>
      </c>
      <c r="F5" s="159">
        <v>2021</v>
      </c>
      <c r="G5" s="159">
        <v>2022</v>
      </c>
      <c r="H5" s="159">
        <v>2023</v>
      </c>
      <c r="I5" s="159">
        <v>2024</v>
      </c>
      <c r="J5" s="360" t="s">
        <v>5</v>
      </c>
      <c r="K5" s="360" t="s">
        <v>403</v>
      </c>
      <c r="L5" s="360" t="s">
        <v>402</v>
      </c>
      <c r="M5" s="159" t="s">
        <v>8</v>
      </c>
    </row>
    <row r="6" spans="1:13" s="27" customFormat="1" ht="12" x14ac:dyDescent="0.2">
      <c r="A6" s="2" t="s">
        <v>183</v>
      </c>
      <c r="B6" s="155">
        <v>110.2</v>
      </c>
      <c r="C6" s="155">
        <v>103.2</v>
      </c>
      <c r="D6" s="155">
        <v>100.6</v>
      </c>
      <c r="E6" s="155">
        <v>102.4</v>
      </c>
      <c r="F6" s="155">
        <v>112.6</v>
      </c>
      <c r="G6" s="155">
        <v>132</v>
      </c>
      <c r="H6" s="155">
        <v>152</v>
      </c>
      <c r="I6" s="155">
        <v>170.5</v>
      </c>
      <c r="J6" s="155">
        <v>164.8</v>
      </c>
      <c r="K6" s="155">
        <v>159.69999999999999</v>
      </c>
      <c r="L6" s="155">
        <v>179.3</v>
      </c>
      <c r="M6" s="2">
        <v>192.2</v>
      </c>
    </row>
    <row r="8" spans="1:13" x14ac:dyDescent="0.2">
      <c r="B8" s="206"/>
      <c r="C8" s="206"/>
      <c r="D8" s="206"/>
      <c r="E8" s="206"/>
      <c r="F8" s="206"/>
      <c r="G8" s="206"/>
      <c r="H8" s="206"/>
      <c r="I8" s="206"/>
      <c r="J8" s="206"/>
      <c r="K8" s="206"/>
      <c r="L8" s="206"/>
    </row>
    <row r="9" spans="1:13" x14ac:dyDescent="0.2">
      <c r="B9" s="206"/>
      <c r="C9" s="206"/>
      <c r="D9" s="206"/>
      <c r="E9" s="206"/>
      <c r="F9" s="206"/>
      <c r="G9" s="206"/>
      <c r="H9" s="206"/>
      <c r="I9" s="206"/>
      <c r="J9" s="206"/>
      <c r="K9" s="206"/>
      <c r="L9" s="206"/>
      <c r="M9" s="206"/>
    </row>
  </sheetData>
  <mergeCells count="2">
    <mergeCell ref="A2:J2"/>
    <mergeCell ref="A3:J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0CEB-22BB-443D-901B-208675FF9ED1}">
  <sheetPr>
    <pageSetUpPr fitToPage="1"/>
  </sheetPr>
  <dimension ref="A1:K48"/>
  <sheetViews>
    <sheetView showGridLines="0" zoomScaleNormal="100" workbookViewId="0"/>
  </sheetViews>
  <sheetFormatPr defaultColWidth="10" defaultRowHeight="11.25" x14ac:dyDescent="0.2"/>
  <cols>
    <col min="1" max="1" width="50.5703125" style="93" customWidth="1"/>
    <col min="2" max="3" width="9.28515625" style="93" customWidth="1"/>
    <col min="4" max="4" width="9.28515625" style="93" hidden="1" customWidth="1"/>
    <col min="5" max="5" width="9.28515625" style="93" customWidth="1"/>
    <col min="6" max="6" width="10.5703125" style="93" customWidth="1"/>
    <col min="7" max="7" width="19.7109375" style="93" customWidth="1"/>
    <col min="8" max="10" width="10" style="93"/>
    <col min="11" max="11" width="13.7109375" style="93" bestFit="1" customWidth="1"/>
    <col min="12" max="16384" width="10" style="93"/>
  </cols>
  <sheetData>
    <row r="1" spans="1:9" ht="14.25" x14ac:dyDescent="0.2">
      <c r="A1" s="103" t="s">
        <v>19</v>
      </c>
      <c r="B1" s="71"/>
      <c r="C1" s="71"/>
      <c r="D1" s="71"/>
      <c r="E1" s="71"/>
      <c r="F1" s="71"/>
      <c r="G1" s="71"/>
    </row>
    <row r="2" spans="1:9" ht="15.75" x14ac:dyDescent="0.25">
      <c r="A2" s="364" t="s">
        <v>20</v>
      </c>
      <c r="B2" s="364"/>
      <c r="C2" s="364"/>
      <c r="D2" s="364"/>
      <c r="E2" s="364"/>
      <c r="F2" s="364"/>
      <c r="G2" s="170"/>
    </row>
    <row r="3" spans="1:9" ht="15" x14ac:dyDescent="0.2">
      <c r="A3" s="370" t="s">
        <v>2</v>
      </c>
      <c r="B3" s="370"/>
      <c r="C3" s="370"/>
      <c r="D3" s="370"/>
      <c r="E3" s="370"/>
      <c r="F3" s="370"/>
      <c r="G3" s="171"/>
    </row>
    <row r="4" spans="1:9" ht="13.5" customHeight="1" x14ac:dyDescent="0.2">
      <c r="A4" s="172"/>
      <c r="B4" s="173" t="s">
        <v>234</v>
      </c>
      <c r="C4" s="371" t="s">
        <v>300</v>
      </c>
      <c r="D4" s="371"/>
      <c r="E4" s="371"/>
      <c r="F4" s="371"/>
      <c r="G4" s="71"/>
      <c r="I4" s="234"/>
    </row>
    <row r="5" spans="1:9" ht="10.15" customHeight="1" x14ac:dyDescent="0.25">
      <c r="A5" s="174"/>
      <c r="B5" s="372" t="s">
        <v>8</v>
      </c>
      <c r="C5" s="372" t="s">
        <v>5</v>
      </c>
      <c r="D5" s="372" t="s">
        <v>284</v>
      </c>
      <c r="E5" s="372" t="s">
        <v>21</v>
      </c>
      <c r="F5" s="373" t="s">
        <v>8</v>
      </c>
      <c r="G5" s="170"/>
    </row>
    <row r="6" spans="1:9" ht="13.5" customHeight="1" x14ac:dyDescent="0.2">
      <c r="A6" s="174"/>
      <c r="B6" s="372"/>
      <c r="C6" s="372"/>
      <c r="D6" s="372"/>
      <c r="E6" s="372"/>
      <c r="F6" s="373"/>
      <c r="G6" s="171"/>
    </row>
    <row r="7" spans="1:9" ht="13.5" customHeight="1" x14ac:dyDescent="0.2">
      <c r="A7" s="176" t="s">
        <v>22</v>
      </c>
      <c r="B7" s="177"/>
      <c r="C7" s="177"/>
      <c r="D7" s="177"/>
      <c r="E7" s="175"/>
      <c r="F7" s="178"/>
      <c r="G7" s="171"/>
    </row>
    <row r="8" spans="1:9" ht="13.5" customHeight="1" x14ac:dyDescent="0.2">
      <c r="A8" s="179" t="s">
        <v>23</v>
      </c>
      <c r="B8" s="180">
        <v>3.1</v>
      </c>
      <c r="C8" s="184">
        <v>2.25</v>
      </c>
      <c r="D8" s="181">
        <v>2.5</v>
      </c>
      <c r="E8" s="180">
        <v>2</v>
      </c>
      <c r="F8" s="182">
        <v>2.2999999999999998</v>
      </c>
      <c r="G8" s="183"/>
    </row>
    <row r="9" spans="1:9" ht="13.5" customHeight="1" x14ac:dyDescent="0.2">
      <c r="A9" s="179" t="s">
        <v>24</v>
      </c>
      <c r="B9" s="180">
        <v>4.2</v>
      </c>
      <c r="C9" s="180">
        <v>7.5</v>
      </c>
      <c r="D9" s="181">
        <v>6</v>
      </c>
      <c r="E9" s="180">
        <v>5</v>
      </c>
      <c r="F9" s="182">
        <v>6.2</v>
      </c>
      <c r="G9" s="183"/>
    </row>
    <row r="10" spans="1:9" ht="13.5" customHeight="1" x14ac:dyDescent="0.2">
      <c r="A10" s="179" t="s">
        <v>25</v>
      </c>
      <c r="B10" s="180">
        <v>12.7</v>
      </c>
      <c r="C10" s="184">
        <v>1.75</v>
      </c>
      <c r="D10" s="185">
        <v>9.75</v>
      </c>
      <c r="E10" s="180">
        <v>-1</v>
      </c>
      <c r="F10" s="182">
        <v>-0.8</v>
      </c>
      <c r="G10" s="183"/>
    </row>
    <row r="11" spans="1:9" ht="13.5" customHeight="1" x14ac:dyDescent="0.2">
      <c r="A11" s="179" t="s">
        <v>26</v>
      </c>
      <c r="B11" s="180">
        <v>2.8</v>
      </c>
      <c r="C11" s="180">
        <v>4</v>
      </c>
      <c r="D11" s="185">
        <v>3.75</v>
      </c>
      <c r="E11" s="180">
        <v>6</v>
      </c>
      <c r="F11" s="182">
        <v>5.9</v>
      </c>
      <c r="G11" s="183"/>
    </row>
    <row r="12" spans="1:9" ht="13.5" customHeight="1" x14ac:dyDescent="0.2">
      <c r="A12" s="179" t="s">
        <v>27</v>
      </c>
      <c r="B12" s="180">
        <v>16.600000000000001</v>
      </c>
      <c r="C12" s="180">
        <v>15</v>
      </c>
      <c r="D12" s="181">
        <v>16.5</v>
      </c>
      <c r="E12" s="180">
        <v>15</v>
      </c>
      <c r="F12" s="182">
        <v>9.5</v>
      </c>
      <c r="G12" s="183"/>
    </row>
    <row r="13" spans="1:9" ht="13.5" customHeight="1" x14ac:dyDescent="0.2">
      <c r="A13" s="174" t="s">
        <v>28</v>
      </c>
      <c r="B13" s="180">
        <v>5.7</v>
      </c>
      <c r="C13" s="184">
        <v>3.25</v>
      </c>
      <c r="D13" s="181">
        <v>4.5</v>
      </c>
      <c r="E13" s="184">
        <v>3.25</v>
      </c>
      <c r="F13" s="182">
        <v>2.9</v>
      </c>
      <c r="G13" s="183"/>
    </row>
    <row r="14" spans="1:9" ht="13.5" customHeight="1" x14ac:dyDescent="0.2">
      <c r="A14" s="179" t="s">
        <v>29</v>
      </c>
      <c r="B14" s="180">
        <v>-3.7</v>
      </c>
      <c r="C14" s="180">
        <v>1.5</v>
      </c>
      <c r="D14" s="181">
        <v>3</v>
      </c>
      <c r="E14" s="184">
        <v>-2.25</v>
      </c>
      <c r="F14" s="182">
        <v>-4.2</v>
      </c>
      <c r="G14" s="183"/>
    </row>
    <row r="15" spans="1:9" ht="13.5" customHeight="1" x14ac:dyDescent="0.2">
      <c r="A15" s="179" t="s">
        <v>30</v>
      </c>
      <c r="B15" s="180">
        <v>9.1</v>
      </c>
      <c r="C15" s="184">
        <v>1.25</v>
      </c>
      <c r="D15" s="185">
        <v>3.25</v>
      </c>
      <c r="E15" s="184">
        <v>1.25</v>
      </c>
      <c r="F15" s="182">
        <v>-0.8</v>
      </c>
      <c r="G15" s="183"/>
    </row>
    <row r="16" spans="1:9" ht="13.5" customHeight="1" x14ac:dyDescent="0.2">
      <c r="A16" s="174" t="s">
        <v>31</v>
      </c>
      <c r="B16" s="180">
        <v>-7.5</v>
      </c>
      <c r="C16" s="184">
        <v>0.25</v>
      </c>
      <c r="D16" s="181">
        <v>1.5</v>
      </c>
      <c r="E16" s="180">
        <v>-3.5</v>
      </c>
      <c r="F16" s="182">
        <v>-6.3</v>
      </c>
      <c r="G16" s="183"/>
    </row>
    <row r="17" spans="1:7" ht="13.5" customHeight="1" x14ac:dyDescent="0.2">
      <c r="A17" s="174" t="s">
        <v>32</v>
      </c>
      <c r="B17" s="180">
        <v>0.5</v>
      </c>
      <c r="C17" s="180">
        <v>2</v>
      </c>
      <c r="D17" s="181">
        <v>3</v>
      </c>
      <c r="E17" s="180">
        <v>0.5</v>
      </c>
      <c r="F17" s="182">
        <v>0.5</v>
      </c>
      <c r="G17" s="186"/>
    </row>
    <row r="18" spans="1:7" ht="13.5" customHeight="1" x14ac:dyDescent="0.2">
      <c r="A18" s="176" t="s">
        <v>33</v>
      </c>
      <c r="B18" s="187"/>
      <c r="C18" s="188"/>
      <c r="D18" s="188"/>
      <c r="E18" s="189"/>
      <c r="F18" s="182"/>
      <c r="G18" s="186"/>
    </row>
    <row r="19" spans="1:7" ht="13.5" customHeight="1" x14ac:dyDescent="0.2">
      <c r="A19" s="179" t="s">
        <v>285</v>
      </c>
      <c r="B19" s="180">
        <v>3</v>
      </c>
      <c r="C19" s="180">
        <v>1.8</v>
      </c>
      <c r="D19" s="181">
        <v>1.5</v>
      </c>
      <c r="E19" s="180">
        <v>1.9</v>
      </c>
      <c r="F19" s="182">
        <v>1.9</v>
      </c>
      <c r="G19" s="186"/>
    </row>
    <row r="20" spans="1:7" ht="13.5" customHeight="1" x14ac:dyDescent="0.2">
      <c r="A20" s="179" t="s">
        <v>286</v>
      </c>
      <c r="B20" s="180">
        <v>4.0999999999999996</v>
      </c>
      <c r="C20" s="180">
        <v>1.75</v>
      </c>
      <c r="D20" s="185">
        <v>1.75</v>
      </c>
      <c r="E20" s="180">
        <v>3</v>
      </c>
      <c r="F20" s="190">
        <v>3.2</v>
      </c>
      <c r="G20" s="186"/>
    </row>
    <row r="21" spans="1:7" ht="13.5" customHeight="1" x14ac:dyDescent="0.2">
      <c r="A21" s="179" t="s">
        <v>287</v>
      </c>
      <c r="B21" s="180">
        <v>3.7</v>
      </c>
      <c r="C21" s="180">
        <v>4</v>
      </c>
      <c r="D21" s="181">
        <v>3.5</v>
      </c>
      <c r="E21" s="184">
        <v>3.75</v>
      </c>
      <c r="F21" s="190">
        <v>3.7</v>
      </c>
      <c r="G21" s="186"/>
    </row>
    <row r="22" spans="1:7" ht="13.5" customHeight="1" x14ac:dyDescent="0.2">
      <c r="A22" s="179" t="s">
        <v>288</v>
      </c>
      <c r="B22" s="180">
        <v>68.900000000000006</v>
      </c>
      <c r="C22" s="180">
        <v>68.8</v>
      </c>
      <c r="D22" s="181">
        <v>69.099999999999994</v>
      </c>
      <c r="E22" s="180">
        <v>69</v>
      </c>
      <c r="F22" s="190">
        <v>69.099999999999994</v>
      </c>
      <c r="G22" s="186"/>
    </row>
    <row r="23" spans="1:7" ht="13.5" customHeight="1" x14ac:dyDescent="0.2">
      <c r="A23" s="176" t="s">
        <v>289</v>
      </c>
      <c r="B23" s="187"/>
      <c r="C23" s="188"/>
      <c r="D23" s="188"/>
      <c r="E23" s="189"/>
      <c r="F23" s="182"/>
      <c r="G23" s="183"/>
    </row>
    <row r="24" spans="1:7" ht="13.5" customHeight="1" x14ac:dyDescent="0.2">
      <c r="A24" s="179" t="s">
        <v>290</v>
      </c>
      <c r="B24" s="180">
        <v>4.7</v>
      </c>
      <c r="C24" s="180">
        <v>3</v>
      </c>
      <c r="D24" s="185">
        <v>5.25</v>
      </c>
      <c r="E24" s="184">
        <v>2.75</v>
      </c>
      <c r="F24" s="182">
        <v>2.7</v>
      </c>
      <c r="G24" s="183"/>
    </row>
    <row r="25" spans="1:7" ht="13.5" customHeight="1" x14ac:dyDescent="0.2">
      <c r="A25" s="179" t="s">
        <v>291</v>
      </c>
      <c r="B25" s="180">
        <v>4.2</v>
      </c>
      <c r="C25" s="184">
        <v>3.75</v>
      </c>
      <c r="D25" s="181">
        <v>3.5</v>
      </c>
      <c r="E25" s="184">
        <v>3.75</v>
      </c>
      <c r="F25" s="182">
        <v>3.7</v>
      </c>
      <c r="G25" s="186"/>
    </row>
    <row r="26" spans="1:7" ht="13.5" customHeight="1" x14ac:dyDescent="0.2">
      <c r="A26" s="179" t="s">
        <v>292</v>
      </c>
      <c r="B26" s="180">
        <v>20.2</v>
      </c>
      <c r="C26" s="180">
        <v>4.5</v>
      </c>
      <c r="D26" s="181">
        <v>1.5</v>
      </c>
      <c r="E26" s="180">
        <v>18</v>
      </c>
      <c r="F26" s="182">
        <v>18.2</v>
      </c>
      <c r="G26" s="183"/>
    </row>
    <row r="27" spans="1:7" ht="13.5" customHeight="1" x14ac:dyDescent="0.2">
      <c r="A27" s="176" t="s">
        <v>293</v>
      </c>
      <c r="B27" s="187"/>
      <c r="C27" s="191"/>
      <c r="D27" s="188"/>
      <c r="E27" s="188"/>
      <c r="F27" s="182"/>
      <c r="G27" s="100"/>
    </row>
    <row r="28" spans="1:7" ht="13.5" customHeight="1" x14ac:dyDescent="0.2">
      <c r="A28" s="179" t="s">
        <v>34</v>
      </c>
      <c r="B28" s="192">
        <v>65.599999999999994</v>
      </c>
      <c r="C28" s="192">
        <v>65.900000000000006</v>
      </c>
      <c r="D28" s="192">
        <v>67.25</v>
      </c>
      <c r="E28" s="192">
        <v>64.7</v>
      </c>
      <c r="F28" s="182">
        <v>64.8</v>
      </c>
      <c r="G28" s="100"/>
    </row>
    <row r="29" spans="1:7" ht="13.5" customHeight="1" x14ac:dyDescent="0.2">
      <c r="A29" s="179" t="s">
        <v>35</v>
      </c>
      <c r="B29" s="192">
        <v>119.4</v>
      </c>
      <c r="C29" s="192">
        <v>75</v>
      </c>
      <c r="D29" s="192">
        <v>87.4</v>
      </c>
      <c r="E29" s="192">
        <v>101.4</v>
      </c>
      <c r="F29" s="182">
        <v>100.9</v>
      </c>
      <c r="G29" s="100"/>
    </row>
    <row r="30" spans="1:7" ht="13.5" customHeight="1" x14ac:dyDescent="0.2">
      <c r="A30" s="193" t="s">
        <v>304</v>
      </c>
      <c r="B30" s="194">
        <v>866</v>
      </c>
      <c r="C30" s="195">
        <v>886</v>
      </c>
      <c r="D30" s="195">
        <v>854.6</v>
      </c>
      <c r="E30" s="195">
        <v>858</v>
      </c>
      <c r="F30" s="196">
        <v>864</v>
      </c>
      <c r="G30" s="100"/>
    </row>
    <row r="31" spans="1:7" ht="13.5" customHeight="1" x14ac:dyDescent="0.2">
      <c r="A31" s="179" t="s">
        <v>36</v>
      </c>
      <c r="B31" s="192">
        <v>83.6</v>
      </c>
      <c r="C31" s="192">
        <v>83.3</v>
      </c>
      <c r="D31" s="192">
        <v>91.2</v>
      </c>
      <c r="E31" s="192">
        <v>72.900000000000006</v>
      </c>
      <c r="F31" s="182">
        <v>73.400000000000006</v>
      </c>
      <c r="G31" s="100"/>
    </row>
    <row r="32" spans="1:7" ht="13.5" customHeight="1" x14ac:dyDescent="0.2">
      <c r="A32" s="176" t="s">
        <v>294</v>
      </c>
      <c r="B32" s="197"/>
      <c r="C32" s="191"/>
      <c r="D32" s="198"/>
      <c r="E32" s="197"/>
      <c r="F32" s="182"/>
      <c r="G32" s="100"/>
    </row>
    <row r="33" spans="1:11" ht="13.5" customHeight="1" x14ac:dyDescent="0.2">
      <c r="A33" s="179" t="s">
        <v>37</v>
      </c>
      <c r="B33" s="192">
        <v>4</v>
      </c>
      <c r="C33" s="192">
        <v>4</v>
      </c>
      <c r="D33" s="192">
        <v>2.7</v>
      </c>
      <c r="E33" s="192">
        <v>4.5</v>
      </c>
      <c r="F33" s="182">
        <v>4.5</v>
      </c>
      <c r="G33" s="100"/>
    </row>
    <row r="34" spans="1:11" ht="13.5" customHeight="1" x14ac:dyDescent="0.2">
      <c r="A34" s="179" t="s">
        <v>38</v>
      </c>
      <c r="B34" s="192">
        <v>3.5</v>
      </c>
      <c r="C34" s="192">
        <v>3.5</v>
      </c>
      <c r="D34" s="192">
        <v>3.2</v>
      </c>
      <c r="E34" s="192">
        <v>3.5</v>
      </c>
      <c r="F34" s="182">
        <v>3.6</v>
      </c>
      <c r="G34" s="199"/>
    </row>
    <row r="35" spans="1:11" ht="14.25" customHeight="1" x14ac:dyDescent="0.2">
      <c r="A35" s="362" t="s">
        <v>235</v>
      </c>
      <c r="B35" s="202"/>
      <c r="C35" s="202"/>
      <c r="D35" s="202"/>
      <c r="E35" s="202"/>
      <c r="F35" s="202"/>
      <c r="G35" s="202"/>
    </row>
    <row r="36" spans="1:11" ht="22.9" customHeight="1" x14ac:dyDescent="0.2">
      <c r="A36" s="368" t="s">
        <v>307</v>
      </c>
      <c r="B36" s="368"/>
      <c r="C36" s="368"/>
      <c r="D36" s="368"/>
      <c r="E36" s="368"/>
      <c r="F36" s="368"/>
      <c r="G36" s="363"/>
      <c r="H36" s="233"/>
    </row>
    <row r="37" spans="1:11" ht="14.25" customHeight="1" x14ac:dyDescent="0.2">
      <c r="A37" s="368" t="s">
        <v>236</v>
      </c>
      <c r="B37" s="368"/>
      <c r="C37" s="368"/>
      <c r="D37" s="368"/>
      <c r="E37" s="368"/>
      <c r="F37" s="368"/>
      <c r="G37" s="202"/>
    </row>
    <row r="38" spans="1:11" ht="13.15" customHeight="1" x14ac:dyDescent="0.2">
      <c r="A38" s="368" t="s">
        <v>237</v>
      </c>
      <c r="B38" s="368"/>
      <c r="C38" s="368"/>
      <c r="D38" s="368"/>
      <c r="E38" s="368"/>
      <c r="F38" s="368"/>
      <c r="G38" s="368"/>
    </row>
    <row r="39" spans="1:11" ht="13.15" customHeight="1" x14ac:dyDescent="0.2">
      <c r="A39" s="368" t="s">
        <v>305</v>
      </c>
      <c r="B39" s="368"/>
      <c r="C39" s="368"/>
      <c r="D39" s="368"/>
      <c r="E39" s="368"/>
      <c r="F39" s="368"/>
      <c r="G39" s="202"/>
    </row>
    <row r="40" spans="1:11" ht="13.15" customHeight="1" x14ac:dyDescent="0.2">
      <c r="A40" s="368" t="s">
        <v>238</v>
      </c>
      <c r="B40" s="368"/>
      <c r="C40" s="368"/>
      <c r="D40" s="368"/>
      <c r="E40" s="368"/>
      <c r="F40" s="368"/>
      <c r="G40" s="202"/>
    </row>
    <row r="41" spans="1:11" ht="14.25" customHeight="1" x14ac:dyDescent="0.2">
      <c r="A41" s="369" t="s">
        <v>239</v>
      </c>
      <c r="B41" s="369"/>
      <c r="C41" s="369"/>
      <c r="D41" s="369"/>
      <c r="E41" s="369"/>
      <c r="F41" s="369"/>
      <c r="G41" s="202"/>
      <c r="K41" s="232"/>
    </row>
    <row r="42" spans="1:11" ht="21.6" customHeight="1" x14ac:dyDescent="0.2">
      <c r="A42" s="368" t="s">
        <v>308</v>
      </c>
      <c r="B42" s="368"/>
      <c r="C42" s="368"/>
      <c r="D42" s="368"/>
      <c r="E42" s="368"/>
      <c r="F42" s="368"/>
      <c r="G42" s="363"/>
    </row>
    <row r="43" spans="1:11" ht="13.15" customHeight="1" x14ac:dyDescent="0.2">
      <c r="A43" s="368" t="s">
        <v>306</v>
      </c>
      <c r="B43" s="368"/>
      <c r="C43" s="368"/>
      <c r="D43" s="368"/>
      <c r="E43" s="368"/>
      <c r="F43" s="368"/>
      <c r="G43" s="202"/>
    </row>
    <row r="44" spans="1:11" ht="13.15" customHeight="1" x14ac:dyDescent="0.2">
      <c r="A44" s="368" t="s">
        <v>39</v>
      </c>
      <c r="B44" s="368"/>
      <c r="C44" s="368"/>
      <c r="D44" s="368"/>
      <c r="E44" s="368"/>
      <c r="F44" s="368"/>
      <c r="G44" s="368"/>
    </row>
    <row r="45" spans="1:11" ht="14.25" customHeight="1" x14ac:dyDescent="0.2"/>
    <row r="46" spans="1:11" ht="18.75" customHeight="1" x14ac:dyDescent="0.2"/>
    <row r="47" spans="1:11" ht="18.75" customHeight="1" x14ac:dyDescent="0.2"/>
    <row r="48" spans="1:11" ht="18.75" customHeight="1" x14ac:dyDescent="0.2"/>
  </sheetData>
  <mergeCells count="17">
    <mergeCell ref="A2:F2"/>
    <mergeCell ref="A3:F3"/>
    <mergeCell ref="C4:F4"/>
    <mergeCell ref="B5:B6"/>
    <mergeCell ref="C5:C6"/>
    <mergeCell ref="D5:D6"/>
    <mergeCell ref="E5:E6"/>
    <mergeCell ref="F5:F6"/>
    <mergeCell ref="A43:F43"/>
    <mergeCell ref="A44:G44"/>
    <mergeCell ref="A36:F36"/>
    <mergeCell ref="A42:F42"/>
    <mergeCell ref="A37:F37"/>
    <mergeCell ref="A38:G38"/>
    <mergeCell ref="A39:F39"/>
    <mergeCell ref="A40:F40"/>
    <mergeCell ref="A41:F41"/>
  </mergeCell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1A6-0D23-4880-AD1A-D49F195FD797}">
  <dimension ref="A1:V39"/>
  <sheetViews>
    <sheetView showGridLines="0" zoomScaleNormal="100" workbookViewId="0"/>
  </sheetViews>
  <sheetFormatPr defaultColWidth="10" defaultRowHeight="11.25" x14ac:dyDescent="0.2"/>
  <cols>
    <col min="1" max="1" width="26.7109375" style="93" customWidth="1"/>
    <col min="2" max="3" width="9.7109375" style="93" customWidth="1"/>
    <col min="4" max="4" width="7.28515625" style="93" bestFit="1" customWidth="1"/>
    <col min="5" max="7" width="9.7109375" style="93" customWidth="1"/>
    <col min="8" max="8" width="1.7109375" style="93" customWidth="1"/>
    <col min="9" max="9" width="10" style="93"/>
    <col min="10" max="10" width="10.7109375" style="93" customWidth="1"/>
    <col min="11" max="16384" width="10" style="93"/>
  </cols>
  <sheetData>
    <row r="1" spans="1:22" ht="14.25" x14ac:dyDescent="0.2">
      <c r="A1" s="103" t="s">
        <v>40</v>
      </c>
      <c r="B1" s="71"/>
      <c r="C1" s="71"/>
      <c r="D1" s="71"/>
      <c r="E1" s="71"/>
      <c r="F1" s="71"/>
    </row>
    <row r="2" spans="1:22" ht="15.75" x14ac:dyDescent="0.25">
      <c r="A2" s="364" t="s">
        <v>41</v>
      </c>
      <c r="B2" s="364"/>
      <c r="C2" s="364"/>
      <c r="D2" s="364"/>
      <c r="E2" s="364"/>
      <c r="F2" s="364"/>
      <c r="G2" s="364"/>
    </row>
    <row r="3" spans="1:22" ht="12.75" x14ac:dyDescent="0.2">
      <c r="A3" s="370" t="s">
        <v>42</v>
      </c>
      <c r="B3" s="370"/>
      <c r="C3" s="370"/>
      <c r="D3" s="370"/>
      <c r="E3" s="370"/>
      <c r="F3" s="370"/>
      <c r="G3" s="370"/>
    </row>
    <row r="4" spans="1:22" ht="14.25" customHeight="1" x14ac:dyDescent="0.2">
      <c r="A4" s="3"/>
      <c r="B4" s="4" t="s">
        <v>234</v>
      </c>
      <c r="C4" s="374" t="s">
        <v>300</v>
      </c>
      <c r="D4" s="374"/>
      <c r="E4" s="374"/>
      <c r="F4" s="374"/>
      <c r="G4" s="374"/>
    </row>
    <row r="5" spans="1:22" x14ac:dyDescent="0.2">
      <c r="A5" s="5"/>
      <c r="B5" s="6"/>
      <c r="C5" s="6"/>
      <c r="D5" s="6" t="s">
        <v>301</v>
      </c>
      <c r="E5" s="6" t="s">
        <v>6</v>
      </c>
      <c r="F5" s="7"/>
      <c r="G5" s="8" t="s">
        <v>43</v>
      </c>
    </row>
    <row r="6" spans="1:22" x14ac:dyDescent="0.2">
      <c r="A6" s="5"/>
      <c r="B6" s="6" t="s">
        <v>8</v>
      </c>
      <c r="C6" s="6" t="s">
        <v>5</v>
      </c>
      <c r="D6" s="6" t="s">
        <v>302</v>
      </c>
      <c r="E6" s="6" t="s">
        <v>44</v>
      </c>
      <c r="F6" s="7" t="s">
        <v>8</v>
      </c>
      <c r="G6" s="8" t="s">
        <v>45</v>
      </c>
    </row>
    <row r="7" spans="1:22" x14ac:dyDescent="0.2">
      <c r="A7" s="5"/>
      <c r="B7" s="6" t="s">
        <v>46</v>
      </c>
      <c r="C7" s="6" t="s">
        <v>46</v>
      </c>
      <c r="D7" s="6" t="s">
        <v>46</v>
      </c>
      <c r="E7" s="6" t="s">
        <v>46</v>
      </c>
      <c r="F7" s="7" t="s">
        <v>46</v>
      </c>
      <c r="G7" s="8" t="s">
        <v>46</v>
      </c>
    </row>
    <row r="8" spans="1:22" x14ac:dyDescent="0.2">
      <c r="A8" s="5"/>
      <c r="B8" s="6"/>
      <c r="C8" s="9"/>
      <c r="D8" s="9" t="s">
        <v>48</v>
      </c>
      <c r="E8" s="9" t="s">
        <v>47</v>
      </c>
      <c r="F8" s="10" t="s">
        <v>48</v>
      </c>
      <c r="G8" s="11" t="s">
        <v>242</v>
      </c>
    </row>
    <row r="9" spans="1:22" ht="13.15" customHeight="1" x14ac:dyDescent="0.2">
      <c r="A9" s="12" t="s">
        <v>49</v>
      </c>
      <c r="B9" s="13"/>
      <c r="C9" s="13"/>
      <c r="D9" s="13"/>
      <c r="E9" s="13"/>
      <c r="F9" s="14"/>
      <c r="G9" s="15"/>
    </row>
    <row r="10" spans="1:22" ht="11.25" customHeight="1" x14ac:dyDescent="0.2">
      <c r="A10" s="16" t="s">
        <v>50</v>
      </c>
      <c r="B10" s="13">
        <v>13631</v>
      </c>
      <c r="C10" s="13">
        <v>13577</v>
      </c>
      <c r="D10" s="13">
        <v>14607</v>
      </c>
      <c r="E10" s="13">
        <v>14862</v>
      </c>
      <c r="F10" s="14">
        <v>14849</v>
      </c>
      <c r="G10" s="15">
        <v>-13</v>
      </c>
      <c r="H10" s="100"/>
      <c r="J10" s="100"/>
      <c r="K10" s="100"/>
      <c r="L10" s="100"/>
      <c r="M10" s="100"/>
      <c r="N10" s="100"/>
      <c r="O10" s="100"/>
      <c r="Q10" s="100"/>
      <c r="R10" s="100"/>
      <c r="S10" s="100"/>
      <c r="T10" s="100"/>
      <c r="U10" s="100"/>
      <c r="V10" s="100"/>
    </row>
    <row r="11" spans="1:22" ht="11.25" customHeight="1" x14ac:dyDescent="0.2">
      <c r="A11" s="16" t="s">
        <v>51</v>
      </c>
      <c r="B11" s="13">
        <v>12780</v>
      </c>
      <c r="C11" s="13">
        <v>14448</v>
      </c>
      <c r="D11" s="13">
        <v>15065</v>
      </c>
      <c r="E11" s="13">
        <v>14369</v>
      </c>
      <c r="F11" s="14">
        <v>15226</v>
      </c>
      <c r="G11" s="15">
        <v>857</v>
      </c>
      <c r="H11" s="100"/>
      <c r="J11" s="100"/>
      <c r="K11" s="100"/>
      <c r="L11" s="100"/>
      <c r="M11" s="100"/>
      <c r="N11" s="100"/>
      <c r="O11" s="100"/>
      <c r="Q11" s="100"/>
      <c r="R11" s="100"/>
      <c r="S11" s="100"/>
      <c r="T11" s="100"/>
      <c r="U11" s="100"/>
      <c r="V11" s="100"/>
    </row>
    <row r="12" spans="1:22" ht="11.25" customHeight="1" x14ac:dyDescent="0.2">
      <c r="A12" s="16" t="s">
        <v>52</v>
      </c>
      <c r="B12" s="13">
        <v>1884</v>
      </c>
      <c r="C12" s="13">
        <v>3671</v>
      </c>
      <c r="D12" s="13">
        <v>3124</v>
      </c>
      <c r="E12" s="13">
        <v>3209</v>
      </c>
      <c r="F12" s="14">
        <v>3447</v>
      </c>
      <c r="G12" s="15">
        <v>238</v>
      </c>
      <c r="H12" s="100"/>
      <c r="J12" s="100"/>
      <c r="K12" s="100"/>
      <c r="L12" s="100"/>
      <c r="M12" s="100"/>
      <c r="N12" s="100"/>
      <c r="O12" s="100"/>
      <c r="Q12" s="100"/>
      <c r="R12" s="100"/>
      <c r="S12" s="100"/>
      <c r="T12" s="100"/>
      <c r="U12" s="100"/>
      <c r="V12" s="100"/>
    </row>
    <row r="13" spans="1:22" ht="11.25" customHeight="1" x14ac:dyDescent="0.2">
      <c r="A13" s="16" t="s">
        <v>53</v>
      </c>
      <c r="B13" s="13">
        <v>3460</v>
      </c>
      <c r="C13" s="13">
        <v>3236</v>
      </c>
      <c r="D13" s="13">
        <v>3374</v>
      </c>
      <c r="E13" s="13">
        <v>3477</v>
      </c>
      <c r="F13" s="14">
        <v>3704</v>
      </c>
      <c r="G13" s="15">
        <v>227</v>
      </c>
      <c r="H13" s="100"/>
      <c r="J13" s="100"/>
      <c r="K13" s="100"/>
      <c r="L13" s="100"/>
      <c r="M13" s="100"/>
      <c r="N13" s="100"/>
      <c r="O13" s="100"/>
      <c r="Q13" s="100"/>
      <c r="R13" s="100"/>
      <c r="S13" s="100"/>
      <c r="T13" s="100"/>
      <c r="U13" s="100"/>
      <c r="V13" s="100"/>
    </row>
    <row r="14" spans="1:22" ht="11.25" customHeight="1" x14ac:dyDescent="0.2">
      <c r="A14" s="16" t="s">
        <v>54</v>
      </c>
      <c r="B14" s="13">
        <v>391</v>
      </c>
      <c r="C14" s="13">
        <v>342</v>
      </c>
      <c r="D14" s="13">
        <v>341</v>
      </c>
      <c r="E14" s="13">
        <v>327</v>
      </c>
      <c r="F14" s="14">
        <v>314</v>
      </c>
      <c r="G14" s="15">
        <v>-13</v>
      </c>
      <c r="H14" s="100"/>
      <c r="J14" s="100"/>
      <c r="K14" s="100"/>
      <c r="L14" s="100"/>
      <c r="M14" s="100"/>
      <c r="N14" s="100"/>
      <c r="O14" s="100"/>
      <c r="Q14" s="100"/>
      <c r="R14" s="100"/>
      <c r="S14" s="100"/>
      <c r="T14" s="100"/>
      <c r="U14" s="100"/>
      <c r="V14" s="100"/>
    </row>
    <row r="15" spans="1:22" ht="11.25" customHeight="1" x14ac:dyDescent="0.2">
      <c r="A15" s="16" t="s">
        <v>55</v>
      </c>
      <c r="B15" s="13"/>
      <c r="C15" s="13"/>
      <c r="D15" s="13"/>
      <c r="E15" s="13"/>
      <c r="F15" s="14"/>
      <c r="G15" s="15"/>
      <c r="H15" s="100"/>
      <c r="J15" s="100"/>
      <c r="K15" s="100"/>
      <c r="L15" s="100"/>
      <c r="M15" s="100"/>
      <c r="N15" s="100"/>
      <c r="O15" s="100"/>
      <c r="Q15" s="100"/>
      <c r="R15" s="100"/>
      <c r="S15" s="100"/>
      <c r="T15" s="100"/>
      <c r="U15" s="100"/>
      <c r="V15" s="100"/>
    </row>
    <row r="16" spans="1:22" ht="11.25" customHeight="1" x14ac:dyDescent="0.2">
      <c r="A16" s="17" t="s">
        <v>56</v>
      </c>
      <c r="B16" s="13">
        <v>210</v>
      </c>
      <c r="C16" s="13">
        <v>1571</v>
      </c>
      <c r="D16" s="13">
        <v>1502</v>
      </c>
      <c r="E16" s="13">
        <v>541</v>
      </c>
      <c r="F16" s="14">
        <v>518</v>
      </c>
      <c r="G16" s="15">
        <v>-23</v>
      </c>
      <c r="H16" s="100"/>
      <c r="J16" s="100"/>
      <c r="K16" s="100"/>
      <c r="L16" s="100"/>
      <c r="M16" s="100"/>
      <c r="N16" s="100"/>
      <c r="O16" s="100"/>
      <c r="Q16" s="100"/>
      <c r="R16" s="100"/>
      <c r="S16" s="100"/>
      <c r="T16" s="100"/>
      <c r="U16" s="100"/>
      <c r="V16" s="100"/>
    </row>
    <row r="17" spans="1:22" ht="11.25" customHeight="1" x14ac:dyDescent="0.2">
      <c r="A17" s="17" t="s">
        <v>57</v>
      </c>
      <c r="B17" s="13">
        <v>912</v>
      </c>
      <c r="C17" s="13">
        <v>902</v>
      </c>
      <c r="D17" s="13">
        <v>914</v>
      </c>
      <c r="E17" s="13">
        <v>894</v>
      </c>
      <c r="F17" s="14">
        <v>910</v>
      </c>
      <c r="G17" s="15">
        <v>16</v>
      </c>
      <c r="H17" s="100"/>
      <c r="J17" s="100"/>
      <c r="K17" s="100"/>
      <c r="L17" s="100"/>
      <c r="M17" s="100"/>
      <c r="N17" s="100"/>
      <c r="O17" s="100"/>
      <c r="Q17" s="100"/>
      <c r="R17" s="100"/>
      <c r="S17" s="100"/>
      <c r="T17" s="100"/>
      <c r="U17" s="100"/>
      <c r="V17" s="100"/>
    </row>
    <row r="18" spans="1:22" ht="11.25" customHeight="1" x14ac:dyDescent="0.2">
      <c r="A18" s="16" t="s">
        <v>58</v>
      </c>
      <c r="B18" s="13">
        <v>11866</v>
      </c>
      <c r="C18" s="13">
        <v>7773</v>
      </c>
      <c r="D18" s="13">
        <v>9408</v>
      </c>
      <c r="E18" s="13">
        <v>9946</v>
      </c>
      <c r="F18" s="14">
        <v>9806</v>
      </c>
      <c r="G18" s="15">
        <v>-140</v>
      </c>
      <c r="H18" s="100"/>
      <c r="J18" s="100"/>
      <c r="K18" s="100"/>
      <c r="L18" s="100"/>
      <c r="M18" s="100"/>
      <c r="N18" s="100"/>
      <c r="O18" s="100"/>
      <c r="Q18" s="100"/>
      <c r="R18" s="100"/>
      <c r="S18" s="100"/>
      <c r="T18" s="100"/>
      <c r="U18" s="100"/>
      <c r="V18" s="100"/>
    </row>
    <row r="19" spans="1:22" ht="11.25" customHeight="1" x14ac:dyDescent="0.2">
      <c r="A19" s="5" t="s">
        <v>59</v>
      </c>
      <c r="B19" s="13">
        <v>813</v>
      </c>
      <c r="C19" s="13">
        <v>674</v>
      </c>
      <c r="D19" s="13">
        <v>695</v>
      </c>
      <c r="E19" s="13">
        <v>763</v>
      </c>
      <c r="F19" s="14">
        <v>915</v>
      </c>
      <c r="G19" s="15">
        <v>152</v>
      </c>
      <c r="H19" s="100"/>
      <c r="J19" s="100"/>
      <c r="K19" s="100"/>
      <c r="L19" s="100"/>
      <c r="M19" s="100"/>
      <c r="N19" s="100"/>
      <c r="O19" s="100"/>
      <c r="Q19" s="100"/>
      <c r="R19" s="100"/>
      <c r="S19" s="100"/>
      <c r="T19" s="100"/>
      <c r="U19" s="100"/>
      <c r="V19" s="100"/>
    </row>
    <row r="20" spans="1:22" ht="11.25" customHeight="1" x14ac:dyDescent="0.2">
      <c r="A20" s="18" t="s">
        <v>60</v>
      </c>
      <c r="B20" s="15">
        <v>45947</v>
      </c>
      <c r="C20" s="15">
        <v>46194</v>
      </c>
      <c r="D20" s="15">
        <v>49028</v>
      </c>
      <c r="E20" s="15">
        <v>48388</v>
      </c>
      <c r="F20" s="19">
        <v>49689</v>
      </c>
      <c r="G20" s="15">
        <v>1301</v>
      </c>
      <c r="H20" s="100"/>
      <c r="J20" s="100"/>
      <c r="K20" s="100"/>
      <c r="L20" s="100"/>
      <c r="M20" s="100"/>
      <c r="N20" s="100"/>
      <c r="O20" s="100"/>
      <c r="Q20" s="100"/>
      <c r="R20" s="100"/>
      <c r="S20" s="100"/>
      <c r="T20" s="100"/>
      <c r="U20" s="100"/>
      <c r="V20" s="100"/>
    </row>
    <row r="21" spans="1:22" ht="13.15" customHeight="1" x14ac:dyDescent="0.2">
      <c r="A21" s="12" t="s">
        <v>61</v>
      </c>
      <c r="B21" s="20"/>
      <c r="C21" s="20"/>
      <c r="D21" s="20"/>
      <c r="E21" s="20"/>
      <c r="F21" s="14"/>
      <c r="G21" s="21"/>
      <c r="H21" s="100"/>
      <c r="Q21" s="100"/>
      <c r="R21" s="100"/>
      <c r="S21" s="100"/>
      <c r="T21" s="100"/>
      <c r="U21" s="100"/>
      <c r="V21" s="100"/>
    </row>
    <row r="22" spans="1:22" ht="11.25" customHeight="1" x14ac:dyDescent="0.2">
      <c r="A22" s="22" t="s">
        <v>62</v>
      </c>
      <c r="B22" s="13">
        <v>16518</v>
      </c>
      <c r="C22" s="13">
        <v>17242</v>
      </c>
      <c r="D22" s="13">
        <v>18059</v>
      </c>
      <c r="E22" s="13">
        <v>18230</v>
      </c>
      <c r="F22" s="14">
        <v>18370</v>
      </c>
      <c r="G22" s="15">
        <v>141</v>
      </c>
      <c r="H22" s="100"/>
      <c r="J22" s="100"/>
      <c r="K22" s="100"/>
      <c r="L22" s="100"/>
      <c r="M22" s="100"/>
      <c r="N22" s="100"/>
      <c r="O22" s="100"/>
      <c r="Q22" s="100"/>
      <c r="R22" s="100"/>
      <c r="S22" s="100"/>
      <c r="T22" s="100"/>
      <c r="U22" s="100"/>
      <c r="V22" s="100"/>
    </row>
    <row r="23" spans="1:22" ht="11.25" customHeight="1" x14ac:dyDescent="0.2">
      <c r="A23" s="22" t="s">
        <v>63</v>
      </c>
      <c r="B23" s="13"/>
      <c r="C23" s="13"/>
      <c r="D23" s="13"/>
      <c r="E23" s="13"/>
      <c r="F23" s="14"/>
      <c r="G23" s="15"/>
      <c r="H23" s="100"/>
      <c r="Q23" s="100"/>
      <c r="R23" s="100"/>
      <c r="S23" s="100"/>
      <c r="T23" s="100"/>
      <c r="U23" s="100"/>
      <c r="V23" s="100"/>
    </row>
    <row r="24" spans="1:22" ht="11.25" customHeight="1" x14ac:dyDescent="0.2">
      <c r="A24" s="23" t="s">
        <v>64</v>
      </c>
      <c r="B24" s="13">
        <v>1781</v>
      </c>
      <c r="C24" s="13">
        <v>2084</v>
      </c>
      <c r="D24" s="13">
        <v>2084</v>
      </c>
      <c r="E24" s="13">
        <v>2103</v>
      </c>
      <c r="F24" s="14">
        <v>2069</v>
      </c>
      <c r="G24" s="15">
        <v>-34</v>
      </c>
      <c r="H24" s="102"/>
      <c r="J24" s="100"/>
      <c r="K24" s="100"/>
      <c r="L24" s="100"/>
      <c r="M24" s="100"/>
      <c r="N24" s="100"/>
      <c r="O24" s="100"/>
      <c r="Q24" s="100"/>
      <c r="R24" s="100"/>
      <c r="S24" s="100"/>
      <c r="T24" s="100"/>
      <c r="U24" s="100"/>
      <c r="V24" s="100"/>
    </row>
    <row r="25" spans="1:22" ht="11.25" customHeight="1" x14ac:dyDescent="0.2">
      <c r="A25" s="23" t="s">
        <v>65</v>
      </c>
      <c r="B25" s="13">
        <v>167</v>
      </c>
      <c r="C25" s="13">
        <v>200</v>
      </c>
      <c r="D25" s="13">
        <v>210</v>
      </c>
      <c r="E25" s="13">
        <v>214</v>
      </c>
      <c r="F25" s="14">
        <v>157</v>
      </c>
      <c r="G25" s="15">
        <v>-58</v>
      </c>
      <c r="H25" s="100"/>
      <c r="J25" s="100"/>
      <c r="K25" s="100"/>
      <c r="L25" s="100"/>
      <c r="M25" s="100"/>
      <c r="N25" s="100"/>
      <c r="O25" s="100"/>
      <c r="Q25" s="100"/>
      <c r="R25" s="100"/>
      <c r="S25" s="100"/>
      <c r="T25" s="100"/>
      <c r="U25" s="100"/>
      <c r="V25" s="100"/>
    </row>
    <row r="26" spans="1:22" ht="11.25" customHeight="1" x14ac:dyDescent="0.2">
      <c r="A26" s="24" t="s">
        <v>66</v>
      </c>
      <c r="B26" s="13">
        <v>401</v>
      </c>
      <c r="C26" s="13">
        <v>524</v>
      </c>
      <c r="D26" s="13">
        <v>409</v>
      </c>
      <c r="E26" s="13">
        <v>483</v>
      </c>
      <c r="F26" s="14">
        <v>431</v>
      </c>
      <c r="G26" s="15">
        <v>-52</v>
      </c>
      <c r="H26" s="100"/>
      <c r="J26" s="100"/>
      <c r="K26" s="100"/>
      <c r="L26" s="100"/>
      <c r="M26" s="100"/>
      <c r="N26" s="100"/>
      <c r="O26" s="100"/>
      <c r="Q26" s="100"/>
      <c r="R26" s="100"/>
      <c r="S26" s="100"/>
      <c r="T26" s="100"/>
      <c r="U26" s="100"/>
      <c r="V26" s="100"/>
    </row>
    <row r="27" spans="1:22" ht="11.25" customHeight="1" x14ac:dyDescent="0.2">
      <c r="A27" s="22" t="s">
        <v>67</v>
      </c>
      <c r="B27" s="13">
        <v>2112</v>
      </c>
      <c r="C27" s="13">
        <v>2253</v>
      </c>
      <c r="D27" s="13">
        <v>2278</v>
      </c>
      <c r="E27" s="13">
        <v>2300</v>
      </c>
      <c r="F27" s="14">
        <v>2320</v>
      </c>
      <c r="G27" s="15">
        <v>19</v>
      </c>
      <c r="H27" s="100"/>
      <c r="J27" s="100"/>
      <c r="K27" s="100"/>
      <c r="L27" s="100"/>
      <c r="M27" s="100"/>
      <c r="N27" s="100"/>
      <c r="O27" s="100"/>
      <c r="Q27" s="100"/>
      <c r="R27" s="100"/>
      <c r="S27" s="100"/>
      <c r="T27" s="100"/>
      <c r="U27" s="100"/>
      <c r="V27" s="100"/>
    </row>
    <row r="28" spans="1:22" ht="11.25" customHeight="1" x14ac:dyDescent="0.2">
      <c r="A28" s="22" t="s">
        <v>68</v>
      </c>
      <c r="B28" s="13">
        <v>3403</v>
      </c>
      <c r="C28" s="13">
        <v>4086</v>
      </c>
      <c r="D28" s="13">
        <v>4592</v>
      </c>
      <c r="E28" s="13">
        <v>4520</v>
      </c>
      <c r="F28" s="14">
        <v>3562</v>
      </c>
      <c r="G28" s="15">
        <v>-957</v>
      </c>
      <c r="H28" s="100"/>
      <c r="J28" s="100"/>
      <c r="K28" s="100"/>
      <c r="L28" s="100"/>
      <c r="M28" s="100"/>
      <c r="N28" s="100"/>
      <c r="O28" s="100"/>
      <c r="Q28" s="100"/>
      <c r="R28" s="100"/>
      <c r="S28" s="100"/>
      <c r="T28" s="100"/>
      <c r="U28" s="100"/>
      <c r="V28" s="100"/>
    </row>
    <row r="29" spans="1:22" ht="11.25" customHeight="1" x14ac:dyDescent="0.2">
      <c r="A29" s="22" t="s">
        <v>69</v>
      </c>
      <c r="B29" s="13">
        <v>7330</v>
      </c>
      <c r="C29" s="13">
        <v>6664</v>
      </c>
      <c r="D29" s="13">
        <v>6868</v>
      </c>
      <c r="E29" s="13">
        <v>6852</v>
      </c>
      <c r="F29" s="14">
        <v>7985</v>
      </c>
      <c r="G29" s="15">
        <v>1132</v>
      </c>
      <c r="H29" s="100"/>
      <c r="J29" s="100"/>
      <c r="K29" s="100"/>
      <c r="L29" s="100"/>
      <c r="M29" s="100"/>
      <c r="N29" s="100"/>
      <c r="O29" s="100"/>
      <c r="Q29" s="100"/>
      <c r="R29" s="100"/>
      <c r="S29" s="100"/>
      <c r="T29" s="100"/>
      <c r="U29" s="100"/>
      <c r="V29" s="100"/>
    </row>
    <row r="30" spans="1:22" ht="11.25" customHeight="1" x14ac:dyDescent="0.2">
      <c r="A30" s="22" t="s">
        <v>70</v>
      </c>
      <c r="B30" s="13"/>
      <c r="C30" s="13"/>
      <c r="D30" s="13"/>
      <c r="E30" s="13"/>
      <c r="F30" s="14"/>
      <c r="G30" s="15"/>
      <c r="H30" s="100"/>
      <c r="J30" s="236"/>
      <c r="Q30" s="100"/>
      <c r="R30" s="100"/>
      <c r="S30" s="100"/>
      <c r="T30" s="100"/>
      <c r="U30" s="100"/>
      <c r="V30" s="100"/>
    </row>
    <row r="31" spans="1:22" ht="11.25" customHeight="1" x14ac:dyDescent="0.2">
      <c r="A31" s="23" t="s">
        <v>71</v>
      </c>
      <c r="B31" s="13">
        <v>175</v>
      </c>
      <c r="C31" s="13">
        <v>139</v>
      </c>
      <c r="D31" s="13">
        <v>140</v>
      </c>
      <c r="E31" s="13">
        <v>143</v>
      </c>
      <c r="F31" s="14">
        <v>190</v>
      </c>
      <c r="G31" s="15">
        <v>47</v>
      </c>
      <c r="H31" s="100"/>
      <c r="J31" s="100"/>
      <c r="K31" s="100"/>
      <c r="L31" s="100"/>
      <c r="M31" s="100"/>
      <c r="N31" s="100"/>
      <c r="O31" s="100"/>
      <c r="Q31" s="100"/>
      <c r="R31" s="100"/>
      <c r="S31" s="100"/>
      <c r="T31" s="100"/>
      <c r="U31" s="100"/>
      <c r="V31" s="100"/>
    </row>
    <row r="32" spans="1:22" ht="11.25" customHeight="1" x14ac:dyDescent="0.2">
      <c r="A32" s="23" t="s">
        <v>72</v>
      </c>
      <c r="B32" s="13">
        <v>946</v>
      </c>
      <c r="C32" s="13">
        <v>819</v>
      </c>
      <c r="D32" s="13">
        <v>941</v>
      </c>
      <c r="E32" s="13">
        <v>999</v>
      </c>
      <c r="F32" s="14">
        <v>1017</v>
      </c>
      <c r="G32" s="15">
        <v>19</v>
      </c>
      <c r="H32" s="100"/>
      <c r="J32" s="100"/>
      <c r="K32" s="100"/>
      <c r="L32" s="100"/>
      <c r="M32" s="100"/>
      <c r="N32" s="100"/>
      <c r="O32" s="100"/>
      <c r="Q32" s="100"/>
      <c r="R32" s="100"/>
      <c r="S32" s="100"/>
      <c r="T32" s="100"/>
      <c r="U32" s="100"/>
      <c r="V32" s="100"/>
    </row>
    <row r="33" spans="1:22" ht="11.25" customHeight="1" x14ac:dyDescent="0.2">
      <c r="A33" s="22" t="s">
        <v>73</v>
      </c>
      <c r="B33" s="13">
        <v>8068</v>
      </c>
      <c r="C33" s="13">
        <v>9032</v>
      </c>
      <c r="D33" s="13">
        <v>9776</v>
      </c>
      <c r="E33" s="13">
        <v>9345</v>
      </c>
      <c r="F33" s="14">
        <v>9159</v>
      </c>
      <c r="G33" s="15">
        <v>-186</v>
      </c>
      <c r="H33" s="100"/>
      <c r="J33" s="100"/>
      <c r="K33" s="100"/>
      <c r="L33" s="100"/>
      <c r="M33" s="100"/>
      <c r="N33" s="100"/>
      <c r="O33" s="100"/>
      <c r="Q33" s="100"/>
      <c r="R33" s="100"/>
      <c r="S33" s="100"/>
      <c r="T33" s="100"/>
      <c r="U33" s="100"/>
      <c r="V33" s="100"/>
    </row>
    <row r="34" spans="1:22" ht="11.25" customHeight="1" x14ac:dyDescent="0.2">
      <c r="A34" s="22" t="s">
        <v>74</v>
      </c>
      <c r="B34" s="13">
        <v>560</v>
      </c>
      <c r="C34" s="13">
        <v>549</v>
      </c>
      <c r="D34" s="13">
        <v>576</v>
      </c>
      <c r="E34" s="13">
        <v>667</v>
      </c>
      <c r="F34" s="14">
        <v>776</v>
      </c>
      <c r="G34" s="15">
        <v>109</v>
      </c>
      <c r="H34" s="100"/>
      <c r="J34" s="100"/>
      <c r="K34" s="100"/>
      <c r="L34" s="100"/>
      <c r="M34" s="100"/>
      <c r="N34" s="100"/>
      <c r="O34" s="100"/>
      <c r="Q34" s="100"/>
      <c r="R34" s="100"/>
      <c r="S34" s="100"/>
      <c r="T34" s="100"/>
      <c r="U34" s="100"/>
      <c r="V34" s="100"/>
    </row>
    <row r="35" spans="1:22" ht="11.25" customHeight="1" x14ac:dyDescent="0.2">
      <c r="A35" s="25" t="s">
        <v>60</v>
      </c>
      <c r="B35" s="15">
        <v>41461</v>
      </c>
      <c r="C35" s="15">
        <v>43591</v>
      </c>
      <c r="D35" s="15">
        <v>45932</v>
      </c>
      <c r="E35" s="15">
        <v>45857</v>
      </c>
      <c r="F35" s="19">
        <v>46037</v>
      </c>
      <c r="G35" s="15">
        <v>180</v>
      </c>
      <c r="H35" s="100"/>
      <c r="J35" s="100"/>
      <c r="K35" s="100"/>
      <c r="L35" s="100"/>
      <c r="M35" s="100"/>
      <c r="N35" s="100"/>
      <c r="O35" s="100"/>
      <c r="Q35" s="100"/>
      <c r="R35" s="100"/>
      <c r="S35" s="100"/>
      <c r="T35" s="100"/>
      <c r="U35" s="100"/>
      <c r="V35" s="100"/>
    </row>
    <row r="36" spans="1:22" ht="6" customHeight="1" x14ac:dyDescent="0.2">
      <c r="A36" s="22"/>
      <c r="B36" s="22"/>
      <c r="C36" s="22"/>
      <c r="D36" s="22"/>
      <c r="E36" s="22"/>
      <c r="F36" s="14"/>
      <c r="G36" s="22"/>
      <c r="Q36" s="100"/>
      <c r="R36" s="100"/>
      <c r="S36" s="100"/>
      <c r="T36" s="100"/>
      <c r="U36" s="100"/>
      <c r="V36" s="100"/>
    </row>
    <row r="37" spans="1:22" x14ac:dyDescent="0.2">
      <c r="A37" s="12" t="s">
        <v>75</v>
      </c>
      <c r="B37" s="20">
        <v>4486</v>
      </c>
      <c r="C37" s="20">
        <v>2603</v>
      </c>
      <c r="D37" s="20">
        <v>3097</v>
      </c>
      <c r="E37" s="20">
        <v>2532</v>
      </c>
      <c r="F37" s="26">
        <v>3652</v>
      </c>
      <c r="G37" s="21">
        <v>1121</v>
      </c>
      <c r="I37" s="235"/>
      <c r="J37" s="100"/>
      <c r="K37" s="100"/>
      <c r="L37" s="100"/>
      <c r="M37" s="100"/>
      <c r="N37" s="100"/>
      <c r="O37" s="100"/>
      <c r="Q37" s="100"/>
      <c r="R37" s="100"/>
      <c r="S37" s="100"/>
      <c r="T37" s="100"/>
      <c r="U37" s="100"/>
      <c r="V37" s="100"/>
    </row>
    <row r="38" spans="1:22" x14ac:dyDescent="0.2">
      <c r="A38" s="2" t="s">
        <v>211</v>
      </c>
    </row>
    <row r="39" spans="1:22" x14ac:dyDescent="0.2">
      <c r="F39" s="100"/>
    </row>
  </sheetData>
  <mergeCells count="3">
    <mergeCell ref="A2:G2"/>
    <mergeCell ref="A3:G3"/>
    <mergeCell ref="C4:G4"/>
  </mergeCells>
  <pageMargins left="0.7" right="0.7" top="0.75" bottom="0.75" header="0.3" footer="0.3"/>
  <pageSetup paperSize="9" orientation="portrait" r:id="rId1"/>
  <ignoredErrors>
    <ignoredError sqref="D8:F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80D-F61E-4130-B7CB-84BAFF1DEA43}">
  <sheetPr>
    <pageSetUpPr fitToPage="1"/>
  </sheetPr>
  <dimension ref="A1:J63"/>
  <sheetViews>
    <sheetView showGridLines="0" zoomScaleNormal="100" workbookViewId="0"/>
  </sheetViews>
  <sheetFormatPr defaultColWidth="9.140625" defaultRowHeight="12" x14ac:dyDescent="0.2"/>
  <cols>
    <col min="1" max="1" width="79.85546875" style="237" customWidth="1"/>
    <col min="2" max="2" width="11.42578125" style="237" customWidth="1"/>
    <col min="3" max="3" width="1.85546875" style="237" customWidth="1"/>
    <col min="4" max="4" width="15.42578125" style="237" bestFit="1" customWidth="1"/>
    <col min="5" max="6" width="9.140625" style="237"/>
    <col min="7" max="7" width="8.42578125" style="237" hidden="1" customWidth="1"/>
    <col min="8" max="8" width="10.5703125" style="237" customWidth="1"/>
    <col min="9" max="9" width="21.140625" style="237" customWidth="1"/>
    <col min="10" max="10" width="11.5703125" style="237" customWidth="1"/>
    <col min="11" max="16384" width="9.140625" style="237"/>
  </cols>
  <sheetData>
    <row r="1" spans="1:10" x14ac:dyDescent="0.2">
      <c r="A1" s="2" t="s">
        <v>76</v>
      </c>
    </row>
    <row r="2" spans="1:10" customFormat="1" ht="12.75" x14ac:dyDescent="0.2"/>
    <row r="3" spans="1:10" ht="36" customHeight="1" x14ac:dyDescent="0.25">
      <c r="A3" s="375" t="s">
        <v>344</v>
      </c>
      <c r="B3" s="375"/>
    </row>
    <row r="4" spans="1:10" x14ac:dyDescent="0.2">
      <c r="G4" s="237" t="s">
        <v>309</v>
      </c>
    </row>
    <row r="5" spans="1:10" ht="10.5" customHeight="1" x14ac:dyDescent="0.25">
      <c r="A5" s="249"/>
      <c r="B5" s="250" t="s">
        <v>46</v>
      </c>
      <c r="C5" s="238"/>
    </row>
    <row r="6" spans="1:10" x14ac:dyDescent="0.2">
      <c r="A6" s="251" t="s">
        <v>310</v>
      </c>
      <c r="B6" s="252">
        <v>2531.7409999999945</v>
      </c>
      <c r="D6" s="239"/>
      <c r="G6" s="237" t="s">
        <v>311</v>
      </c>
    </row>
    <row r="7" spans="1:10" ht="5.45" customHeight="1" x14ac:dyDescent="0.2">
      <c r="A7" s="253"/>
      <c r="B7" s="254"/>
      <c r="C7" s="240"/>
    </row>
    <row r="8" spans="1:10" ht="9.75" customHeight="1" x14ac:dyDescent="0.2">
      <c r="A8" s="251" t="s">
        <v>77</v>
      </c>
      <c r="B8" s="254"/>
    </row>
    <row r="9" spans="1:10" ht="5.45" customHeight="1" x14ac:dyDescent="0.2">
      <c r="A9" s="253"/>
      <c r="B9" s="255"/>
    </row>
    <row r="10" spans="1:10" ht="10.5" customHeight="1" x14ac:dyDescent="0.2">
      <c r="A10" s="253" t="s">
        <v>78</v>
      </c>
      <c r="B10" s="256"/>
    </row>
    <row r="11" spans="1:10" x14ac:dyDescent="0.2">
      <c r="A11" s="257" t="s">
        <v>79</v>
      </c>
      <c r="B11" s="254">
        <v>-44</v>
      </c>
      <c r="D11" s="239"/>
      <c r="E11" s="239"/>
    </row>
    <row r="12" spans="1:10" x14ac:dyDescent="0.2">
      <c r="A12" s="257" t="s">
        <v>240</v>
      </c>
      <c r="B12" s="254">
        <v>19</v>
      </c>
      <c r="D12" s="239"/>
      <c r="E12" s="239"/>
    </row>
    <row r="13" spans="1:10" x14ac:dyDescent="0.2">
      <c r="A13" s="257" t="s">
        <v>312</v>
      </c>
      <c r="B13" s="254">
        <v>14</v>
      </c>
      <c r="D13" s="239"/>
      <c r="E13" s="239"/>
    </row>
    <row r="14" spans="1:10" x14ac:dyDescent="0.2">
      <c r="A14" s="257" t="s">
        <v>80</v>
      </c>
      <c r="B14" s="254">
        <v>-2</v>
      </c>
      <c r="D14" s="239"/>
      <c r="E14" s="239"/>
    </row>
    <row r="15" spans="1:10" x14ac:dyDescent="0.2">
      <c r="A15" s="258" t="s">
        <v>81</v>
      </c>
      <c r="B15" s="256">
        <v>-13</v>
      </c>
      <c r="D15" s="239"/>
      <c r="E15" s="239"/>
      <c r="G15" s="237" t="s">
        <v>313</v>
      </c>
    </row>
    <row r="16" spans="1:10" x14ac:dyDescent="0.2">
      <c r="A16" s="259" t="s">
        <v>82</v>
      </c>
      <c r="B16" s="254"/>
      <c r="D16" s="239"/>
      <c r="E16" s="239"/>
      <c r="J16" s="243"/>
    </row>
    <row r="17" spans="1:10" x14ac:dyDescent="0.2">
      <c r="A17" s="257" t="s">
        <v>314</v>
      </c>
      <c r="B17" s="254">
        <v>1007</v>
      </c>
      <c r="D17" s="239"/>
      <c r="E17" s="239"/>
      <c r="G17" s="237" t="s">
        <v>315</v>
      </c>
    </row>
    <row r="18" spans="1:10" x14ac:dyDescent="0.2">
      <c r="A18" s="257" t="s">
        <v>83</v>
      </c>
      <c r="B18" s="254">
        <v>154</v>
      </c>
      <c r="D18" s="239"/>
      <c r="E18" s="239"/>
      <c r="G18" s="237" t="s">
        <v>313</v>
      </c>
    </row>
    <row r="19" spans="1:10" x14ac:dyDescent="0.2">
      <c r="A19" s="257" t="s">
        <v>316</v>
      </c>
      <c r="B19" s="254">
        <v>-48</v>
      </c>
      <c r="D19" s="239"/>
      <c r="E19" s="239"/>
      <c r="G19" s="237" t="s">
        <v>313</v>
      </c>
    </row>
    <row r="20" spans="1:10" x14ac:dyDescent="0.2">
      <c r="A20" s="257" t="s">
        <v>84</v>
      </c>
      <c r="B20" s="254">
        <v>-19</v>
      </c>
      <c r="D20" s="239"/>
      <c r="E20" s="239"/>
      <c r="G20" s="237" t="s">
        <v>313</v>
      </c>
    </row>
    <row r="21" spans="1:10" x14ac:dyDescent="0.2">
      <c r="A21" s="258" t="s">
        <v>81</v>
      </c>
      <c r="B21" s="256">
        <v>1095</v>
      </c>
      <c r="D21" s="239"/>
      <c r="E21" s="239"/>
      <c r="J21" s="241"/>
    </row>
    <row r="22" spans="1:10" ht="11.45" customHeight="1" x14ac:dyDescent="0.2">
      <c r="A22" s="260" t="s">
        <v>85</v>
      </c>
      <c r="B22" s="254"/>
      <c r="C22" s="240"/>
      <c r="D22" s="239"/>
      <c r="E22" s="239"/>
    </row>
    <row r="23" spans="1:10" ht="11.45" customHeight="1" x14ac:dyDescent="0.2">
      <c r="A23" s="257" t="s">
        <v>86</v>
      </c>
      <c r="B23" s="254">
        <v>-100</v>
      </c>
      <c r="C23" s="240"/>
      <c r="D23" s="239"/>
      <c r="E23" s="239"/>
    </row>
    <row r="24" spans="1:10" ht="11.45" customHeight="1" x14ac:dyDescent="0.2">
      <c r="A24" s="257" t="s">
        <v>87</v>
      </c>
      <c r="B24" s="254">
        <v>-40</v>
      </c>
      <c r="C24" s="240"/>
      <c r="D24" s="239"/>
      <c r="E24" s="239"/>
    </row>
    <row r="25" spans="1:10" ht="11.45" customHeight="1" x14ac:dyDescent="0.2">
      <c r="A25" s="258" t="s">
        <v>81</v>
      </c>
      <c r="B25" s="256">
        <v>-140</v>
      </c>
      <c r="C25" s="240"/>
      <c r="D25" s="239"/>
      <c r="E25" s="239"/>
      <c r="G25" s="237" t="s">
        <v>317</v>
      </c>
    </row>
    <row r="26" spans="1:10" ht="11.45" customHeight="1" x14ac:dyDescent="0.2">
      <c r="A26" s="260" t="s">
        <v>53</v>
      </c>
      <c r="B26" s="254">
        <v>227</v>
      </c>
      <c r="C26" s="240"/>
      <c r="D26" s="239"/>
      <c r="E26" s="239"/>
      <c r="G26" s="237" t="s">
        <v>318</v>
      </c>
    </row>
    <row r="27" spans="1:10" ht="11.45" customHeight="1" x14ac:dyDescent="0.2">
      <c r="A27" s="260" t="s">
        <v>319</v>
      </c>
      <c r="B27" s="254">
        <v>147</v>
      </c>
      <c r="C27" s="240"/>
      <c r="D27" s="239"/>
      <c r="E27" s="239"/>
      <c r="G27" s="237" t="s">
        <v>101</v>
      </c>
    </row>
    <row r="28" spans="1:10" ht="11.45" customHeight="1" x14ac:dyDescent="0.2">
      <c r="A28" s="260" t="s">
        <v>88</v>
      </c>
      <c r="B28" s="261">
        <v>-15</v>
      </c>
      <c r="C28" s="246"/>
      <c r="D28" s="239"/>
      <c r="E28" s="239"/>
      <c r="F28" s="248"/>
    </row>
    <row r="29" spans="1:10" ht="2.25" customHeight="1" x14ac:dyDescent="0.2">
      <c r="A29" s="253"/>
      <c r="B29" s="262">
        <v>0</v>
      </c>
      <c r="C29" s="247"/>
      <c r="D29" s="239"/>
      <c r="E29" s="239"/>
      <c r="F29" s="248"/>
    </row>
    <row r="30" spans="1:10" x14ac:dyDescent="0.2">
      <c r="A30" s="263" t="s">
        <v>89</v>
      </c>
      <c r="B30" s="256">
        <v>1301</v>
      </c>
      <c r="C30" s="240"/>
      <c r="D30" s="239"/>
      <c r="E30" s="239"/>
    </row>
    <row r="31" spans="1:10" ht="5.45" customHeight="1" x14ac:dyDescent="0.2">
      <c r="B31" s="239"/>
      <c r="C31" s="240"/>
      <c r="D31" s="239"/>
      <c r="E31" s="239"/>
    </row>
    <row r="32" spans="1:10" ht="11.25" customHeight="1" x14ac:dyDescent="0.2">
      <c r="A32" s="127" t="s">
        <v>90</v>
      </c>
      <c r="B32" s="156"/>
      <c r="C32" s="240"/>
      <c r="D32" s="239"/>
      <c r="E32" s="239"/>
    </row>
    <row r="33" spans="1:9" ht="1.5" customHeight="1" x14ac:dyDescent="0.2">
      <c r="A33" s="127"/>
      <c r="B33" s="156">
        <v>0</v>
      </c>
      <c r="C33" s="240"/>
      <c r="D33" s="239"/>
      <c r="E33" s="239"/>
    </row>
    <row r="34" spans="1:9" ht="11.45" customHeight="1" x14ac:dyDescent="0.2">
      <c r="A34" s="2" t="s">
        <v>321</v>
      </c>
      <c r="B34" s="156">
        <v>165</v>
      </c>
      <c r="C34" s="240"/>
      <c r="D34" s="239"/>
      <c r="E34" s="239"/>
      <c r="I34" s="240"/>
    </row>
    <row r="35" spans="1:9" ht="11.45" customHeight="1" x14ac:dyDescent="0.2">
      <c r="A35" s="162" t="s">
        <v>125</v>
      </c>
      <c r="B35" s="156">
        <v>157</v>
      </c>
      <c r="C35" s="240"/>
      <c r="D35" s="239"/>
      <c r="E35" s="239"/>
    </row>
    <row r="36" spans="1:9" ht="11.45" customHeight="1" x14ac:dyDescent="0.2">
      <c r="A36" s="162" t="s">
        <v>322</v>
      </c>
      <c r="B36" s="156">
        <v>125</v>
      </c>
      <c r="C36" s="240"/>
      <c r="D36" s="239"/>
      <c r="E36" s="239"/>
    </row>
    <row r="37" spans="1:9" ht="11.45" customHeight="1" x14ac:dyDescent="0.2">
      <c r="A37" s="2" t="s">
        <v>127</v>
      </c>
      <c r="B37" s="156">
        <v>73</v>
      </c>
      <c r="C37" s="240"/>
      <c r="D37" s="239"/>
      <c r="E37" s="239"/>
    </row>
    <row r="38" spans="1:9" ht="11.45" customHeight="1" x14ac:dyDescent="0.2">
      <c r="A38" s="2"/>
      <c r="B38" s="156"/>
      <c r="C38" s="240"/>
      <c r="D38" s="239"/>
      <c r="E38" s="239"/>
    </row>
    <row r="39" spans="1:9" ht="11.45" customHeight="1" x14ac:dyDescent="0.2">
      <c r="A39" s="162" t="s">
        <v>213</v>
      </c>
      <c r="B39" s="156"/>
      <c r="C39" s="240"/>
      <c r="D39" s="239"/>
      <c r="E39" s="239"/>
    </row>
    <row r="40" spans="1:9" ht="11.45" customHeight="1" x14ac:dyDescent="0.2">
      <c r="A40" s="135" t="s">
        <v>323</v>
      </c>
      <c r="B40" s="156">
        <v>-163</v>
      </c>
      <c r="D40" s="239"/>
      <c r="E40" s="239"/>
    </row>
    <row r="41" spans="1:9" ht="11.45" customHeight="1" x14ac:dyDescent="0.2">
      <c r="A41" s="135" t="s">
        <v>251</v>
      </c>
      <c r="B41" s="156">
        <v>-152</v>
      </c>
      <c r="D41" s="239"/>
      <c r="E41" s="239"/>
    </row>
    <row r="42" spans="1:9" ht="11.45" customHeight="1" x14ac:dyDescent="0.2">
      <c r="A42" s="135" t="s">
        <v>324</v>
      </c>
      <c r="B42" s="156">
        <v>-127</v>
      </c>
      <c r="D42" s="239"/>
      <c r="E42" s="239"/>
    </row>
    <row r="43" spans="1:9" ht="11.45" customHeight="1" x14ac:dyDescent="0.2">
      <c r="A43" s="135" t="s">
        <v>92</v>
      </c>
      <c r="B43" s="156">
        <v>-98</v>
      </c>
      <c r="D43" s="239"/>
      <c r="E43" s="239"/>
    </row>
    <row r="44" spans="1:9" ht="11.45" customHeight="1" x14ac:dyDescent="0.2">
      <c r="A44" s="135" t="s">
        <v>325</v>
      </c>
      <c r="B44" s="156">
        <v>-89</v>
      </c>
      <c r="D44" s="239"/>
      <c r="E44" s="239"/>
    </row>
    <row r="45" spans="1:9" ht="11.45" customHeight="1" x14ac:dyDescent="0.2">
      <c r="A45" s="135" t="s">
        <v>241</v>
      </c>
      <c r="B45" s="156">
        <v>-81</v>
      </c>
      <c r="D45" s="239"/>
      <c r="E45" s="239"/>
    </row>
    <row r="46" spans="1:9" ht="11.45" customHeight="1" x14ac:dyDescent="0.2">
      <c r="A46" s="135" t="s">
        <v>326</v>
      </c>
      <c r="B46" s="156">
        <v>-58</v>
      </c>
      <c r="D46" s="239"/>
      <c r="E46" s="239"/>
    </row>
    <row r="47" spans="1:9" ht="11.45" customHeight="1" x14ac:dyDescent="0.2">
      <c r="A47" s="135" t="s">
        <v>327</v>
      </c>
      <c r="B47" s="156">
        <v>-51</v>
      </c>
      <c r="D47" s="239"/>
      <c r="E47" s="239"/>
    </row>
    <row r="48" spans="1:9" ht="3" customHeight="1" x14ac:dyDescent="0.2">
      <c r="A48" s="2"/>
      <c r="B48" s="156"/>
      <c r="D48" s="239"/>
      <c r="E48" s="239"/>
    </row>
    <row r="49" spans="1:7" x14ac:dyDescent="0.2">
      <c r="A49" s="2" t="s">
        <v>328</v>
      </c>
      <c r="B49" s="156">
        <v>500</v>
      </c>
      <c r="C49" s="240"/>
      <c r="D49" s="239"/>
      <c r="E49" s="239"/>
    </row>
    <row r="50" spans="1:7" ht="3" customHeight="1" x14ac:dyDescent="0.2">
      <c r="A50" s="2"/>
      <c r="B50" s="156"/>
      <c r="D50" s="239"/>
      <c r="E50" s="239"/>
    </row>
    <row r="51" spans="1:7" x14ac:dyDescent="0.2">
      <c r="A51" s="2" t="s">
        <v>93</v>
      </c>
      <c r="B51" s="156">
        <v>-20</v>
      </c>
      <c r="C51" s="240"/>
      <c r="D51" s="239"/>
      <c r="E51" s="239"/>
    </row>
    <row r="52" spans="1:7" ht="3" customHeight="1" x14ac:dyDescent="0.2">
      <c r="A52" s="2"/>
      <c r="B52" s="156"/>
      <c r="D52" s="239"/>
      <c r="E52" s="239"/>
    </row>
    <row r="53" spans="1:7" x14ac:dyDescent="0.2">
      <c r="A53" s="158" t="s">
        <v>94</v>
      </c>
      <c r="B53" s="157">
        <v>180</v>
      </c>
      <c r="D53" s="239"/>
      <c r="E53" s="239"/>
      <c r="G53" s="237" t="s">
        <v>8</v>
      </c>
    </row>
    <row r="54" spans="1:7" ht="5.45" customHeight="1" x14ac:dyDescent="0.2">
      <c r="A54" s="2"/>
      <c r="B54" s="156"/>
      <c r="D54" s="239"/>
      <c r="E54" s="239"/>
    </row>
    <row r="55" spans="1:7" x14ac:dyDescent="0.2">
      <c r="A55" s="158" t="s">
        <v>95</v>
      </c>
      <c r="B55" s="157">
        <v>1121</v>
      </c>
      <c r="D55" s="239"/>
      <c r="E55" s="239"/>
    </row>
    <row r="56" spans="1:7" ht="5.45" customHeight="1" x14ac:dyDescent="0.2">
      <c r="A56" s="2"/>
      <c r="B56" s="155"/>
      <c r="D56" s="239"/>
      <c r="E56" s="239"/>
    </row>
    <row r="57" spans="1:7" ht="11.45" customHeight="1" x14ac:dyDescent="0.2">
      <c r="A57" s="127" t="s">
        <v>320</v>
      </c>
      <c r="B57" s="128">
        <v>3652</v>
      </c>
      <c r="D57" s="239"/>
      <c r="E57" s="239"/>
    </row>
    <row r="58" spans="1:7" ht="5.85" customHeight="1" x14ac:dyDescent="0.2">
      <c r="B58" s="245"/>
    </row>
    <row r="59" spans="1:7" x14ac:dyDescent="0.2">
      <c r="A59" s="90" t="s">
        <v>214</v>
      </c>
      <c r="B59" s="245"/>
    </row>
    <row r="60" spans="1:7" x14ac:dyDescent="0.2">
      <c r="A60" s="242"/>
      <c r="B60" s="245"/>
    </row>
    <row r="61" spans="1:7" x14ac:dyDescent="0.2">
      <c r="A61" s="242"/>
      <c r="B61" s="245"/>
    </row>
    <row r="63" spans="1:7" x14ac:dyDescent="0.2">
      <c r="A63" s="244"/>
      <c r="B63" s="241"/>
    </row>
  </sheetData>
  <mergeCells count="1">
    <mergeCell ref="A3:B3"/>
  </mergeCells>
  <pageMargins left="0.7" right="0.7" top="0.75" bottom="0.75" header="0.3" footer="0.3"/>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3042-18BB-49C0-BB07-462292E14BC5}">
  <dimension ref="A1:I37"/>
  <sheetViews>
    <sheetView showGridLines="0" workbookViewId="0"/>
  </sheetViews>
  <sheetFormatPr defaultRowHeight="12.75" x14ac:dyDescent="0.2"/>
  <cols>
    <col min="1" max="1" width="21.7109375" bestFit="1" customWidth="1"/>
  </cols>
  <sheetData>
    <row r="1" spans="1:9" ht="15.75" customHeight="1" x14ac:dyDescent="0.2">
      <c r="A1" s="92" t="s">
        <v>204</v>
      </c>
    </row>
    <row r="2" spans="1:9" ht="15.75" customHeight="1" x14ac:dyDescent="0.25">
      <c r="A2" s="377" t="s">
        <v>207</v>
      </c>
      <c r="B2" s="377"/>
      <c r="C2" s="377"/>
      <c r="D2" s="377"/>
      <c r="E2" s="377"/>
      <c r="F2" s="377"/>
      <c r="G2" s="377"/>
      <c r="H2" s="95"/>
      <c r="I2" s="95"/>
    </row>
    <row r="3" spans="1:9" x14ac:dyDescent="0.2">
      <c r="A3" s="376" t="s">
        <v>300</v>
      </c>
      <c r="B3" s="376"/>
      <c r="C3" s="376"/>
      <c r="D3" s="376"/>
      <c r="E3" s="376"/>
      <c r="F3" s="376"/>
      <c r="G3" s="376"/>
    </row>
    <row r="26" spans="1:6" x14ac:dyDescent="0.2">
      <c r="A26" s="123"/>
    </row>
    <row r="27" spans="1:6" x14ac:dyDescent="0.2">
      <c r="A27" s="50"/>
      <c r="B27" s="52" t="s">
        <v>300</v>
      </c>
      <c r="C27" s="53" t="s">
        <v>160</v>
      </c>
    </row>
    <row r="28" spans="1:6" x14ac:dyDescent="0.2">
      <c r="A28" s="50" t="s">
        <v>50</v>
      </c>
      <c r="B28" s="52">
        <v>14849</v>
      </c>
      <c r="C28" s="121">
        <v>30</v>
      </c>
      <c r="D28" s="88"/>
      <c r="E28" s="203"/>
      <c r="F28" s="204"/>
    </row>
    <row r="29" spans="1:6" x14ac:dyDescent="0.2">
      <c r="A29" s="50" t="s">
        <v>161</v>
      </c>
      <c r="B29" s="52">
        <v>9806</v>
      </c>
      <c r="C29" s="121">
        <v>20</v>
      </c>
      <c r="D29" s="88"/>
      <c r="E29" s="203"/>
      <c r="F29" s="204"/>
    </row>
    <row r="30" spans="1:6" x14ac:dyDescent="0.2">
      <c r="A30" s="50" t="s">
        <v>162</v>
      </c>
      <c r="B30" s="52">
        <v>3704</v>
      </c>
      <c r="C30" s="121">
        <v>7</v>
      </c>
      <c r="D30" s="88"/>
      <c r="E30" s="203"/>
      <c r="F30" s="204"/>
    </row>
    <row r="31" spans="1:6" x14ac:dyDescent="0.2">
      <c r="A31" s="50" t="s">
        <v>132</v>
      </c>
      <c r="B31" s="52">
        <v>1428</v>
      </c>
      <c r="C31" s="121">
        <v>3</v>
      </c>
      <c r="D31" s="88"/>
      <c r="E31" s="203"/>
      <c r="F31" s="204"/>
    </row>
    <row r="32" spans="1:6" x14ac:dyDescent="0.2">
      <c r="A32" s="50" t="s">
        <v>269</v>
      </c>
      <c r="B32" s="52">
        <v>7362</v>
      </c>
      <c r="C32" s="121">
        <v>15</v>
      </c>
      <c r="D32" s="88"/>
      <c r="E32" s="203"/>
      <c r="F32" s="204"/>
    </row>
    <row r="33" spans="1:6" x14ac:dyDescent="0.2">
      <c r="A33" s="50" t="s">
        <v>163</v>
      </c>
      <c r="B33" s="52">
        <v>11311</v>
      </c>
      <c r="C33" s="121">
        <v>23</v>
      </c>
      <c r="D33" s="88"/>
      <c r="E33" s="203"/>
      <c r="F33" s="204"/>
    </row>
    <row r="34" spans="1:6" x14ac:dyDescent="0.2">
      <c r="A34" s="50" t="s">
        <v>130</v>
      </c>
      <c r="B34" s="52">
        <v>1229</v>
      </c>
      <c r="C34" s="121">
        <v>2</v>
      </c>
      <c r="D34" s="88"/>
      <c r="E34" s="203"/>
      <c r="F34" s="204"/>
    </row>
    <row r="35" spans="1:6" x14ac:dyDescent="0.2">
      <c r="A35" s="50" t="s">
        <v>60</v>
      </c>
      <c r="B35" s="80">
        <v>49689</v>
      </c>
      <c r="C35" s="89"/>
      <c r="D35" s="88"/>
      <c r="E35" s="203"/>
    </row>
    <row r="37" spans="1:6" x14ac:dyDescent="0.2">
      <c r="A37" s="91" t="s">
        <v>122</v>
      </c>
    </row>
  </sheetData>
  <mergeCells count="2">
    <mergeCell ref="A3:G3"/>
    <mergeCell ref="A2:G2"/>
  </mergeCells>
  <phoneticPr fontId="9"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6B8C-B82B-47E0-BB51-CD819CE33D67}">
  <dimension ref="A1:I17"/>
  <sheetViews>
    <sheetView showGridLines="0" topLeftCell="A4" workbookViewId="0"/>
  </sheetViews>
  <sheetFormatPr defaultRowHeight="12.75" x14ac:dyDescent="0.2"/>
  <cols>
    <col min="1" max="1" width="23.85546875" bestFit="1" customWidth="1"/>
    <col min="6" max="6" width="10.28515625" bestFit="1" customWidth="1"/>
  </cols>
  <sheetData>
    <row r="1" spans="1:9" ht="16.5" customHeight="1" x14ac:dyDescent="0.2">
      <c r="A1" s="92" t="s">
        <v>203</v>
      </c>
    </row>
    <row r="2" spans="1:9" ht="15.75" x14ac:dyDescent="0.25">
      <c r="A2" s="378" t="s">
        <v>208</v>
      </c>
      <c r="B2" s="378"/>
      <c r="C2" s="378"/>
      <c r="D2" s="378"/>
      <c r="E2" s="378"/>
      <c r="F2" s="378"/>
      <c r="G2" s="378"/>
      <c r="H2" s="378"/>
      <c r="I2" s="378"/>
    </row>
    <row r="3" spans="1:9" x14ac:dyDescent="0.2">
      <c r="A3" s="376" t="s">
        <v>300</v>
      </c>
      <c r="B3" s="376"/>
      <c r="C3" s="376"/>
      <c r="D3" s="376"/>
      <c r="E3" s="376"/>
      <c r="F3" s="376"/>
      <c r="G3" s="376"/>
      <c r="H3" s="376"/>
      <c r="I3" s="376"/>
    </row>
    <row r="4" spans="1:9" ht="266.25" customHeight="1" x14ac:dyDescent="0.2"/>
    <row r="5" spans="1:9" x14ac:dyDescent="0.2">
      <c r="A5" s="50"/>
      <c r="B5" s="53" t="s">
        <v>300</v>
      </c>
      <c r="C5" s="50" t="s">
        <v>160</v>
      </c>
    </row>
    <row r="6" spans="1:9" x14ac:dyDescent="0.2">
      <c r="A6" s="52" t="s">
        <v>121</v>
      </c>
      <c r="B6" s="81">
        <v>3879</v>
      </c>
      <c r="C6" s="122">
        <v>8</v>
      </c>
      <c r="D6" s="204"/>
      <c r="E6" s="204"/>
      <c r="F6" s="81"/>
      <c r="G6" s="122"/>
    </row>
    <row r="7" spans="1:9" x14ac:dyDescent="0.2">
      <c r="A7" s="52" t="s">
        <v>164</v>
      </c>
      <c r="B7" s="81">
        <v>1185</v>
      </c>
      <c r="C7" s="122">
        <v>3</v>
      </c>
      <c r="D7" s="204"/>
      <c r="E7" s="204"/>
      <c r="F7" s="81"/>
      <c r="G7" s="122"/>
    </row>
    <row r="8" spans="1:9" x14ac:dyDescent="0.2">
      <c r="A8" s="52" t="s">
        <v>165</v>
      </c>
      <c r="B8" s="81">
        <v>14448</v>
      </c>
      <c r="C8" s="122">
        <v>31</v>
      </c>
      <c r="D8" s="204"/>
      <c r="E8" s="204"/>
      <c r="F8" s="81"/>
      <c r="G8" s="122"/>
    </row>
    <row r="9" spans="1:9" x14ac:dyDescent="0.2">
      <c r="A9" s="52" t="s">
        <v>91</v>
      </c>
      <c r="B9" s="81">
        <v>7834</v>
      </c>
      <c r="C9" s="122">
        <v>17</v>
      </c>
      <c r="D9" s="204"/>
      <c r="E9" s="204"/>
      <c r="F9" s="81"/>
      <c r="G9" s="122"/>
    </row>
    <row r="10" spans="1:9" x14ac:dyDescent="0.2">
      <c r="A10" s="52" t="s">
        <v>166</v>
      </c>
      <c r="B10" s="81">
        <v>1877</v>
      </c>
      <c r="C10" s="122">
        <v>4</v>
      </c>
      <c r="D10" s="204"/>
      <c r="E10" s="204"/>
      <c r="F10" s="81"/>
      <c r="G10" s="122"/>
    </row>
    <row r="11" spans="1:9" x14ac:dyDescent="0.2">
      <c r="A11" s="52" t="s">
        <v>167</v>
      </c>
      <c r="B11" s="81">
        <v>4549</v>
      </c>
      <c r="C11" s="122">
        <v>10</v>
      </c>
      <c r="D11" s="204"/>
      <c r="E11" s="204"/>
      <c r="F11" s="81"/>
      <c r="G11" s="122"/>
    </row>
    <row r="12" spans="1:9" x14ac:dyDescent="0.2">
      <c r="A12" s="52" t="s">
        <v>130</v>
      </c>
      <c r="B12" s="81">
        <v>7053</v>
      </c>
      <c r="C12" s="122">
        <v>15</v>
      </c>
      <c r="D12" s="204"/>
      <c r="E12" s="204"/>
      <c r="F12" s="81"/>
      <c r="G12" s="122"/>
    </row>
    <row r="13" spans="1:9" x14ac:dyDescent="0.2">
      <c r="A13" s="83" t="s">
        <v>168</v>
      </c>
      <c r="B13" s="82">
        <v>5212</v>
      </c>
      <c r="C13" s="122">
        <v>11</v>
      </c>
      <c r="D13" s="204"/>
      <c r="E13" s="204"/>
      <c r="F13" s="81"/>
      <c r="G13" s="122"/>
    </row>
    <row r="14" spans="1:9" x14ac:dyDescent="0.2">
      <c r="A14" s="52" t="s">
        <v>60</v>
      </c>
      <c r="B14" s="81">
        <v>46037</v>
      </c>
      <c r="D14" s="204"/>
      <c r="E14" s="204"/>
      <c r="F14" s="81"/>
    </row>
    <row r="16" spans="1:9" ht="40.15" customHeight="1" x14ac:dyDescent="0.2">
      <c r="A16" s="367" t="s">
        <v>397</v>
      </c>
      <c r="B16" s="367"/>
      <c r="C16" s="367"/>
      <c r="D16" s="367"/>
      <c r="E16" s="367"/>
      <c r="F16" s="367"/>
      <c r="G16" s="367"/>
      <c r="H16" s="367"/>
    </row>
    <row r="17" spans="1:1" ht="18" customHeight="1" x14ac:dyDescent="0.2">
      <c r="A17" s="91" t="s">
        <v>122</v>
      </c>
    </row>
  </sheetData>
  <mergeCells count="3">
    <mergeCell ref="A2:I2"/>
    <mergeCell ref="A16:H16"/>
    <mergeCell ref="A3:I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A53A-45C7-4731-B991-486D3D24EB04}">
  <dimension ref="A1:U39"/>
  <sheetViews>
    <sheetView showGridLines="0" zoomScaleNormal="100" workbookViewId="0"/>
  </sheetViews>
  <sheetFormatPr defaultColWidth="10" defaultRowHeight="11.25" x14ac:dyDescent="0.2"/>
  <cols>
    <col min="1" max="1" width="28.28515625" style="93" customWidth="1"/>
    <col min="2" max="3" width="10.140625" style="93" customWidth="1"/>
    <col min="4" max="4" width="7.7109375" style="93" hidden="1" customWidth="1"/>
    <col min="5" max="7" width="10.140625" style="93" customWidth="1"/>
    <col min="8" max="16384" width="10" style="93"/>
  </cols>
  <sheetData>
    <row r="1" spans="1:21" ht="14.25" x14ac:dyDescent="0.2">
      <c r="A1" s="103" t="s">
        <v>185</v>
      </c>
      <c r="B1" s="71"/>
      <c r="C1" s="71"/>
      <c r="D1" s="71"/>
      <c r="E1" s="71"/>
      <c r="F1" s="71"/>
      <c r="G1" s="71"/>
    </row>
    <row r="2" spans="1:21" ht="14.25" x14ac:dyDescent="0.2">
      <c r="A2" s="96"/>
      <c r="B2" s="71"/>
      <c r="C2" s="71"/>
      <c r="D2" s="71"/>
      <c r="E2" s="71"/>
      <c r="F2" s="71"/>
      <c r="G2" s="71"/>
    </row>
    <row r="3" spans="1:21" ht="15.75" x14ac:dyDescent="0.25">
      <c r="A3" s="364" t="s">
        <v>16</v>
      </c>
      <c r="B3" s="364"/>
      <c r="C3" s="364"/>
      <c r="D3" s="364"/>
      <c r="E3" s="364"/>
      <c r="F3" s="364"/>
      <c r="G3" s="364"/>
    </row>
    <row r="4" spans="1:21" ht="12.75" x14ac:dyDescent="0.2">
      <c r="A4" s="370" t="s">
        <v>96</v>
      </c>
      <c r="B4" s="370"/>
      <c r="C4" s="370"/>
      <c r="D4" s="370"/>
      <c r="E4" s="370"/>
      <c r="F4" s="370"/>
      <c r="G4" s="370"/>
    </row>
    <row r="5" spans="1:21" ht="2.25" customHeight="1" x14ac:dyDescent="0.2">
      <c r="A5" s="264"/>
    </row>
    <row r="6" spans="1:21" ht="2.25" customHeight="1" x14ac:dyDescent="0.2">
      <c r="A6" s="104"/>
      <c r="B6" s="105"/>
      <c r="C6" s="105"/>
      <c r="D6" s="105"/>
      <c r="E6" s="105"/>
      <c r="F6" s="105"/>
      <c r="G6" s="106"/>
    </row>
    <row r="7" spans="1:21" ht="2.25" customHeight="1" x14ac:dyDescent="0.2">
      <c r="A7" s="97"/>
      <c r="B7" s="98"/>
      <c r="C7" s="98"/>
      <c r="D7" s="98"/>
      <c r="E7" s="98"/>
      <c r="F7" s="98"/>
      <c r="G7" s="99"/>
    </row>
    <row r="8" spans="1:21" x14ac:dyDescent="0.2">
      <c r="A8" s="5"/>
      <c r="B8" s="6" t="s">
        <v>234</v>
      </c>
      <c r="C8" s="379" t="s">
        <v>300</v>
      </c>
      <c r="D8" s="379"/>
      <c r="E8" s="379"/>
      <c r="F8" s="379"/>
      <c r="G8" s="379"/>
    </row>
    <row r="9" spans="1:21" x14ac:dyDescent="0.2">
      <c r="A9" s="5"/>
      <c r="B9" s="6"/>
      <c r="C9" s="6"/>
      <c r="D9" s="6" t="s">
        <v>301</v>
      </c>
      <c r="E9" s="6" t="s">
        <v>6</v>
      </c>
      <c r="F9" s="7"/>
      <c r="G9" s="8" t="s">
        <v>43</v>
      </c>
    </row>
    <row r="10" spans="1:21" x14ac:dyDescent="0.2">
      <c r="A10" s="5"/>
      <c r="B10" s="28" t="s">
        <v>8</v>
      </c>
      <c r="C10" s="6" t="s">
        <v>5</v>
      </c>
      <c r="D10" s="6" t="s">
        <v>302</v>
      </c>
      <c r="E10" s="6" t="s">
        <v>44</v>
      </c>
      <c r="F10" s="7" t="s">
        <v>8</v>
      </c>
      <c r="G10" s="8" t="s">
        <v>45</v>
      </c>
    </row>
    <row r="11" spans="1:21" x14ac:dyDescent="0.2">
      <c r="A11" s="5"/>
      <c r="B11" s="6" t="s">
        <v>46</v>
      </c>
      <c r="C11" s="6" t="s">
        <v>46</v>
      </c>
      <c r="D11" s="6" t="s">
        <v>46</v>
      </c>
      <c r="E11" s="6" t="s">
        <v>46</v>
      </c>
      <c r="F11" s="7" t="s">
        <v>46</v>
      </c>
      <c r="G11" s="8" t="s">
        <v>46</v>
      </c>
    </row>
    <row r="12" spans="1:21" x14ac:dyDescent="0.2">
      <c r="A12" s="5"/>
      <c r="B12" s="6"/>
      <c r="C12" s="9"/>
      <c r="D12" s="9" t="s">
        <v>48</v>
      </c>
      <c r="E12" s="9" t="s">
        <v>47</v>
      </c>
      <c r="F12" s="107" t="s">
        <v>48</v>
      </c>
      <c r="G12" s="11" t="s">
        <v>242</v>
      </c>
    </row>
    <row r="13" spans="1:21" ht="2.25" customHeight="1" x14ac:dyDescent="0.2">
      <c r="A13" s="5"/>
      <c r="B13" s="6"/>
      <c r="C13" s="9"/>
      <c r="D13" s="9"/>
      <c r="E13" s="9"/>
      <c r="F13" s="10"/>
      <c r="G13" s="11"/>
    </row>
    <row r="14" spans="1:21" x14ac:dyDescent="0.2">
      <c r="A14" s="12" t="s">
        <v>98</v>
      </c>
      <c r="B14" s="13"/>
      <c r="C14" s="13"/>
      <c r="D14" s="13"/>
      <c r="E14" s="13"/>
      <c r="F14" s="108"/>
      <c r="G14" s="15"/>
    </row>
    <row r="15" spans="1:21" x14ac:dyDescent="0.2">
      <c r="A15" s="16" t="s">
        <v>77</v>
      </c>
      <c r="B15" s="13">
        <v>83785</v>
      </c>
      <c r="C15" s="13">
        <v>85619</v>
      </c>
      <c r="D15" s="13">
        <v>88503</v>
      </c>
      <c r="E15" s="13">
        <v>90700</v>
      </c>
      <c r="F15" s="108">
        <v>94895</v>
      </c>
      <c r="G15" s="15">
        <v>4195</v>
      </c>
      <c r="I15" s="100"/>
      <c r="J15" s="100"/>
      <c r="K15" s="100"/>
      <c r="L15" s="100"/>
      <c r="M15" s="100"/>
      <c r="N15" s="100"/>
      <c r="P15" s="100"/>
      <c r="Q15" s="100"/>
      <c r="R15" s="100"/>
      <c r="S15" s="100"/>
      <c r="T15" s="100"/>
      <c r="U15" s="100"/>
    </row>
    <row r="16" spans="1:21" x14ac:dyDescent="0.2">
      <c r="A16" s="16" t="s">
        <v>90</v>
      </c>
      <c r="B16" s="13">
        <v>77859</v>
      </c>
      <c r="C16" s="13">
        <v>83929</v>
      </c>
      <c r="D16" s="13">
        <v>86466</v>
      </c>
      <c r="E16" s="13">
        <v>88166</v>
      </c>
      <c r="F16" s="108">
        <v>91274</v>
      </c>
      <c r="G16" s="15">
        <v>3108</v>
      </c>
      <c r="I16" s="100"/>
      <c r="J16" s="100"/>
      <c r="K16" s="100"/>
      <c r="L16" s="100"/>
      <c r="M16" s="100"/>
      <c r="N16" s="100"/>
      <c r="P16" s="100"/>
      <c r="Q16" s="100"/>
      <c r="R16" s="100"/>
      <c r="S16" s="100"/>
      <c r="T16" s="100"/>
      <c r="U16" s="100"/>
    </row>
    <row r="17" spans="1:21" s="101" customFormat="1" x14ac:dyDescent="0.2">
      <c r="A17" s="29" t="s">
        <v>99</v>
      </c>
      <c r="B17" s="20">
        <v>5926</v>
      </c>
      <c r="C17" s="20">
        <v>1691</v>
      </c>
      <c r="D17" s="20">
        <v>2037</v>
      </c>
      <c r="E17" s="20">
        <v>2534</v>
      </c>
      <c r="F17" s="109">
        <v>3621</v>
      </c>
      <c r="G17" s="21">
        <v>1087</v>
      </c>
      <c r="I17" s="100"/>
      <c r="J17" s="100"/>
      <c r="K17" s="100"/>
      <c r="L17" s="100"/>
      <c r="M17" s="100"/>
      <c r="N17" s="100"/>
      <c r="P17" s="100"/>
      <c r="Q17" s="100"/>
      <c r="R17" s="100"/>
      <c r="S17" s="100"/>
      <c r="T17" s="100"/>
      <c r="U17" s="100"/>
    </row>
    <row r="18" spans="1:21" ht="6" customHeight="1" x14ac:dyDescent="0.2">
      <c r="A18" s="16"/>
      <c r="B18" s="13"/>
      <c r="C18" s="13"/>
      <c r="D18" s="13"/>
      <c r="E18" s="13"/>
      <c r="F18" s="108"/>
      <c r="G18" s="15"/>
      <c r="I18" s="100"/>
      <c r="J18" s="100"/>
      <c r="K18" s="100"/>
      <c r="L18" s="100"/>
      <c r="M18" s="100"/>
      <c r="N18" s="100"/>
      <c r="P18" s="100"/>
      <c r="Q18" s="100"/>
      <c r="R18" s="100"/>
      <c r="S18" s="100"/>
      <c r="T18" s="100"/>
      <c r="U18" s="100"/>
    </row>
    <row r="19" spans="1:21" s="101" customFormat="1" x14ac:dyDescent="0.2">
      <c r="A19" s="29" t="s">
        <v>100</v>
      </c>
      <c r="B19" s="20"/>
      <c r="C19" s="20"/>
      <c r="D19" s="20"/>
      <c r="E19" s="20"/>
      <c r="F19" s="108"/>
      <c r="G19" s="15"/>
      <c r="I19" s="100"/>
      <c r="J19" s="100"/>
      <c r="K19" s="100"/>
      <c r="L19" s="100"/>
      <c r="M19" s="100"/>
      <c r="N19" s="100"/>
      <c r="P19" s="100"/>
      <c r="Q19" s="100"/>
      <c r="R19" s="100"/>
      <c r="S19" s="100"/>
      <c r="T19" s="100"/>
      <c r="U19" s="100"/>
    </row>
    <row r="20" spans="1:21" x14ac:dyDescent="0.2">
      <c r="A20" s="16" t="s">
        <v>101</v>
      </c>
      <c r="B20" s="13">
        <v>258763</v>
      </c>
      <c r="C20" s="13">
        <v>252175</v>
      </c>
      <c r="D20" s="13">
        <v>263642</v>
      </c>
      <c r="E20" s="13">
        <v>268447</v>
      </c>
      <c r="F20" s="108">
        <v>286389</v>
      </c>
      <c r="G20" s="15">
        <v>17942</v>
      </c>
      <c r="I20" s="100"/>
      <c r="J20" s="100"/>
      <c r="K20" s="100"/>
      <c r="L20" s="100"/>
      <c r="M20" s="100"/>
      <c r="N20" s="100"/>
      <c r="P20" s="100"/>
      <c r="Q20" s="100"/>
      <c r="R20" s="100"/>
      <c r="S20" s="100"/>
      <c r="T20" s="100"/>
      <c r="U20" s="100"/>
    </row>
    <row r="21" spans="1:21" x14ac:dyDescent="0.2">
      <c r="A21" s="16" t="s">
        <v>102</v>
      </c>
      <c r="B21" s="13">
        <v>88292</v>
      </c>
      <c r="C21" s="13">
        <v>87404</v>
      </c>
      <c r="D21" s="13">
        <v>87800</v>
      </c>
      <c r="E21" s="13">
        <v>89149</v>
      </c>
      <c r="F21" s="108">
        <v>94201</v>
      </c>
      <c r="G21" s="15">
        <v>5052</v>
      </c>
      <c r="I21" s="100"/>
      <c r="J21" s="100"/>
      <c r="K21" s="100"/>
      <c r="L21" s="100"/>
      <c r="M21" s="100"/>
      <c r="N21" s="100"/>
      <c r="P21" s="100"/>
      <c r="Q21" s="100"/>
      <c r="R21" s="100"/>
      <c r="S21" s="100"/>
      <c r="T21" s="100"/>
      <c r="U21" s="100"/>
    </row>
    <row r="22" spans="1:21" s="101" customFormat="1" x14ac:dyDescent="0.2">
      <c r="A22" s="29" t="s">
        <v>103</v>
      </c>
      <c r="B22" s="20">
        <v>170471</v>
      </c>
      <c r="C22" s="20">
        <v>164772</v>
      </c>
      <c r="D22" s="20">
        <v>175842</v>
      </c>
      <c r="E22" s="20">
        <v>179298</v>
      </c>
      <c r="F22" s="109">
        <v>192188</v>
      </c>
      <c r="G22" s="21">
        <v>12890</v>
      </c>
      <c r="I22" s="100"/>
      <c r="J22" s="100"/>
      <c r="K22" s="100"/>
      <c r="L22" s="100"/>
      <c r="M22" s="100"/>
      <c r="N22" s="100"/>
      <c r="P22" s="100"/>
      <c r="Q22" s="100"/>
      <c r="R22" s="100"/>
      <c r="S22" s="100"/>
      <c r="T22" s="100"/>
      <c r="U22" s="100"/>
    </row>
    <row r="23" spans="1:21" s="101" customFormat="1" ht="6" customHeight="1" x14ac:dyDescent="0.2">
      <c r="A23" s="29"/>
      <c r="B23" s="20"/>
      <c r="C23" s="20"/>
      <c r="D23" s="20"/>
      <c r="E23" s="20"/>
      <c r="F23" s="108"/>
      <c r="G23" s="15"/>
      <c r="I23" s="100"/>
      <c r="J23" s="100"/>
      <c r="K23" s="100"/>
      <c r="L23" s="100"/>
      <c r="M23" s="100"/>
      <c r="N23" s="100"/>
      <c r="P23" s="100"/>
      <c r="Q23" s="100"/>
      <c r="R23" s="100"/>
      <c r="S23" s="100"/>
      <c r="T23" s="100"/>
      <c r="U23" s="100"/>
    </row>
    <row r="24" spans="1:21" s="101" customFormat="1" x14ac:dyDescent="0.2">
      <c r="A24" s="29" t="s">
        <v>104</v>
      </c>
      <c r="B24" s="20"/>
      <c r="C24" s="20"/>
      <c r="D24" s="20"/>
      <c r="E24" s="20"/>
      <c r="F24" s="108"/>
      <c r="G24" s="15"/>
      <c r="I24" s="100"/>
      <c r="J24" s="100"/>
      <c r="K24" s="100"/>
      <c r="L24" s="100"/>
      <c r="M24" s="100"/>
      <c r="N24" s="100"/>
      <c r="P24" s="100"/>
      <c r="Q24" s="100"/>
      <c r="R24" s="100"/>
      <c r="S24" s="100"/>
      <c r="T24" s="100"/>
      <c r="U24" s="100"/>
    </row>
    <row r="25" spans="1:21" x14ac:dyDescent="0.2">
      <c r="A25" s="5" t="s">
        <v>105</v>
      </c>
      <c r="B25" s="13">
        <v>-194</v>
      </c>
      <c r="C25" s="13">
        <v>-4058</v>
      </c>
      <c r="D25" s="13">
        <v>-4341</v>
      </c>
      <c r="E25" s="13">
        <v>-4974</v>
      </c>
      <c r="F25" s="108">
        <v>-1023</v>
      </c>
      <c r="G25" s="15">
        <v>3951</v>
      </c>
      <c r="I25" s="100"/>
      <c r="J25" s="100"/>
      <c r="K25" s="100"/>
      <c r="L25" s="100"/>
      <c r="M25" s="100"/>
      <c r="N25" s="100"/>
      <c r="P25" s="100"/>
      <c r="Q25" s="100"/>
      <c r="R25" s="100"/>
      <c r="S25" s="100"/>
      <c r="T25" s="100"/>
      <c r="U25" s="100"/>
    </row>
    <row r="26" spans="1:21" x14ac:dyDescent="0.2">
      <c r="A26" s="5" t="s">
        <v>106</v>
      </c>
      <c r="B26" s="13">
        <v>-49</v>
      </c>
      <c r="C26" s="13">
        <v>-3618</v>
      </c>
      <c r="D26" s="13">
        <v>-3705</v>
      </c>
      <c r="E26" s="13">
        <v>-4826</v>
      </c>
      <c r="F26" s="108">
        <v>-1718</v>
      </c>
      <c r="G26" s="15">
        <v>3108</v>
      </c>
      <c r="I26" s="100"/>
      <c r="J26" s="100"/>
      <c r="K26" s="100"/>
      <c r="L26" s="100"/>
      <c r="M26" s="100"/>
      <c r="N26" s="100"/>
      <c r="P26" s="100"/>
      <c r="Q26" s="100"/>
      <c r="R26" s="100"/>
      <c r="S26" s="100"/>
      <c r="T26" s="100"/>
      <c r="U26" s="100"/>
    </row>
    <row r="27" spans="1:21" ht="6" customHeight="1" x14ac:dyDescent="0.2">
      <c r="F27" s="109"/>
      <c r="G27" s="15"/>
      <c r="I27" s="100"/>
      <c r="J27" s="100"/>
      <c r="K27" s="100"/>
      <c r="L27" s="100"/>
      <c r="M27" s="100"/>
      <c r="N27" s="100"/>
      <c r="P27" s="100"/>
      <c r="Q27" s="100"/>
      <c r="R27" s="100"/>
      <c r="S27" s="100"/>
      <c r="T27" s="100"/>
      <c r="U27" s="100"/>
    </row>
    <row r="28" spans="1:21" x14ac:dyDescent="0.2">
      <c r="A28" s="101" t="s">
        <v>107</v>
      </c>
      <c r="B28" s="20">
        <v>28173</v>
      </c>
      <c r="C28" s="20">
        <v>32712</v>
      </c>
      <c r="D28" s="20">
        <v>32423</v>
      </c>
      <c r="E28" s="20">
        <v>33583</v>
      </c>
      <c r="F28" s="109">
        <v>30172</v>
      </c>
      <c r="G28" s="21">
        <v>-3412</v>
      </c>
      <c r="I28" s="100"/>
      <c r="J28" s="100"/>
      <c r="K28" s="100"/>
      <c r="L28" s="100"/>
      <c r="M28" s="100"/>
      <c r="N28" s="100"/>
      <c r="P28" s="100"/>
      <c r="Q28" s="100"/>
      <c r="R28" s="100"/>
      <c r="S28" s="100"/>
      <c r="T28" s="100"/>
      <c r="U28" s="100"/>
    </row>
    <row r="30" spans="1:21" x14ac:dyDescent="0.2">
      <c r="A30" s="2" t="s">
        <v>215</v>
      </c>
      <c r="B30" s="110"/>
      <c r="C30" s="110"/>
      <c r="D30" s="110"/>
      <c r="E30" s="110"/>
    </row>
    <row r="32" spans="1:21" x14ac:dyDescent="0.2">
      <c r="F32" s="100"/>
    </row>
    <row r="33" spans="1:5" x14ac:dyDescent="0.2">
      <c r="B33" s="110"/>
      <c r="C33" s="110"/>
      <c r="D33" s="110"/>
      <c r="E33" s="110"/>
    </row>
    <row r="35" spans="1:5" x14ac:dyDescent="0.2">
      <c r="B35" s="100"/>
      <c r="C35" s="100"/>
      <c r="D35" s="100"/>
      <c r="E35" s="100"/>
    </row>
    <row r="39" spans="1:5" x14ac:dyDescent="0.2">
      <c r="A39" s="100"/>
      <c r="B39" s="100"/>
      <c r="C39" s="100"/>
      <c r="D39" s="100"/>
      <c r="E39" s="100"/>
    </row>
  </sheetData>
  <mergeCells count="3">
    <mergeCell ref="A3:G3"/>
    <mergeCell ref="A4:G4"/>
    <mergeCell ref="C8:G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8825-C4E9-4696-B270-BAEB25BF7396}">
  <dimension ref="A1:Y87"/>
  <sheetViews>
    <sheetView showGridLines="0" zoomScaleNormal="100" workbookViewId="0"/>
  </sheetViews>
  <sheetFormatPr defaultColWidth="7.28515625" defaultRowHeight="11.25" x14ac:dyDescent="0.2"/>
  <cols>
    <col min="1" max="1" width="37.42578125" style="31" customWidth="1"/>
    <col min="2" max="2" width="12.42578125" style="40" bestFit="1" customWidth="1"/>
    <col min="3" max="3" width="7.7109375" style="40" bestFit="1" customWidth="1"/>
    <col min="4" max="4" width="7.140625" style="40" hidden="1" customWidth="1"/>
    <col min="5" max="5" width="8.7109375" style="40" bestFit="1" customWidth="1"/>
    <col min="6" max="6" width="6" style="40" bestFit="1" customWidth="1"/>
    <col min="7" max="7" width="10.140625" style="40" bestFit="1" customWidth="1"/>
    <col min="8" max="8" width="1.7109375" style="40" customWidth="1"/>
    <col min="9" max="10" width="7.28515625" style="40" customWidth="1"/>
    <col min="11" max="13" width="6" style="40" bestFit="1" customWidth="1"/>
    <col min="14" max="14" width="12.7109375" style="40" customWidth="1"/>
    <col min="15" max="15" width="14.7109375" style="40" bestFit="1" customWidth="1"/>
    <col min="16" max="16" width="8.5703125" style="40" customWidth="1"/>
    <col min="17" max="17" width="14.7109375" style="40" customWidth="1"/>
    <col min="18" max="18" width="15.28515625" style="40" customWidth="1"/>
    <col min="19" max="22" width="13.140625" style="40" customWidth="1"/>
    <col min="23" max="16384" width="7.28515625" style="40"/>
  </cols>
  <sheetData>
    <row r="1" spans="1:22" customFormat="1" ht="14.25" x14ac:dyDescent="0.2">
      <c r="A1" s="1" t="s">
        <v>186</v>
      </c>
      <c r="B1" s="30"/>
      <c r="C1" s="30"/>
      <c r="D1" s="30"/>
      <c r="E1" s="30"/>
      <c r="F1" s="30"/>
    </row>
    <row r="2" spans="1:22" customFormat="1" ht="14.25" x14ac:dyDescent="0.2">
      <c r="A2" s="1"/>
      <c r="B2" s="30"/>
      <c r="C2" s="30"/>
      <c r="D2" s="30"/>
      <c r="E2" s="30"/>
      <c r="F2" s="30"/>
    </row>
    <row r="3" spans="1:22" customFormat="1" ht="15.75" x14ac:dyDescent="0.25">
      <c r="A3" s="381" t="s">
        <v>187</v>
      </c>
      <c r="B3" s="381"/>
      <c r="C3" s="381"/>
      <c r="D3" s="381"/>
      <c r="E3" s="381"/>
      <c r="F3" s="381"/>
    </row>
    <row r="4" spans="1:22" customFormat="1" ht="12.75" x14ac:dyDescent="0.2">
      <c r="A4" s="383" t="s">
        <v>188</v>
      </c>
      <c r="B4" s="383"/>
      <c r="C4" s="383"/>
      <c r="D4" s="383"/>
      <c r="E4" s="383"/>
      <c r="F4" s="383"/>
    </row>
    <row r="5" spans="1:22" customFormat="1" ht="4.1500000000000004" customHeight="1" x14ac:dyDescent="0.2">
      <c r="A5" s="382"/>
      <c r="B5" s="382"/>
      <c r="C5" s="382"/>
      <c r="D5" s="382"/>
      <c r="E5" s="382"/>
      <c r="F5" s="382"/>
      <c r="G5" s="274"/>
      <c r="H5" s="274"/>
    </row>
    <row r="6" spans="1:22" ht="12.75" x14ac:dyDescent="0.2">
      <c r="B6" s="116" t="s">
        <v>234</v>
      </c>
      <c r="C6" s="380" t="s">
        <v>300</v>
      </c>
      <c r="D6" s="380"/>
      <c r="E6" s="380"/>
      <c r="F6" s="380"/>
      <c r="G6" s="380"/>
      <c r="H6" s="111"/>
      <c r="R6" s="267"/>
      <c r="S6" s="267"/>
      <c r="T6" s="267"/>
      <c r="U6" s="267"/>
    </row>
    <row r="7" spans="1:22" ht="12.75" x14ac:dyDescent="0.2">
      <c r="B7" s="32"/>
      <c r="D7" s="32" t="s">
        <v>301</v>
      </c>
      <c r="E7" s="32" t="s">
        <v>6</v>
      </c>
      <c r="F7" s="33"/>
      <c r="G7" s="34" t="s">
        <v>108</v>
      </c>
      <c r="H7" s="34"/>
      <c r="K7" s="268"/>
      <c r="N7" s="38"/>
    </row>
    <row r="8" spans="1:22" ht="12.75" x14ac:dyDescent="0.2">
      <c r="B8" s="32" t="s">
        <v>8</v>
      </c>
      <c r="C8" s="32" t="s">
        <v>5</v>
      </c>
      <c r="D8" s="32" t="s">
        <v>302</v>
      </c>
      <c r="E8" s="32" t="s">
        <v>44</v>
      </c>
      <c r="F8" s="33" t="s">
        <v>8</v>
      </c>
      <c r="G8" s="34" t="s">
        <v>109</v>
      </c>
      <c r="H8" s="34"/>
      <c r="K8" s="269"/>
      <c r="N8" s="38"/>
      <c r="P8" s="267"/>
      <c r="Q8" s="267"/>
      <c r="R8" s="267"/>
      <c r="S8" s="267"/>
      <c r="T8" s="267"/>
      <c r="U8" s="267"/>
    </row>
    <row r="9" spans="1:22" ht="12.75" x14ac:dyDescent="0.2">
      <c r="B9" s="32" t="s">
        <v>46</v>
      </c>
      <c r="C9" s="32" t="s">
        <v>46</v>
      </c>
      <c r="D9" s="32" t="s">
        <v>46</v>
      </c>
      <c r="E9" s="32" t="s">
        <v>46</v>
      </c>
      <c r="F9" s="33" t="s">
        <v>46</v>
      </c>
      <c r="G9" s="34" t="s">
        <v>46</v>
      </c>
      <c r="H9" s="34"/>
      <c r="P9" s="267"/>
      <c r="Q9" s="267"/>
      <c r="R9" s="267"/>
      <c r="S9" s="267"/>
      <c r="T9" s="267"/>
      <c r="U9" s="267"/>
    </row>
    <row r="10" spans="1:22" ht="12.75" x14ac:dyDescent="0.2">
      <c r="A10" s="35"/>
      <c r="B10" s="32"/>
      <c r="C10" s="36"/>
      <c r="D10" s="36" t="s">
        <v>48</v>
      </c>
      <c r="E10" s="36" t="s">
        <v>47</v>
      </c>
      <c r="F10" s="56" t="s">
        <v>48</v>
      </c>
      <c r="G10" s="37" t="s">
        <v>242</v>
      </c>
      <c r="H10" s="37"/>
      <c r="K10" s="268"/>
    </row>
    <row r="11" spans="1:22" ht="3" customHeight="1" x14ac:dyDescent="0.2">
      <c r="B11" s="38"/>
      <c r="C11" s="38"/>
      <c r="D11" s="38"/>
      <c r="E11" s="38"/>
      <c r="F11" s="39"/>
    </row>
    <row r="12" spans="1:22" ht="11.45" customHeight="1" x14ac:dyDescent="0.2">
      <c r="A12" s="41" t="s">
        <v>99</v>
      </c>
      <c r="B12" s="38"/>
      <c r="C12" s="38"/>
      <c r="D12" s="38"/>
      <c r="E12" s="38"/>
      <c r="F12" s="39"/>
      <c r="K12" s="46"/>
    </row>
    <row r="13" spans="1:22" ht="11.45" customHeight="1" x14ac:dyDescent="0.2">
      <c r="A13" s="60" t="s">
        <v>110</v>
      </c>
      <c r="B13" s="42">
        <v>4486</v>
      </c>
      <c r="C13" s="42">
        <v>2603</v>
      </c>
      <c r="D13" s="42">
        <v>3097</v>
      </c>
      <c r="E13" s="42">
        <v>2532</v>
      </c>
      <c r="F13" s="39">
        <v>3652</v>
      </c>
      <c r="G13" s="112">
        <v>1121</v>
      </c>
      <c r="H13" s="43"/>
      <c r="I13" s="38"/>
      <c r="J13" s="38"/>
      <c r="K13" s="38"/>
      <c r="L13" s="38"/>
      <c r="M13" s="38"/>
      <c r="N13" s="38"/>
      <c r="O13" s="38"/>
      <c r="P13" s="267"/>
      <c r="Q13" s="268"/>
      <c r="R13" s="268"/>
      <c r="S13" s="268"/>
      <c r="T13" s="268"/>
      <c r="U13" s="268"/>
      <c r="V13" s="268"/>
    </row>
    <row r="14" spans="1:22" ht="11.45" customHeight="1" x14ac:dyDescent="0.2">
      <c r="A14" s="60" t="s">
        <v>243</v>
      </c>
      <c r="B14" s="38">
        <v>1325</v>
      </c>
      <c r="C14" s="38">
        <v>633</v>
      </c>
      <c r="D14" s="38">
        <v>397</v>
      </c>
      <c r="E14" s="38">
        <v>411</v>
      </c>
      <c r="F14" s="39">
        <v>219</v>
      </c>
      <c r="G14" s="112">
        <v>-192</v>
      </c>
      <c r="H14" s="43"/>
      <c r="I14" s="38"/>
      <c r="J14" s="38"/>
      <c r="K14" s="38"/>
      <c r="L14" s="38"/>
      <c r="M14" s="38"/>
      <c r="N14" s="38"/>
      <c r="O14" s="38"/>
      <c r="Q14" s="268"/>
      <c r="R14" s="268"/>
      <c r="S14" s="268"/>
      <c r="T14" s="268"/>
      <c r="U14" s="268"/>
      <c r="V14" s="268"/>
    </row>
    <row r="15" spans="1:22" ht="11.45" customHeight="1" x14ac:dyDescent="0.2">
      <c r="A15" s="60" t="s">
        <v>111</v>
      </c>
      <c r="B15" s="275">
        <v>357</v>
      </c>
      <c r="C15" s="275">
        <v>24</v>
      </c>
      <c r="D15" s="275">
        <v>43</v>
      </c>
      <c r="E15" s="275">
        <v>134</v>
      </c>
      <c r="F15" s="39">
        <v>278</v>
      </c>
      <c r="G15" s="112">
        <v>144</v>
      </c>
      <c r="H15" s="43"/>
      <c r="I15" s="38"/>
      <c r="J15" s="38"/>
      <c r="K15" s="38"/>
      <c r="L15" s="38"/>
      <c r="M15" s="38"/>
      <c r="N15" s="38"/>
      <c r="O15" s="38"/>
      <c r="Q15" s="268"/>
      <c r="R15" s="268"/>
      <c r="S15" s="268"/>
      <c r="T15" s="268"/>
      <c r="U15" s="268"/>
      <c r="V15" s="268"/>
    </row>
    <row r="16" spans="1:22" ht="3" customHeight="1" x14ac:dyDescent="0.2">
      <c r="A16" s="66"/>
      <c r="B16" s="275">
        <v>0</v>
      </c>
      <c r="C16" s="38">
        <v>0</v>
      </c>
      <c r="D16" s="38">
        <v>0</v>
      </c>
      <c r="E16" s="38">
        <v>0</v>
      </c>
      <c r="F16" s="39">
        <v>0</v>
      </c>
      <c r="G16" s="112">
        <v>0</v>
      </c>
      <c r="H16" s="43"/>
      <c r="I16" s="38"/>
      <c r="J16" s="38"/>
      <c r="K16" s="38"/>
      <c r="L16" s="38"/>
      <c r="M16" s="38"/>
      <c r="N16" s="38"/>
      <c r="O16" s="38"/>
      <c r="Q16" s="268"/>
      <c r="R16" s="268"/>
      <c r="S16" s="268"/>
      <c r="T16" s="268"/>
      <c r="U16" s="268"/>
      <c r="V16" s="268"/>
    </row>
    <row r="17" spans="1:25" ht="11.45" customHeight="1" x14ac:dyDescent="0.2">
      <c r="A17" s="44" t="s">
        <v>112</v>
      </c>
      <c r="B17" s="275"/>
      <c r="C17" s="38"/>
      <c r="D17" s="38"/>
      <c r="E17" s="38"/>
      <c r="F17" s="39"/>
      <c r="G17" s="112"/>
      <c r="H17" s="43"/>
      <c r="I17" s="38"/>
      <c r="J17" s="38"/>
      <c r="K17" s="38"/>
      <c r="L17" s="38"/>
      <c r="M17" s="38"/>
      <c r="N17" s="38"/>
      <c r="O17" s="38"/>
      <c r="Q17" s="268"/>
      <c r="R17" s="268"/>
      <c r="S17" s="268"/>
      <c r="T17" s="268"/>
      <c r="U17" s="268"/>
      <c r="V17" s="268"/>
    </row>
    <row r="18" spans="1:25" ht="11.45" customHeight="1" x14ac:dyDescent="0.2">
      <c r="A18" s="113" t="s">
        <v>113</v>
      </c>
      <c r="B18" s="275">
        <v>210</v>
      </c>
      <c r="C18" s="275">
        <v>1571</v>
      </c>
      <c r="D18" s="275">
        <v>1502</v>
      </c>
      <c r="E18" s="275">
        <v>541</v>
      </c>
      <c r="F18" s="39">
        <v>518</v>
      </c>
      <c r="G18" s="112">
        <v>-23</v>
      </c>
      <c r="H18" s="43"/>
      <c r="I18" s="38"/>
      <c r="J18" s="38"/>
      <c r="K18" s="38"/>
      <c r="L18" s="38"/>
      <c r="M18" s="38"/>
      <c r="N18" s="38"/>
      <c r="O18" s="38"/>
      <c r="Q18" s="268"/>
      <c r="R18" s="268"/>
      <c r="S18" s="268"/>
      <c r="T18" s="268"/>
      <c r="U18" s="268"/>
      <c r="V18" s="268"/>
    </row>
    <row r="19" spans="1:25" ht="11.45" customHeight="1" x14ac:dyDescent="0.2">
      <c r="A19" s="113" t="s">
        <v>114</v>
      </c>
      <c r="B19" s="275"/>
      <c r="C19" s="38"/>
      <c r="D19" s="38"/>
      <c r="E19" s="38"/>
      <c r="F19" s="45"/>
      <c r="G19" s="112"/>
      <c r="H19" s="43"/>
      <c r="I19" s="38"/>
      <c r="J19" s="38"/>
      <c r="K19" s="38"/>
      <c r="L19" s="38"/>
      <c r="M19" s="38"/>
      <c r="N19" s="38"/>
      <c r="O19" s="38"/>
      <c r="Q19" s="268"/>
      <c r="R19" s="268"/>
      <c r="S19" s="268"/>
      <c r="T19" s="268"/>
      <c r="U19" s="268"/>
      <c r="V19" s="268"/>
      <c r="Y19" s="270"/>
    </row>
    <row r="20" spans="1:25" ht="12" customHeight="1" x14ac:dyDescent="0.2">
      <c r="A20" s="60" t="s">
        <v>330</v>
      </c>
      <c r="B20" s="38">
        <v>35</v>
      </c>
      <c r="C20" s="38">
        <v>0</v>
      </c>
      <c r="D20" s="38">
        <v>0</v>
      </c>
      <c r="E20" s="38">
        <v>4</v>
      </c>
      <c r="F20" s="45">
        <v>13</v>
      </c>
      <c r="G20" s="112">
        <v>9</v>
      </c>
      <c r="H20" s="43"/>
      <c r="I20" s="38"/>
      <c r="J20" s="38"/>
      <c r="K20" s="38"/>
      <c r="L20" s="38"/>
      <c r="M20" s="38"/>
      <c r="N20" s="38"/>
      <c r="O20" s="38"/>
      <c r="Q20" s="268"/>
      <c r="R20" s="268"/>
      <c r="S20" s="268"/>
      <c r="T20" s="268"/>
      <c r="U20" s="268"/>
      <c r="V20" s="268"/>
      <c r="Y20" s="59"/>
    </row>
    <row r="21" spans="1:25" ht="12" customHeight="1" x14ac:dyDescent="0.2">
      <c r="A21" s="113" t="s">
        <v>115</v>
      </c>
      <c r="B21" s="38"/>
      <c r="C21" s="38"/>
      <c r="D21" s="38"/>
      <c r="E21" s="38"/>
      <c r="F21" s="45"/>
      <c r="G21" s="112"/>
      <c r="H21" s="43"/>
      <c r="I21" s="38"/>
      <c r="J21" s="38"/>
      <c r="K21" s="38"/>
      <c r="L21" s="38"/>
      <c r="M21" s="38"/>
      <c r="N21" s="38"/>
      <c r="O21" s="38"/>
      <c r="Q21" s="268"/>
      <c r="R21" s="268"/>
      <c r="S21" s="268"/>
      <c r="T21" s="268"/>
      <c r="U21" s="268"/>
      <c r="V21" s="268"/>
      <c r="Y21" s="59"/>
    </row>
    <row r="22" spans="1:25" ht="12" customHeight="1" x14ac:dyDescent="0.2">
      <c r="A22" s="60" t="s">
        <v>331</v>
      </c>
      <c r="B22" s="38">
        <v>-3</v>
      </c>
      <c r="C22" s="38">
        <v>-2</v>
      </c>
      <c r="D22" s="38">
        <v>-3</v>
      </c>
      <c r="E22" s="38">
        <v>-3</v>
      </c>
      <c r="F22" s="45">
        <v>-3</v>
      </c>
      <c r="G22" s="265">
        <v>0</v>
      </c>
      <c r="H22" s="266" t="s">
        <v>329</v>
      </c>
      <c r="I22" s="271"/>
      <c r="J22" s="38"/>
      <c r="K22" s="38"/>
      <c r="L22" s="38"/>
      <c r="M22" s="38"/>
      <c r="N22" s="38"/>
      <c r="O22" s="38"/>
      <c r="Q22" s="268"/>
      <c r="R22" s="268"/>
      <c r="S22" s="268"/>
      <c r="T22" s="268"/>
      <c r="U22" s="268"/>
      <c r="V22" s="268"/>
      <c r="Y22" s="59"/>
    </row>
    <row r="23" spans="1:25" ht="12.75" x14ac:dyDescent="0.2">
      <c r="B23" s="38"/>
      <c r="C23" s="38"/>
      <c r="D23" s="38"/>
      <c r="E23" s="38"/>
      <c r="F23" s="45"/>
      <c r="G23" s="112"/>
      <c r="H23" s="43"/>
      <c r="I23" s="38"/>
      <c r="J23" s="38"/>
      <c r="K23" s="38"/>
      <c r="L23" s="38"/>
      <c r="M23" s="38"/>
      <c r="N23" s="38"/>
      <c r="O23" s="38"/>
      <c r="Q23" s="268"/>
      <c r="R23" s="268"/>
      <c r="S23" s="268"/>
      <c r="T23" s="268"/>
      <c r="U23" s="268"/>
      <c r="V23" s="268"/>
      <c r="Y23" s="59"/>
    </row>
    <row r="24" spans="1:25" s="270" customFormat="1" ht="13.15" customHeight="1" x14ac:dyDescent="0.2">
      <c r="A24" s="41" t="s">
        <v>116</v>
      </c>
      <c r="B24" s="46">
        <v>5926</v>
      </c>
      <c r="C24" s="46">
        <v>1691</v>
      </c>
      <c r="D24" s="46">
        <v>2037</v>
      </c>
      <c r="E24" s="46">
        <v>2534</v>
      </c>
      <c r="F24" s="47">
        <v>3621</v>
      </c>
      <c r="G24" s="63">
        <v>1087</v>
      </c>
      <c r="H24" s="48"/>
      <c r="I24" s="38"/>
      <c r="J24" s="38"/>
      <c r="K24" s="38"/>
      <c r="L24" s="38"/>
      <c r="M24" s="38"/>
      <c r="N24" s="38"/>
      <c r="O24" s="38"/>
      <c r="Q24" s="268"/>
      <c r="R24" s="268"/>
      <c r="S24" s="268"/>
      <c r="T24" s="268"/>
      <c r="U24" s="268"/>
      <c r="V24" s="268"/>
      <c r="Y24" s="59"/>
    </row>
    <row r="25" spans="1:25" ht="2.25" customHeight="1" x14ac:dyDescent="0.2">
      <c r="F25" s="38"/>
      <c r="G25" s="43">
        <f t="shared" ref="G25" si="0">+F25-E25</f>
        <v>0</v>
      </c>
      <c r="H25" s="43"/>
      <c r="J25" s="38"/>
      <c r="K25" s="38"/>
      <c r="L25" s="38"/>
      <c r="M25" s="38"/>
      <c r="N25" s="38"/>
      <c r="O25" s="38"/>
      <c r="Q25" s="268"/>
      <c r="R25" s="268"/>
      <c r="S25" s="268"/>
      <c r="T25" s="268"/>
      <c r="U25" s="268"/>
      <c r="V25" s="268"/>
    </row>
    <row r="26" spans="1:25" ht="12.75" x14ac:dyDescent="0.2">
      <c r="F26" s="38"/>
      <c r="K26" s="268"/>
      <c r="Q26" s="272"/>
      <c r="R26" s="272"/>
      <c r="S26" s="272"/>
      <c r="T26" s="272"/>
      <c r="U26" s="272"/>
      <c r="V26" s="272"/>
    </row>
    <row r="27" spans="1:25" x14ac:dyDescent="0.2">
      <c r="A27" s="38" t="s">
        <v>332</v>
      </c>
      <c r="B27" s="38"/>
      <c r="C27" s="38"/>
      <c r="D27" s="38"/>
      <c r="E27" s="38"/>
      <c r="F27" s="38"/>
      <c r="K27" s="22"/>
      <c r="L27" s="22"/>
      <c r="M27" s="22"/>
      <c r="N27" s="22"/>
      <c r="O27" s="22"/>
      <c r="P27" s="22"/>
      <c r="Y27" s="59"/>
    </row>
    <row r="28" spans="1:25" ht="54.6" customHeight="1" x14ac:dyDescent="0.2">
      <c r="A28" s="384" t="s">
        <v>333</v>
      </c>
      <c r="B28" s="384"/>
      <c r="C28" s="384"/>
      <c r="D28" s="384"/>
      <c r="E28" s="384"/>
      <c r="F28" s="384"/>
      <c r="G28" s="384"/>
      <c r="H28" s="384"/>
      <c r="Y28" s="59"/>
    </row>
    <row r="29" spans="1:25" x14ac:dyDescent="0.2">
      <c r="A29" s="90" t="s">
        <v>334</v>
      </c>
      <c r="B29" s="38"/>
      <c r="C29" s="38"/>
      <c r="D29" s="38"/>
      <c r="E29" s="38"/>
      <c r="F29" s="38"/>
      <c r="K29" s="46"/>
      <c r="Y29" s="59"/>
    </row>
    <row r="30" spans="1:25" ht="15" customHeight="1" x14ac:dyDescent="0.2">
      <c r="A30" s="90" t="s">
        <v>212</v>
      </c>
      <c r="B30" s="38"/>
      <c r="C30" s="38"/>
      <c r="D30" s="38"/>
      <c r="E30" s="38"/>
      <c r="F30" s="38"/>
      <c r="K30" s="46"/>
      <c r="Y30" s="59"/>
    </row>
    <row r="31" spans="1:25" ht="12.75" x14ac:dyDescent="0.2">
      <c r="A31" s="114"/>
      <c r="B31" s="38"/>
      <c r="C31" s="38"/>
      <c r="D31" s="38"/>
      <c r="E31" s="38"/>
      <c r="F31" s="38"/>
    </row>
    <row r="32" spans="1:25" ht="12.75" x14ac:dyDescent="0.2">
      <c r="A32" s="114"/>
      <c r="B32" s="38"/>
      <c r="C32" s="38"/>
      <c r="D32" s="38"/>
      <c r="E32" s="38"/>
      <c r="F32" s="38"/>
      <c r="K32" s="268"/>
      <c r="Q32" s="272"/>
      <c r="R32" s="272"/>
      <c r="S32" s="272"/>
      <c r="T32" s="272"/>
      <c r="U32" s="272"/>
      <c r="V32" s="272"/>
    </row>
    <row r="33" spans="1:25" ht="12.75" x14ac:dyDescent="0.2">
      <c r="A33" s="114"/>
      <c r="B33" s="38"/>
      <c r="C33" s="38"/>
      <c r="D33" s="38"/>
      <c r="E33" s="38"/>
      <c r="F33" s="38"/>
    </row>
    <row r="34" spans="1:25" ht="12.75" x14ac:dyDescent="0.2">
      <c r="A34" s="114"/>
      <c r="B34" s="38"/>
      <c r="C34" s="38"/>
      <c r="D34" s="38"/>
      <c r="E34" s="38"/>
      <c r="F34" s="38"/>
      <c r="K34" s="22"/>
      <c r="L34" s="268"/>
      <c r="M34" s="22"/>
      <c r="N34" s="22"/>
      <c r="O34" s="22"/>
      <c r="P34" s="22"/>
      <c r="Q34" s="22"/>
      <c r="R34" s="22"/>
      <c r="S34" s="22"/>
      <c r="T34" s="22"/>
      <c r="U34" s="22"/>
      <c r="V34" s="22"/>
      <c r="X34" s="59"/>
    </row>
    <row r="35" spans="1:25" ht="12.75" x14ac:dyDescent="0.2">
      <c r="A35" s="114"/>
      <c r="B35" s="38"/>
      <c r="C35" s="38"/>
      <c r="D35" s="38"/>
      <c r="E35" s="38"/>
      <c r="F35" s="38"/>
      <c r="K35" s="22"/>
      <c r="L35" s="268"/>
      <c r="M35" s="22"/>
      <c r="N35" s="22"/>
      <c r="O35" s="22"/>
      <c r="P35" s="22"/>
      <c r="Q35" s="22"/>
      <c r="R35" s="22"/>
      <c r="S35" s="22"/>
      <c r="T35" s="22"/>
      <c r="U35" s="22"/>
      <c r="V35" s="22"/>
      <c r="X35" s="59"/>
    </row>
    <row r="36" spans="1:25" ht="12.75" x14ac:dyDescent="0.2">
      <c r="A36" s="114"/>
      <c r="B36" s="38"/>
      <c r="C36" s="38"/>
      <c r="D36" s="38"/>
      <c r="E36" s="38"/>
      <c r="F36" s="38"/>
      <c r="K36" s="22"/>
      <c r="L36" s="268"/>
      <c r="M36" s="22"/>
      <c r="N36" s="22"/>
      <c r="O36" s="22"/>
      <c r="P36" s="22"/>
      <c r="Q36" s="22"/>
      <c r="R36" s="22"/>
      <c r="S36" s="22"/>
      <c r="T36" s="22"/>
      <c r="U36" s="22"/>
      <c r="V36" s="22"/>
      <c r="X36" s="59"/>
    </row>
    <row r="37" spans="1:25" ht="12.75" x14ac:dyDescent="0.2">
      <c r="A37" s="114"/>
      <c r="B37" s="38"/>
      <c r="C37" s="38"/>
      <c r="D37" s="38"/>
      <c r="E37" s="38"/>
      <c r="F37" s="38"/>
      <c r="K37" s="22"/>
      <c r="L37" s="22"/>
      <c r="M37" s="22"/>
      <c r="N37" s="22"/>
      <c r="O37" s="22"/>
      <c r="P37" s="22"/>
      <c r="Q37" s="22"/>
      <c r="R37" s="22"/>
      <c r="S37" s="22"/>
      <c r="T37" s="22"/>
      <c r="U37" s="22"/>
      <c r="V37" s="22"/>
      <c r="X37" s="59"/>
    </row>
    <row r="38" spans="1:25" ht="12.75" x14ac:dyDescent="0.2">
      <c r="A38" s="114"/>
      <c r="B38" s="38"/>
      <c r="C38" s="38"/>
      <c r="D38" s="38"/>
      <c r="E38" s="38"/>
      <c r="F38" s="38"/>
      <c r="K38" s="22"/>
      <c r="L38" s="22"/>
      <c r="M38" s="22"/>
      <c r="N38" s="22"/>
      <c r="O38" s="22"/>
      <c r="P38" s="22"/>
      <c r="Q38" s="22"/>
      <c r="R38" s="22"/>
      <c r="S38" s="22"/>
      <c r="T38" s="22"/>
      <c r="U38" s="22"/>
      <c r="V38" s="22"/>
      <c r="X38" s="59"/>
    </row>
    <row r="39" spans="1:25" ht="12.75" x14ac:dyDescent="0.2">
      <c r="A39" s="114"/>
      <c r="B39" s="38"/>
      <c r="C39" s="38"/>
      <c r="D39" s="38"/>
      <c r="E39" s="38"/>
      <c r="F39" s="38"/>
      <c r="K39" s="22"/>
      <c r="L39" s="22"/>
      <c r="M39" s="22"/>
      <c r="N39" s="22"/>
      <c r="O39" s="22"/>
      <c r="P39" s="22"/>
      <c r="Q39" s="22"/>
      <c r="R39" s="22"/>
      <c r="S39" s="22"/>
      <c r="T39" s="22"/>
      <c r="U39" s="22"/>
      <c r="V39" s="22"/>
      <c r="X39" s="59"/>
    </row>
    <row r="40" spans="1:25" ht="12.75" x14ac:dyDescent="0.2">
      <c r="A40" s="114"/>
      <c r="B40" s="38"/>
      <c r="C40" s="38"/>
      <c r="D40" s="38"/>
      <c r="E40" s="38"/>
      <c r="F40" s="38"/>
      <c r="K40" s="22"/>
      <c r="L40" s="22"/>
      <c r="M40" s="22"/>
      <c r="N40" s="22"/>
      <c r="O40" s="22"/>
      <c r="P40" s="22"/>
      <c r="Q40" s="22"/>
      <c r="R40" s="22"/>
      <c r="S40" s="22"/>
      <c r="T40" s="22"/>
      <c r="U40" s="22"/>
      <c r="V40" s="22"/>
    </row>
    <row r="41" spans="1:25" ht="12.75" x14ac:dyDescent="0.2">
      <c r="A41" s="114"/>
      <c r="B41" s="38"/>
      <c r="C41" s="38"/>
      <c r="D41" s="38"/>
      <c r="E41" s="38"/>
      <c r="F41" s="38"/>
      <c r="Q41" s="270"/>
      <c r="R41" s="270"/>
      <c r="S41" s="270"/>
      <c r="T41" s="270"/>
      <c r="U41" s="270"/>
      <c r="V41" s="270"/>
      <c r="Y41" s="270"/>
    </row>
    <row r="42" spans="1:25" ht="12.75" x14ac:dyDescent="0.2">
      <c r="A42" s="114"/>
      <c r="B42" s="38"/>
      <c r="C42" s="38"/>
      <c r="D42" s="38"/>
      <c r="E42" s="38"/>
      <c r="F42" s="38"/>
      <c r="Q42" s="270"/>
      <c r="R42" s="270"/>
      <c r="S42" s="270"/>
      <c r="T42" s="270"/>
      <c r="U42" s="270"/>
      <c r="V42" s="270"/>
      <c r="Y42" s="59"/>
    </row>
    <row r="43" spans="1:25" ht="12.75" x14ac:dyDescent="0.2">
      <c r="A43" s="114"/>
      <c r="B43" s="38"/>
      <c r="C43" s="38"/>
      <c r="D43" s="38"/>
      <c r="E43" s="38"/>
      <c r="F43" s="38"/>
      <c r="Q43" s="270"/>
      <c r="R43" s="270"/>
      <c r="S43" s="270"/>
      <c r="T43" s="270"/>
      <c r="U43" s="270"/>
      <c r="V43" s="270"/>
      <c r="Y43" s="59"/>
    </row>
    <row r="44" spans="1:25" ht="12.75" x14ac:dyDescent="0.2">
      <c r="A44" s="114"/>
      <c r="B44" s="38"/>
      <c r="C44" s="38"/>
      <c r="D44" s="38"/>
      <c r="E44" s="38"/>
      <c r="F44" s="38"/>
      <c r="K44" s="38"/>
      <c r="Q44" s="272"/>
      <c r="R44" s="272"/>
      <c r="S44" s="272"/>
      <c r="T44" s="272"/>
      <c r="U44" s="272"/>
      <c r="V44" s="272"/>
      <c r="Y44" s="59"/>
    </row>
    <row r="45" spans="1:25" ht="12.75" x14ac:dyDescent="0.2">
      <c r="A45" s="114"/>
      <c r="B45" s="38"/>
      <c r="C45" s="38"/>
      <c r="D45" s="38"/>
      <c r="E45" s="38"/>
      <c r="F45" s="38"/>
      <c r="K45" s="22"/>
      <c r="L45" s="22"/>
      <c r="M45" s="22"/>
      <c r="N45" s="22"/>
      <c r="O45" s="22"/>
      <c r="P45" s="22"/>
      <c r="Q45" s="22"/>
      <c r="R45" s="22"/>
      <c r="S45" s="22"/>
      <c r="T45" s="22"/>
      <c r="U45" s="22"/>
      <c r="V45" s="22"/>
      <c r="Y45" s="59"/>
    </row>
    <row r="46" spans="1:25" ht="12.75" x14ac:dyDescent="0.2">
      <c r="A46" s="114"/>
      <c r="B46" s="38"/>
      <c r="C46" s="38"/>
      <c r="D46" s="38"/>
      <c r="E46" s="38"/>
      <c r="F46" s="38"/>
      <c r="K46" s="22"/>
      <c r="L46" s="273"/>
      <c r="M46" s="22"/>
      <c r="N46" s="22"/>
      <c r="O46" s="22"/>
      <c r="P46" s="22"/>
      <c r="Q46" s="22"/>
      <c r="R46" s="22"/>
      <c r="S46" s="22"/>
      <c r="T46" s="22"/>
      <c r="U46" s="22"/>
      <c r="V46" s="22"/>
      <c r="X46" s="59"/>
      <c r="Y46" s="59"/>
    </row>
    <row r="47" spans="1:25" ht="12.75" x14ac:dyDescent="0.2">
      <c r="A47" s="114"/>
      <c r="B47" s="38"/>
      <c r="C47" s="38"/>
      <c r="D47" s="38"/>
      <c r="E47" s="38"/>
      <c r="F47" s="38"/>
      <c r="K47" s="22"/>
      <c r="L47" s="273"/>
      <c r="M47" s="22"/>
      <c r="N47" s="22"/>
      <c r="O47" s="22"/>
      <c r="P47" s="22"/>
      <c r="Q47" s="22"/>
      <c r="R47" s="22"/>
      <c r="S47" s="22"/>
      <c r="T47" s="22"/>
      <c r="U47" s="22"/>
      <c r="V47" s="22"/>
      <c r="X47" s="59"/>
      <c r="Y47" s="59"/>
    </row>
    <row r="48" spans="1:25" ht="12.75" x14ac:dyDescent="0.2">
      <c r="A48" s="114"/>
      <c r="B48" s="38"/>
      <c r="C48" s="38"/>
      <c r="D48" s="38"/>
      <c r="E48" s="38"/>
      <c r="F48" s="38"/>
      <c r="K48" s="22"/>
      <c r="L48" s="273"/>
      <c r="M48" s="22"/>
      <c r="N48" s="22"/>
      <c r="O48" s="22"/>
      <c r="P48" s="22"/>
      <c r="Q48" s="22"/>
      <c r="R48" s="22"/>
      <c r="S48" s="22"/>
      <c r="T48" s="22"/>
      <c r="U48" s="22"/>
      <c r="V48" s="22"/>
      <c r="X48" s="59"/>
    </row>
    <row r="49" spans="1:24" ht="12.75" x14ac:dyDescent="0.2">
      <c r="A49" s="114"/>
      <c r="B49" s="38"/>
      <c r="C49" s="38"/>
      <c r="D49" s="38"/>
      <c r="E49" s="38"/>
      <c r="F49" s="38"/>
      <c r="K49" s="22"/>
      <c r="L49" s="22"/>
      <c r="M49" s="22"/>
      <c r="N49" s="22"/>
      <c r="O49" s="22"/>
      <c r="P49" s="22"/>
      <c r="Q49" s="22"/>
      <c r="R49" s="22"/>
      <c r="S49" s="22"/>
      <c r="T49" s="22"/>
      <c r="U49" s="22"/>
      <c r="V49" s="22"/>
      <c r="X49" s="59"/>
    </row>
    <row r="50" spans="1:24" ht="12.75" x14ac:dyDescent="0.2">
      <c r="A50" s="114"/>
      <c r="B50" s="38"/>
      <c r="C50" s="38"/>
      <c r="D50" s="38"/>
      <c r="E50" s="38"/>
      <c r="F50" s="38"/>
      <c r="K50" s="22"/>
      <c r="L50" s="22"/>
      <c r="M50" s="22"/>
      <c r="N50" s="22"/>
      <c r="O50" s="22"/>
      <c r="P50" s="22"/>
      <c r="Q50" s="22"/>
      <c r="R50" s="22"/>
      <c r="S50" s="22"/>
      <c r="T50" s="22"/>
      <c r="U50" s="22"/>
      <c r="V50" s="22"/>
      <c r="X50" s="59"/>
    </row>
    <row r="51" spans="1:24" ht="12.75" x14ac:dyDescent="0.2">
      <c r="A51" s="114"/>
      <c r="B51" s="38"/>
      <c r="C51" s="38"/>
      <c r="D51" s="38"/>
      <c r="E51" s="38"/>
      <c r="F51" s="38"/>
      <c r="K51" s="22"/>
      <c r="L51" s="22"/>
      <c r="M51" s="22"/>
      <c r="N51" s="22"/>
      <c r="O51" s="22"/>
      <c r="P51" s="22"/>
      <c r="Q51" s="22"/>
      <c r="R51" s="22"/>
      <c r="S51" s="22"/>
      <c r="T51" s="22"/>
      <c r="U51" s="22"/>
      <c r="V51" s="22"/>
      <c r="X51" s="59"/>
    </row>
    <row r="52" spans="1:24" ht="12.75" x14ac:dyDescent="0.2">
      <c r="A52" s="114"/>
      <c r="B52" s="38"/>
      <c r="C52" s="38"/>
      <c r="D52" s="38"/>
      <c r="E52" s="38"/>
      <c r="F52" s="38"/>
    </row>
    <row r="53" spans="1:24" ht="12.75" x14ac:dyDescent="0.2">
      <c r="A53" s="114"/>
      <c r="B53" s="38"/>
      <c r="C53" s="38"/>
      <c r="D53" s="38"/>
      <c r="E53" s="38"/>
      <c r="F53" s="38"/>
      <c r="Q53" s="270"/>
      <c r="R53" s="270"/>
      <c r="S53" s="270"/>
      <c r="T53" s="270"/>
      <c r="U53" s="270"/>
      <c r="V53" s="270"/>
    </row>
    <row r="54" spans="1:24" ht="12.75" x14ac:dyDescent="0.2">
      <c r="A54" s="114"/>
      <c r="B54" s="38"/>
      <c r="C54" s="38"/>
      <c r="D54" s="38"/>
      <c r="E54" s="38"/>
      <c r="F54" s="38"/>
      <c r="Q54" s="270"/>
      <c r="R54" s="270"/>
      <c r="S54" s="270"/>
      <c r="T54" s="270"/>
      <c r="U54" s="270"/>
      <c r="V54" s="270"/>
    </row>
    <row r="55" spans="1:24" ht="12.75" x14ac:dyDescent="0.2">
      <c r="A55" s="114"/>
      <c r="B55" s="38"/>
      <c r="C55" s="38"/>
      <c r="D55" s="38"/>
      <c r="E55" s="38"/>
      <c r="F55" s="38"/>
      <c r="K55" s="38"/>
      <c r="Q55" s="272"/>
      <c r="R55" s="272"/>
      <c r="S55" s="272"/>
      <c r="T55" s="272"/>
      <c r="U55" s="272"/>
      <c r="V55" s="272"/>
    </row>
    <row r="56" spans="1:24" ht="12.75" x14ac:dyDescent="0.2">
      <c r="A56" s="114"/>
      <c r="B56" s="38"/>
      <c r="C56" s="38"/>
      <c r="D56" s="38"/>
      <c r="E56" s="38"/>
      <c r="F56" s="38"/>
      <c r="K56" s="22"/>
      <c r="L56" s="22"/>
      <c r="M56" s="22"/>
      <c r="N56" s="22"/>
      <c r="O56" s="22"/>
      <c r="P56" s="22"/>
      <c r="Q56" s="22"/>
      <c r="R56" s="22"/>
      <c r="S56" s="22"/>
      <c r="T56" s="22"/>
      <c r="U56" s="22"/>
      <c r="V56" s="22"/>
      <c r="X56" s="59"/>
    </row>
    <row r="57" spans="1:24" ht="12.75" x14ac:dyDescent="0.2">
      <c r="A57" s="114"/>
      <c r="B57" s="38"/>
      <c r="C57" s="38"/>
      <c r="D57" s="38"/>
      <c r="E57" s="38"/>
      <c r="F57" s="38"/>
      <c r="K57" s="22"/>
      <c r="L57" s="273"/>
      <c r="M57" s="22"/>
      <c r="N57" s="22"/>
      <c r="O57" s="22"/>
      <c r="P57" s="22"/>
      <c r="Q57" s="22"/>
      <c r="R57" s="22"/>
      <c r="S57" s="22"/>
      <c r="T57" s="22"/>
      <c r="U57" s="22"/>
      <c r="V57" s="22"/>
      <c r="X57" s="59"/>
    </row>
    <row r="58" spans="1:24" ht="12.75" x14ac:dyDescent="0.2">
      <c r="A58" s="114"/>
      <c r="B58" s="38"/>
      <c r="C58" s="38"/>
      <c r="D58" s="38"/>
      <c r="E58" s="38"/>
      <c r="F58" s="38"/>
      <c r="K58" s="22"/>
      <c r="L58" s="273"/>
      <c r="M58" s="22"/>
      <c r="N58" s="22"/>
      <c r="O58" s="22"/>
      <c r="P58" s="22"/>
      <c r="Q58" s="22"/>
      <c r="R58" s="22"/>
      <c r="S58" s="22"/>
      <c r="T58" s="22"/>
      <c r="U58" s="22"/>
      <c r="V58" s="22"/>
      <c r="X58" s="59"/>
    </row>
    <row r="59" spans="1:24" ht="12.75" x14ac:dyDescent="0.2">
      <c r="A59" s="114"/>
      <c r="B59" s="38"/>
      <c r="C59" s="38"/>
      <c r="D59" s="38"/>
      <c r="E59" s="38"/>
      <c r="F59" s="38"/>
      <c r="K59" s="22"/>
      <c r="L59" s="273"/>
      <c r="M59" s="22"/>
      <c r="N59" s="22"/>
      <c r="O59" s="22"/>
      <c r="P59" s="22"/>
      <c r="Q59" s="22"/>
      <c r="R59" s="22"/>
      <c r="S59" s="22"/>
      <c r="T59" s="22"/>
      <c r="U59" s="22"/>
      <c r="V59" s="22"/>
      <c r="X59" s="59"/>
    </row>
    <row r="60" spans="1:24" ht="12.75" x14ac:dyDescent="0.2">
      <c r="A60" s="114"/>
      <c r="B60" s="38"/>
      <c r="C60" s="38"/>
      <c r="D60" s="38"/>
      <c r="E60" s="38"/>
      <c r="F60" s="38"/>
      <c r="K60" s="22"/>
      <c r="L60" s="22"/>
      <c r="M60" s="22"/>
      <c r="N60" s="22"/>
      <c r="O60" s="22"/>
      <c r="P60" s="22"/>
      <c r="Q60" s="22"/>
      <c r="R60" s="22"/>
      <c r="S60" s="22"/>
      <c r="T60" s="22"/>
      <c r="U60" s="22"/>
      <c r="V60" s="22"/>
      <c r="X60" s="59"/>
    </row>
    <row r="61" spans="1:24" ht="12.75" x14ac:dyDescent="0.2">
      <c r="A61" s="114"/>
      <c r="B61" s="38"/>
      <c r="C61" s="38"/>
      <c r="D61" s="38"/>
      <c r="E61" s="38"/>
      <c r="F61" s="38"/>
      <c r="K61" s="22"/>
      <c r="L61" s="22"/>
      <c r="M61" s="22"/>
      <c r="N61" s="22"/>
      <c r="O61" s="22"/>
      <c r="P61" s="22"/>
      <c r="Q61" s="22"/>
      <c r="R61" s="22"/>
      <c r="S61" s="22"/>
      <c r="T61" s="22"/>
      <c r="U61" s="22"/>
      <c r="V61" s="22"/>
      <c r="X61" s="59"/>
    </row>
    <row r="62" spans="1:24" ht="12.75" x14ac:dyDescent="0.2">
      <c r="A62" s="114"/>
      <c r="B62" s="38"/>
      <c r="C62" s="38"/>
      <c r="D62" s="38"/>
      <c r="E62" s="38"/>
      <c r="F62" s="38"/>
      <c r="K62" s="22"/>
      <c r="L62" s="22"/>
      <c r="M62" s="22"/>
      <c r="N62" s="22"/>
      <c r="O62" s="22"/>
      <c r="P62" s="22"/>
      <c r="Q62" s="22"/>
      <c r="R62" s="22"/>
      <c r="S62" s="22"/>
      <c r="T62" s="22"/>
      <c r="U62" s="22"/>
      <c r="V62" s="22"/>
    </row>
    <row r="63" spans="1:24" ht="12.75" x14ac:dyDescent="0.2">
      <c r="A63" s="114"/>
      <c r="B63" s="38"/>
      <c r="C63" s="38"/>
      <c r="D63" s="38"/>
      <c r="E63" s="38"/>
      <c r="F63" s="38"/>
    </row>
    <row r="64" spans="1:24" ht="12.75" x14ac:dyDescent="0.2">
      <c r="A64" s="114"/>
      <c r="B64" s="38"/>
      <c r="C64" s="38"/>
      <c r="D64" s="38"/>
      <c r="E64" s="38"/>
      <c r="F64" s="38"/>
      <c r="Q64" s="270"/>
      <c r="R64" s="270"/>
      <c r="S64" s="270"/>
      <c r="T64" s="270"/>
      <c r="U64" s="270"/>
      <c r="V64" s="270"/>
    </row>
    <row r="65" spans="1:25" ht="12.75" x14ac:dyDescent="0.2">
      <c r="A65" s="114"/>
      <c r="B65" s="38"/>
      <c r="C65" s="38"/>
      <c r="D65" s="38"/>
      <c r="E65" s="38"/>
      <c r="F65" s="38"/>
    </row>
    <row r="66" spans="1:25" ht="12.75" x14ac:dyDescent="0.2">
      <c r="A66" s="114"/>
      <c r="B66" s="38"/>
      <c r="C66" s="38"/>
      <c r="D66" s="38"/>
      <c r="E66" s="38"/>
      <c r="F66" s="38"/>
      <c r="P66" s="270"/>
      <c r="Q66" s="270"/>
      <c r="R66" s="270"/>
      <c r="S66" s="270"/>
      <c r="T66" s="270"/>
      <c r="U66" s="270"/>
    </row>
    <row r="67" spans="1:25" ht="12.75" x14ac:dyDescent="0.2">
      <c r="A67" s="114"/>
      <c r="B67" s="38"/>
      <c r="C67" s="38"/>
      <c r="D67" s="38"/>
      <c r="E67" s="38"/>
      <c r="F67" s="38"/>
    </row>
    <row r="68" spans="1:25" ht="12.75" x14ac:dyDescent="0.2">
      <c r="A68" s="114"/>
      <c r="B68" s="38"/>
      <c r="C68" s="38"/>
      <c r="D68" s="38"/>
      <c r="E68" s="38"/>
      <c r="F68" s="38"/>
    </row>
    <row r="69" spans="1:25" ht="12.75" x14ac:dyDescent="0.2">
      <c r="A69" s="114"/>
      <c r="B69" s="38"/>
      <c r="C69" s="38"/>
      <c r="D69" s="38"/>
      <c r="E69" s="38"/>
      <c r="F69" s="38"/>
    </row>
    <row r="70" spans="1:25" ht="12.75" x14ac:dyDescent="0.2">
      <c r="A70" s="114"/>
      <c r="B70" s="38"/>
      <c r="C70" s="38"/>
      <c r="D70" s="38"/>
      <c r="E70" s="38"/>
      <c r="F70" s="38"/>
    </row>
    <row r="71" spans="1:25" ht="12.75" x14ac:dyDescent="0.2">
      <c r="A71" s="114"/>
      <c r="B71" s="38"/>
      <c r="C71" s="38"/>
      <c r="D71" s="38"/>
      <c r="E71" s="38"/>
      <c r="F71" s="38"/>
      <c r="K71" s="38"/>
    </row>
    <row r="72" spans="1:25" ht="12.75" x14ac:dyDescent="0.2">
      <c r="A72" s="114"/>
      <c r="B72" s="38"/>
      <c r="C72" s="38"/>
      <c r="D72" s="38"/>
      <c r="E72" s="38"/>
      <c r="F72" s="38"/>
      <c r="Y72" s="59"/>
    </row>
    <row r="73" spans="1:25" ht="12.75" x14ac:dyDescent="0.2">
      <c r="A73" s="114"/>
      <c r="B73" s="38"/>
      <c r="C73" s="38"/>
      <c r="D73" s="38"/>
      <c r="E73" s="38"/>
      <c r="F73" s="38"/>
      <c r="Y73" s="59"/>
    </row>
    <row r="74" spans="1:25" ht="12.75" x14ac:dyDescent="0.2">
      <c r="A74" s="114"/>
      <c r="B74" s="38"/>
      <c r="C74" s="38"/>
      <c r="D74" s="38"/>
      <c r="E74" s="38"/>
      <c r="F74" s="38"/>
      <c r="Y74" s="59"/>
    </row>
    <row r="75" spans="1:25" ht="12.75" x14ac:dyDescent="0.2">
      <c r="A75" s="114"/>
      <c r="B75" s="38"/>
      <c r="C75" s="38"/>
      <c r="D75" s="38"/>
      <c r="E75" s="38"/>
      <c r="F75" s="38"/>
      <c r="Y75" s="59"/>
    </row>
    <row r="76" spans="1:25" ht="12.75" x14ac:dyDescent="0.2">
      <c r="A76" s="114"/>
      <c r="B76" s="38"/>
      <c r="C76" s="38"/>
      <c r="D76" s="38"/>
      <c r="E76" s="38"/>
      <c r="F76" s="38"/>
      <c r="Y76" s="59"/>
    </row>
    <row r="77" spans="1:25" ht="12.75" x14ac:dyDescent="0.2">
      <c r="A77" s="114"/>
      <c r="B77" s="38"/>
      <c r="C77" s="38"/>
      <c r="D77" s="38"/>
      <c r="E77" s="38"/>
      <c r="F77" s="38"/>
      <c r="Y77" s="59"/>
    </row>
    <row r="78" spans="1:25" ht="12.75" x14ac:dyDescent="0.2">
      <c r="A78" s="114"/>
      <c r="B78" s="38"/>
      <c r="C78" s="38"/>
      <c r="D78" s="38"/>
      <c r="E78" s="38"/>
      <c r="F78" s="38"/>
      <c r="Y78" s="59"/>
    </row>
    <row r="79" spans="1:25" ht="12.75" x14ac:dyDescent="0.2">
      <c r="A79" s="114"/>
      <c r="B79" s="38"/>
      <c r="C79" s="38"/>
      <c r="D79" s="38"/>
      <c r="E79" s="38"/>
      <c r="F79" s="38"/>
      <c r="W79" s="59"/>
    </row>
    <row r="80" spans="1:25" ht="12.75" x14ac:dyDescent="0.2">
      <c r="A80" s="114"/>
      <c r="B80" s="38"/>
      <c r="C80" s="38"/>
      <c r="D80" s="38"/>
      <c r="E80" s="38"/>
      <c r="F80" s="38"/>
      <c r="W80" s="59"/>
    </row>
    <row r="81" spans="1:21" ht="12.75" x14ac:dyDescent="0.2">
      <c r="A81" s="114"/>
      <c r="B81" s="38"/>
      <c r="C81" s="38"/>
      <c r="D81" s="38"/>
      <c r="E81" s="38"/>
      <c r="F81" s="38"/>
      <c r="O81" s="270"/>
      <c r="P81" s="270"/>
    </row>
    <row r="82" spans="1:21" ht="12.75" x14ac:dyDescent="0.2">
      <c r="A82" s="114"/>
      <c r="B82" s="38"/>
      <c r="C82" s="38"/>
      <c r="D82" s="38"/>
      <c r="E82" s="38"/>
      <c r="F82" s="38"/>
    </row>
    <row r="83" spans="1:21" ht="12.75" x14ac:dyDescent="0.2">
      <c r="A83" s="114"/>
      <c r="B83" s="38"/>
      <c r="C83" s="38"/>
      <c r="D83" s="38"/>
      <c r="E83" s="38"/>
      <c r="F83" s="38"/>
    </row>
    <row r="84" spans="1:21" ht="12.75" x14ac:dyDescent="0.2">
      <c r="A84" s="114"/>
      <c r="B84" s="38"/>
      <c r="C84" s="38"/>
      <c r="D84" s="38"/>
      <c r="E84" s="38"/>
      <c r="F84" s="38"/>
    </row>
    <row r="85" spans="1:21" ht="12.75" x14ac:dyDescent="0.2">
      <c r="A85" s="114"/>
      <c r="B85" s="38"/>
      <c r="C85" s="38"/>
      <c r="D85" s="38"/>
      <c r="E85" s="38"/>
      <c r="F85" s="38"/>
    </row>
    <row r="86" spans="1:21" x14ac:dyDescent="0.2">
      <c r="F86" s="38"/>
      <c r="P86" s="270"/>
      <c r="Q86" s="270"/>
      <c r="R86" s="270"/>
      <c r="S86" s="270"/>
      <c r="T86" s="270"/>
      <c r="U86" s="270"/>
    </row>
    <row r="87" spans="1:21" x14ac:dyDescent="0.2">
      <c r="A87" s="115"/>
      <c r="N87" s="38"/>
    </row>
  </sheetData>
  <mergeCells count="5">
    <mergeCell ref="C6:G6"/>
    <mergeCell ref="A3:F3"/>
    <mergeCell ref="A5:F5"/>
    <mergeCell ref="A4:F4"/>
    <mergeCell ref="A28:H28"/>
  </mergeCells>
  <pageMargins left="0.75" right="0.75" top="1" bottom="1" header="0.5" footer="0.5"/>
  <pageSetup paperSize="9" orientation="portrait" r:id="rId1"/>
  <headerFooter alignWithMargins="0"/>
  <ignoredErrors>
    <ignoredError sqref="D10 F1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BA22-F20F-40D7-8631-C2DADBDFDE11}">
  <dimension ref="A1:G19"/>
  <sheetViews>
    <sheetView showGridLines="0" workbookViewId="0"/>
  </sheetViews>
  <sheetFormatPr defaultRowHeight="12.75" x14ac:dyDescent="0.2"/>
  <cols>
    <col min="1" max="1" width="40.85546875" customWidth="1"/>
    <col min="3" max="3" width="12.85546875" bestFit="1" customWidth="1"/>
    <col min="5" max="5" width="11.28515625" bestFit="1" customWidth="1"/>
  </cols>
  <sheetData>
    <row r="1" spans="1:7" ht="16.5" customHeight="1" x14ac:dyDescent="0.2">
      <c r="A1" s="92" t="s">
        <v>202</v>
      </c>
    </row>
    <row r="2" spans="1:7" ht="15.75" x14ac:dyDescent="0.25">
      <c r="A2" s="378" t="s">
        <v>398</v>
      </c>
      <c r="B2" s="378"/>
      <c r="C2" s="378"/>
      <c r="D2" s="378"/>
      <c r="E2" s="378"/>
      <c r="F2" s="378"/>
      <c r="G2" s="378"/>
    </row>
    <row r="3" spans="1:7" x14ac:dyDescent="0.2">
      <c r="A3" s="385" t="s">
        <v>192</v>
      </c>
      <c r="B3" s="385"/>
      <c r="C3" s="385"/>
      <c r="D3" s="385"/>
      <c r="E3" s="385"/>
      <c r="F3" s="385"/>
      <c r="G3" s="385"/>
    </row>
    <row r="4" spans="1:7" ht="309.75" customHeight="1" x14ac:dyDescent="0.2"/>
    <row r="6" spans="1:7" x14ac:dyDescent="0.2">
      <c r="A6" s="160" t="s">
        <v>122</v>
      </c>
    </row>
    <row r="7" spans="1:7" x14ac:dyDescent="0.2">
      <c r="A7" s="50" t="s">
        <v>399</v>
      </c>
      <c r="B7" s="51"/>
      <c r="C7" s="51"/>
    </row>
    <row r="8" spans="1:7" x14ac:dyDescent="0.2">
      <c r="A8" s="50"/>
      <c r="B8" s="52"/>
      <c r="C8" s="53"/>
    </row>
    <row r="9" spans="1:7" x14ac:dyDescent="0.2">
      <c r="A9" s="50"/>
      <c r="B9" s="117" t="s">
        <v>300</v>
      </c>
      <c r="C9" s="89" t="s">
        <v>270</v>
      </c>
    </row>
    <row r="10" spans="1:7" x14ac:dyDescent="0.2">
      <c r="A10" s="50" t="s">
        <v>271</v>
      </c>
      <c r="B10" s="52">
        <v>3952</v>
      </c>
      <c r="C10" s="352">
        <v>30</v>
      </c>
      <c r="D10" s="88"/>
      <c r="E10" s="154"/>
      <c r="F10" s="52"/>
    </row>
    <row r="11" spans="1:7" x14ac:dyDescent="0.2">
      <c r="A11" s="50" t="s">
        <v>168</v>
      </c>
      <c r="B11" s="52">
        <v>269</v>
      </c>
      <c r="C11" s="352">
        <v>2</v>
      </c>
      <c r="D11" s="88"/>
      <c r="E11" s="154"/>
      <c r="F11" s="52"/>
    </row>
    <row r="12" spans="1:7" x14ac:dyDescent="0.2">
      <c r="A12" s="50" t="s">
        <v>130</v>
      </c>
      <c r="B12" s="52">
        <v>247</v>
      </c>
      <c r="C12" s="352">
        <v>2</v>
      </c>
      <c r="D12" s="88"/>
      <c r="E12" s="154"/>
      <c r="F12" s="52"/>
    </row>
    <row r="13" spans="1:7" x14ac:dyDescent="0.2">
      <c r="A13" s="50" t="s">
        <v>272</v>
      </c>
      <c r="B13" s="52">
        <v>1120</v>
      </c>
      <c r="C13" s="352">
        <v>9</v>
      </c>
      <c r="D13" s="88"/>
      <c r="E13" s="154"/>
      <c r="F13" s="52"/>
    </row>
    <row r="14" spans="1:7" x14ac:dyDescent="0.2">
      <c r="A14" s="50" t="s">
        <v>273</v>
      </c>
      <c r="B14" s="52">
        <v>1450</v>
      </c>
      <c r="C14" s="352">
        <v>11</v>
      </c>
      <c r="D14" s="88"/>
      <c r="E14" s="154"/>
      <c r="F14" s="52"/>
    </row>
    <row r="15" spans="1:7" x14ac:dyDescent="0.2">
      <c r="A15" s="50" t="s">
        <v>159</v>
      </c>
      <c r="B15" s="52">
        <v>5168</v>
      </c>
      <c r="C15" s="352">
        <v>39</v>
      </c>
      <c r="D15" s="88"/>
      <c r="E15" s="154"/>
      <c r="F15" s="52"/>
    </row>
    <row r="16" spans="1:7" x14ac:dyDescent="0.2">
      <c r="A16" s="50" t="s">
        <v>274</v>
      </c>
      <c r="B16" s="52">
        <v>314</v>
      </c>
      <c r="C16" s="352">
        <v>2</v>
      </c>
      <c r="D16" s="88"/>
      <c r="E16" s="154"/>
      <c r="F16" s="52"/>
    </row>
    <row r="17" spans="1:6" x14ac:dyDescent="0.2">
      <c r="A17" s="50" t="s">
        <v>275</v>
      </c>
      <c r="B17" s="52">
        <v>612</v>
      </c>
      <c r="C17" s="352">
        <v>5</v>
      </c>
      <c r="D17" s="88"/>
      <c r="E17" s="154"/>
      <c r="F17" s="52"/>
    </row>
    <row r="18" spans="1:6" x14ac:dyDescent="0.2">
      <c r="A18" s="50" t="s">
        <v>60</v>
      </c>
      <c r="B18" s="153">
        <v>13132</v>
      </c>
      <c r="C18" s="153"/>
      <c r="D18" s="88"/>
      <c r="E18" s="154"/>
      <c r="F18" s="153"/>
    </row>
    <row r="19" spans="1:6" x14ac:dyDescent="0.2">
      <c r="A19" s="78"/>
      <c r="B19" s="79"/>
      <c r="C19" s="154"/>
      <c r="E19" s="79"/>
      <c r="F19" s="79"/>
    </row>
  </sheetData>
  <mergeCells count="2">
    <mergeCell ref="A2:G2"/>
    <mergeCell ref="A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Table 1</vt:lpstr>
      <vt:lpstr>Table 2</vt:lpstr>
      <vt:lpstr>Table 3</vt:lpstr>
      <vt:lpstr>Table 4</vt:lpstr>
      <vt:lpstr>Figure 1</vt:lpstr>
      <vt:lpstr>Figure 2</vt:lpstr>
      <vt:lpstr>Table 5</vt:lpstr>
      <vt:lpstr>Table 6</vt:lpstr>
      <vt:lpstr>Figure 3</vt:lpstr>
      <vt:lpstr>Table 7</vt:lpstr>
      <vt:lpstr>Figure 4</vt:lpstr>
      <vt:lpstr>Table 8</vt:lpstr>
      <vt:lpstr>Table 9</vt:lpstr>
      <vt:lpstr>Table 10</vt:lpstr>
      <vt:lpstr>Figure 5</vt:lpstr>
      <vt:lpstr>Table 11</vt:lpstr>
      <vt:lpstr>Table 12 </vt:lpstr>
      <vt:lpstr>Figure 6</vt:lpstr>
      <vt:lpstr>'Table 4'!Print_Area</vt:lpstr>
      <vt:lpstr>'Table 7'!Print_Area</vt:lpstr>
      <vt:lpstr>'Table 9'!Print_Area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2024-25-arsf-chapter 1 Financial results</dc:title>
  <dc:creator>Department of Treasury and Finance</dc:creator>
  <cp:lastModifiedBy>Naushad, Farook</cp:lastModifiedBy>
  <dcterms:created xsi:type="dcterms:W3CDTF">2022-09-21T06:01:48Z</dcterms:created>
  <dcterms:modified xsi:type="dcterms:W3CDTF">2025-09-26T05:32:27Z</dcterms:modified>
</cp:coreProperties>
</file>