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yley.wiltshire\Downloads\"/>
    </mc:Choice>
  </mc:AlternateContent>
  <xr:revisionPtr revIDLastSave="0" documentId="8_{AB86362E-6769-42CD-8842-92B6E00E3371}" xr6:coauthVersionLast="47" xr6:coauthVersionMax="47" xr10:uidLastSave="{00000000-0000-0000-0000-000000000000}"/>
  <bookViews>
    <workbookView xWindow="-10360" yWindow="10770" windowWidth="19420" windowHeight="10300" activeTab="7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3" i="9" l="1"/>
  <c r="E143" i="9"/>
  <c r="D143" i="9"/>
  <c r="C143" i="9"/>
  <c r="B143" i="9"/>
  <c r="A1" i="9"/>
  <c r="F143" i="8"/>
  <c r="E143" i="8"/>
  <c r="D143" i="8"/>
  <c r="C143" i="8"/>
  <c r="B143" i="8"/>
  <c r="A1" i="8"/>
  <c r="F143" i="7"/>
  <c r="E143" i="7"/>
  <c r="D143" i="7"/>
  <c r="C143" i="7"/>
  <c r="B143" i="7"/>
  <c r="A1" i="7"/>
  <c r="F143" i="6"/>
  <c r="E143" i="6"/>
  <c r="D143" i="6"/>
  <c r="C143" i="6"/>
  <c r="B143" i="6"/>
  <c r="A1" i="6"/>
  <c r="F143" i="4"/>
  <c r="E143" i="4"/>
  <c r="D143" i="4"/>
  <c r="C143" i="4"/>
  <c r="B143" i="4"/>
  <c r="A1" i="4"/>
  <c r="F143" i="2"/>
  <c r="E143" i="2"/>
  <c r="D143" i="2"/>
  <c r="C143" i="2"/>
  <c r="B143" i="2"/>
</calcChain>
</file>

<file path=xl/sharedStrings.xml><?xml version="1.0" encoding="utf-8"?>
<sst xmlns="http://schemas.openxmlformats.org/spreadsheetml/2006/main" count="970" uniqueCount="223">
  <si>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</si>
  <si>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</si>
  <si>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</si>
  <si>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</si>
  <si>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</si>
  <si>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</si>
  <si>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</si>
  <si>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</si>
  <si>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</si>
  <si>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</si>
  <si>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</si>
  <si>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</si>
  <si>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</si>
  <si>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</si>
  <si>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</si>
  <si>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</si>
  <si>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</si>
  <si>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</si>
  <si>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</si>
  <si>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</si>
  <si>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</si>
  <si>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</si>
  <si>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</si>
  <si>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</si>
  <si>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</si>
  <si>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</si>
  <si>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</si>
  <si>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</si>
  <si>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</si>
  <si>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</si>
  <si>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</si>
  <si>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</si>
  <si>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</si>
  <si>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</si>
  <si>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</si>
  <si>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</si>
  <si>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</si>
  <si>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</si>
  <si>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</si>
  <si>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</si>
  <si>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</si>
  <si>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</si>
  <si>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</si>
  <si>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</si>
  <si>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</si>
  <si>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</si>
  <si>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</si>
  <si>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</si>
  <si>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</si>
  <si>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</si>
  <si>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</si>
  <si>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</si>
  <si>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</si>
  <si>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</si>
  <si>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</si>
  <si>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</si>
  <si>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</si>
  <si>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</si>
  <si>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</si>
  <si>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</si>
  <si>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</si>
  <si>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</si>
  <si>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</si>
  <si>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</si>
  <si>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</si>
  <si>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</si>
  <si>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</si>
  <si>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</si>
  <si>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</si>
  <si>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</si>
  <si>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</si>
  <si>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</si>
  <si>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</si>
  <si>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</si>
  <si>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</si>
  <si>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</si>
  <si>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</si>
  <si>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</si>
  <si>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</si>
  <si>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</si>
  <si>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</si>
  <si>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</si>
  <si>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</si>
  <si>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</si>
  <si>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</si>
  <si>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</si>
  <si>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</si>
  <si>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</si>
  <si>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</si>
  <si>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</si>
  <si>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</si>
  <si>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</si>
  <si>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</si>
  <si>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</si>
  <si>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</si>
  <si>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</si>
  <si>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</si>
  <si>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</si>
  <si>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</si>
  <si>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</si>
  <si>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</si>
  <si>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</si>
  <si>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</si>
  <si>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</si>
  <si>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</si>
  <si>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</si>
  <si>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</si>
  <si>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</si>
  <si>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</si>
  <si>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</si>
  <si>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</si>
  <si>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</si>
  <si>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</si>
  <si>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</si>
  <si>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</si>
  <si>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</si>
  <si>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</si>
  <si>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</si>
  <si>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</si>
  <si>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</si>
  <si>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</si>
  <si>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</si>
  <si>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</si>
  <si>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</si>
  <si>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</si>
  <si>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</si>
  <si>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</si>
  <si>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</si>
  <si>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</si>
  <si>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</si>
  <si>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</si>
  <si>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</si>
  <si>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</si>
  <si>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</si>
  <si>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</si>
  <si>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</si>
  <si>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</si>
  <si>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</si>
  <si>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</si>
  <si>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</si>
  <si>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</si>
  <si>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</si>
  <si>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</si>
  <si>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</si>
  <si>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</si>
  <si>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</si>
  <si>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</si>
  <si>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</si>
  <si>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</si>
  <si>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</si>
  <si>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</si>
  <si>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</si>
  <si>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</si>
  <si>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</si>
  <si>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</si>
  <si>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</si>
  <si>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</si>
  <si>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</si>
  <si>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</si>
  <si>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</si>
  <si>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</si>
  <si>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</si>
  <si>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</si>
  <si>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</si>
  <si>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</si>
  <si>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</si>
  <si>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</si>
  <si>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</si>
  <si>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</si>
  <si>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</si>
  <si>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</si>
  <si>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</si>
  <si>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</si>
  <si>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</si>
  <si>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</si>
  <si>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</si>
  <si>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</si>
  <si>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</si>
  <si>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</si>
  <si>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</si>
  <si>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</si>
  <si>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</si>
  <si>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</si>
  <si>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</si>
  <si>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</si>
  <si>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</si>
  <si>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</si>
  <si>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</si>
  <si>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</si>
  <si>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</si>
  <si>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</si>
  <si>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</si>
  <si>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</si>
  <si>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</si>
  <si>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</si>
  <si>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</si>
  <si>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</si>
  <si>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</si>
  <si>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</si>
  <si>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</si>
  <si>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</si>
  <si>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</si>
  <si>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</si>
  <si>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</si>
  <si>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</si>
  <si>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</si>
  <si>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</si>
  <si>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</si>
  <si>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</si>
  <si>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</si>
  <si>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</si>
  <si>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QtrText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</si>
  <si>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</si>
  <si>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</si>
  <si>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</si>
  <si>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</si>
  <si>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</si>
  <si>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</si>
  <si>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</si>
  <si>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</si>
  <si>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</si>
  <si>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Serpentine Jarrahdale</t>
  </si>
  <si>
    <t>March 2026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</si>
</sst>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0" applyFont="1"/>
    <xf numFmtId="0" fontId="5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29" dataDxfId="28" totalsRowDxfId="27" totalsRowBorderDxfId="26">
  <tableColumns count="1">
    <tableColumn id="1" xr3:uid="{0499A097-23E8-456B-B7E7-D5EC571E70AD}" name="Local Government" totalsRowLabel="WA Total" dataDxfId="25" totalsRowDxfId="2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3" dataDxfId="22" totalsRowDxfId="21" totalsRowBorderDxfId="20">
  <tableColumns count="1">
    <tableColumn id="1" xr3:uid="{98696BB0-0C5C-49C9-803A-2DBD3EA150F7}" name="Local Government" totalsRowLabel="WA Total" dataDxfId="19" totalsRowDxfId="1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17" dataDxfId="16" totalsRowDxfId="15" totalsRowBorderDxfId="14">
  <tableColumns count="1">
    <tableColumn id="1" xr3:uid="{1E45CE00-9807-4FBC-9CAA-1D8ECB25730A}" name="Local Government" totalsRowLabel="WA Total" dataDxfId="13" totalsRowDxfId="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1" dataDxfId="10" totalsRowDxfId="9" totalsRowBorderDxfId="8">
  <tableColumns count="1">
    <tableColumn id="1" xr3:uid="{6BDC4C6E-1DE6-4000-B56E-251BED9C35B3}" name="Local Government" totalsRowLabel="WA Total" dataDxfId="7" totalsRowDxfId="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5" dataDxfId="4" totalsRowDxfId="3" totalsRowBorderDxfId="2">
  <tableColumns count="1">
    <tableColumn id="1" xr3:uid="{14F75B86-1CC8-4668-B5C3-9C3C39F1A94D}" name="Local Government" totalsRowLabel="WA Total" dataDxfId="1" totalsRowDxfId="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35" dataDxfId="34" totalsRowDxfId="33" totalsRowBorderDxfId="32">
  <tableColumns count="1">
    <tableColumn id="1" xr3:uid="{54986142-BAB2-4F14-B20B-2CAB4DA88770}" name="Local Government" totalsRowLabel="WA Total" dataDxfId="31" totalsRowDxfId="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N70"/>
  <sheetViews>
    <sheetView workbookViewId="0">
      <selection activeCell="N30" sqref="N30"/>
    </sheetView>
  </sheetViews>
  <sheetFormatPr defaultRowHeight="12.75" x14ac:dyDescent="0.2"/>
  <cols>
    <col min="1" max="16384" width="9.140625" style="6"/>
  </cols>
  <sheetData>
    <row r="2" spans="2:14" ht="15.75" x14ac:dyDescent="0.25">
      <c r="B2" s="8" t="s">
        <v>21</v>
      </c>
      <c r="M2" s="10"/>
      <c r="N2" s="10"/>
    </row>
    <row r="3" spans="2:14" x14ac:dyDescent="0.2">
      <c r="M3" s="10"/>
      <c r="N3" s="10"/>
    </row>
    <row r="4" spans="2:14" x14ac:dyDescent="0.2">
      <c r="B4" s="6" t="s">
        <v>22</v>
      </c>
    </row>
    <row r="5" spans="2:14" x14ac:dyDescent="0.2">
      <c r="B5" s="6" t="s">
        <v>23</v>
      </c>
    </row>
    <row r="6" spans="2:14" x14ac:dyDescent="0.2">
      <c r="B6" s="6" t="s">
        <v>24</v>
      </c>
    </row>
    <row r="9" spans="2:14" x14ac:dyDescent="0.2">
      <c r="B9" s="7" t="s">
        <v>25</v>
      </c>
    </row>
    <row r="10" spans="2:14" x14ac:dyDescent="0.2">
      <c r="B10" s="7" t="s">
        <v>26</v>
      </c>
    </row>
    <row r="11" spans="2:14" x14ac:dyDescent="0.2">
      <c r="B11" s="6" t="s">
        <v>27</v>
      </c>
    </row>
    <row r="12" spans="2:14" x14ac:dyDescent="0.2">
      <c r="B12" s="6" t="s">
        <v>28</v>
      </c>
    </row>
    <row r="13" spans="2:14" x14ac:dyDescent="0.2">
      <c r="B13" s="6" t="s">
        <v>29</v>
      </c>
    </row>
    <row r="15" spans="2:14" x14ac:dyDescent="0.2">
      <c r="B15" s="7" t="s">
        <v>30</v>
      </c>
    </row>
    <row r="16" spans="2:14" x14ac:dyDescent="0.2">
      <c r="B16" s="6" t="s">
        <v>31</v>
      </c>
    </row>
    <row r="18" spans="2:2" x14ac:dyDescent="0.2">
      <c r="B18" s="7" t="s">
        <v>32</v>
      </c>
    </row>
    <row r="19" spans="2:2" x14ac:dyDescent="0.2">
      <c r="B19" s="6" t="s">
        <v>33</v>
      </c>
    </row>
    <row r="20" spans="2:2" x14ac:dyDescent="0.2">
      <c r="B20" s="6" t="s">
        <v>34</v>
      </c>
    </row>
    <row r="22" spans="2:2" x14ac:dyDescent="0.2">
      <c r="B22" s="7" t="s">
        <v>35</v>
      </c>
    </row>
    <row r="23" spans="2:2" x14ac:dyDescent="0.2">
      <c r="B23" s="6" t="s">
        <v>36</v>
      </c>
    </row>
    <row r="25" spans="2:2" x14ac:dyDescent="0.2">
      <c r="B25" s="7" t="s">
        <v>37</v>
      </c>
    </row>
    <row r="26" spans="2:2" x14ac:dyDescent="0.2">
      <c r="B26" s="6" t="s">
        <v>38</v>
      </c>
    </row>
    <row r="28" spans="2:2" x14ac:dyDescent="0.2">
      <c r="B28" s="7" t="s">
        <v>39</v>
      </c>
    </row>
    <row r="29" spans="2:2" x14ac:dyDescent="0.2">
      <c r="B29" s="6" t="s">
        <v>40</v>
      </c>
    </row>
    <row r="30" spans="2:2" x14ac:dyDescent="0.2">
      <c r="B30" s="6" t="s">
        <v>41</v>
      </c>
    </row>
    <row r="32" spans="2:2" x14ac:dyDescent="0.2">
      <c r="B32" s="7" t="s">
        <v>42</v>
      </c>
    </row>
    <row r="33" spans="2:2" x14ac:dyDescent="0.2">
      <c r="B33" s="6" t="s">
        <v>43</v>
      </c>
    </row>
    <row r="34" spans="2:2" x14ac:dyDescent="0.2">
      <c r="B34" s="6" t="s">
        <v>44</v>
      </c>
    </row>
    <row r="35" spans="2:2" x14ac:dyDescent="0.2">
      <c r="B35" s="6" t="s">
        <v>45</v>
      </c>
    </row>
    <row r="36" spans="2:2" x14ac:dyDescent="0.2">
      <c r="B36" s="6" t="s">
        <v>46</v>
      </c>
    </row>
    <row r="37" spans="2:2" x14ac:dyDescent="0.2">
      <c r="B37" s="6" t="s">
        <v>47</v>
      </c>
    </row>
    <row r="38" spans="2:2" x14ac:dyDescent="0.2">
      <c r="B38" s="6" t="s">
        <v>48</v>
      </c>
    </row>
    <row r="40" spans="2:2" x14ac:dyDescent="0.2">
      <c r="B40" s="6" t="s">
        <v>49</v>
      </c>
    </row>
    <row r="41" spans="2:2" x14ac:dyDescent="0.2">
      <c r="B41" s="6" t="s">
        <v>50</v>
      </c>
    </row>
    <row r="43" spans="2:2" x14ac:dyDescent="0.2">
      <c r="B43" s="6" t="s">
        <v>51</v>
      </c>
    </row>
    <row r="44" spans="2:2" x14ac:dyDescent="0.2">
      <c r="B44" s="6" t="s">
        <v>52</v>
      </c>
    </row>
    <row r="45" spans="2:2" x14ac:dyDescent="0.2">
      <c r="B45" s="6" t="s">
        <v>53</v>
      </c>
    </row>
    <row r="46" spans="2:2" x14ac:dyDescent="0.2">
      <c r="B46" s="6" t="s">
        <v>54</v>
      </c>
    </row>
    <row r="48" spans="2:2" x14ac:dyDescent="0.2">
      <c r="B48" s="6" t="s">
        <v>55</v>
      </c>
    </row>
    <row r="49" spans="2:2" x14ac:dyDescent="0.2">
      <c r="B49" s="6" t="s">
        <v>56</v>
      </c>
    </row>
    <row r="51" spans="2:2" x14ac:dyDescent="0.2">
      <c r="B51" s="6" t="s">
        <v>57</v>
      </c>
    </row>
    <row r="52" spans="2:2" x14ac:dyDescent="0.2">
      <c r="B52" s="6" t="s">
        <v>58</v>
      </c>
    </row>
    <row r="53" spans="2:2" x14ac:dyDescent="0.2">
      <c r="B53" s="7"/>
    </row>
    <row r="54" spans="2:2" x14ac:dyDescent="0.2">
      <c r="B54" s="7" t="s">
        <v>59</v>
      </c>
    </row>
    <row r="55" spans="2:2" x14ac:dyDescent="0.2">
      <c r="B55" s="6" t="s">
        <v>60</v>
      </c>
    </row>
    <row r="57" spans="2:2" x14ac:dyDescent="0.2">
      <c r="B57" s="7" t="s">
        <v>61</v>
      </c>
    </row>
    <row r="58" spans="2:2" x14ac:dyDescent="0.2">
      <c r="B58" s="6" t="s">
        <v>62</v>
      </c>
    </row>
    <row r="59" spans="2:2" x14ac:dyDescent="0.2">
      <c r="B59" s="6" t="s">
        <v>63</v>
      </c>
    </row>
    <row r="60" spans="2:2" x14ac:dyDescent="0.2">
      <c r="B60" s="6" t="s">
        <v>64</v>
      </c>
    </row>
    <row r="61" spans="2:2" x14ac:dyDescent="0.2">
      <c r="B61" s="6" t="s">
        <v>65</v>
      </c>
    </row>
    <row r="62" spans="2:2" x14ac:dyDescent="0.2">
      <c r="B62" s="6" t="s">
        <v>66</v>
      </c>
    </row>
    <row r="63" spans="2:2" x14ac:dyDescent="0.2">
      <c r="B63" s="6" t="s">
        <v>67</v>
      </c>
    </row>
    <row r="64" spans="2:2" x14ac:dyDescent="0.2">
      <c r="B64" s="6" t="s">
        <v>68</v>
      </c>
    </row>
    <row r="66" spans="2:2" x14ac:dyDescent="0.2">
      <c r="B66" s="6" t="s">
        <v>69</v>
      </c>
    </row>
    <row r="67" spans="2:2" x14ac:dyDescent="0.2">
      <c r="B67" s="6" t="s">
        <v>70</v>
      </c>
    </row>
    <row r="70" spans="2:2" x14ac:dyDescent="0.2">
      <c r="B70" s="6" t="s">
        <v>71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216</v>
      </c>
    </row>
    <row r="2" spans="1:4" ht="409.5" x14ac:dyDescent="0.25">
      <c r="A2" t="s">
        <v>12</v>
      </c>
      <c r="B2">
        <v>1</v>
      </c>
      <c r="C2" t="b">
        <v>0</v>
      </c>
      <c r="D2" s="2" t="s">
        <v>220</v>
      </c>
    </row>
    <row r="3" spans="1:4" ht="409.5" x14ac:dyDescent="0.25">
      <c r="A3" t="s">
        <v>13</v>
      </c>
      <c r="B3">
        <v>1</v>
      </c>
      <c r="C3" t="b">
        <v>0</v>
      </c>
      <c r="D3" s="2" t="s">
        <v>217</v>
      </c>
    </row>
    <row r="4" spans="1:4" ht="409.5" x14ac:dyDescent="0.25">
      <c r="A4" t="s">
        <v>14</v>
      </c>
      <c r="B4">
        <v>1</v>
      </c>
      <c r="C4" t="b">
        <v>0</v>
      </c>
      <c r="D4" s="2" t="s">
        <v>218</v>
      </c>
    </row>
    <row r="5" spans="1:4" ht="409.5" x14ac:dyDescent="0.25">
      <c r="A5" t="s">
        <v>15</v>
      </c>
      <c r="B5">
        <v>1</v>
      </c>
      <c r="C5" t="b">
        <v>0</v>
      </c>
      <c r="D5" s="2" t="s">
        <v>219</v>
      </c>
    </row>
    <row r="6" spans="1:4" ht="409.5" x14ac:dyDescent="0.25">
      <c r="A6" t="s">
        <v>74</v>
      </c>
      <c r="B6">
        <v>1</v>
      </c>
      <c r="C6" t="b">
        <v>0</v>
      </c>
      <c r="D6" s="2" t="s">
        <v>212</v>
      </c>
    </row>
    <row r="7" spans="1:4" ht="409.5" x14ac:dyDescent="0.25">
      <c r="A7" t="s">
        <v>72</v>
      </c>
      <c r="B7">
        <v>1</v>
      </c>
      <c r="C7" t="b">
        <v>0</v>
      </c>
      <c r="D7" s="2" t="s">
        <v>215</v>
      </c>
    </row>
    <row r="8" spans="1:4" ht="409.5" x14ac:dyDescent="0.25">
      <c r="A8" t="s">
        <v>73</v>
      </c>
      <c r="B8">
        <v>1</v>
      </c>
      <c r="C8" t="b">
        <v>0</v>
      </c>
      <c r="D8" s="2" t="s">
        <v>213</v>
      </c>
    </row>
    <row r="9" spans="1:4" ht="409.5" x14ac:dyDescent="0.25">
      <c r="A9" t="s">
        <v>211</v>
      </c>
      <c r="B9">
        <v>1</v>
      </c>
      <c r="C9" t="b">
        <v>0</v>
      </c>
      <c r="D9" s="2" t="s">
        <v>214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workbookViewId="0">
      <pane xSplit="1" ySplit="5" topLeftCell="B15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222</v>
      </c>
      <c r="B1" s="9"/>
      <c r="C1" s="9"/>
    </row>
    <row r="2" spans="1:6" x14ac:dyDescent="0.25">
      <c r="B2" s="9"/>
      <c r="C2" s="9"/>
    </row>
    <row r="3" spans="1:6" x14ac:dyDescent="0.25">
      <c r="A3" t="s">
        <v>0</v>
      </c>
      <c r="B3" s="9"/>
      <c r="C3" s="9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245</v>
      </c>
      <c r="C6">
        <v>376</v>
      </c>
      <c r="D6">
        <v>12</v>
      </c>
      <c r="E6">
        <v>530</v>
      </c>
      <c r="F6">
        <v>7</v>
      </c>
    </row>
    <row r="7" spans="1:6" x14ac:dyDescent="0.25">
      <c r="A7" s="1" t="s">
        <v>76</v>
      </c>
      <c r="B7">
        <v>597</v>
      </c>
      <c r="C7">
        <v>1321</v>
      </c>
      <c r="D7">
        <v>181</v>
      </c>
      <c r="E7">
        <v>5117</v>
      </c>
      <c r="F7">
        <v>380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23</v>
      </c>
      <c r="F8">
        <v>0</v>
      </c>
    </row>
    <row r="9" spans="1:6" x14ac:dyDescent="0.25">
      <c r="A9" s="1" t="s">
        <v>78</v>
      </c>
      <c r="B9">
        <v>159</v>
      </c>
      <c r="C9">
        <v>159</v>
      </c>
      <c r="D9">
        <v>8</v>
      </c>
      <c r="E9">
        <v>1379</v>
      </c>
      <c r="F9">
        <v>83</v>
      </c>
    </row>
    <row r="10" spans="1:6" x14ac:dyDescent="0.25">
      <c r="A10" s="1" t="s">
        <v>79</v>
      </c>
      <c r="B10">
        <v>37</v>
      </c>
      <c r="C10">
        <v>39</v>
      </c>
      <c r="D10">
        <v>11</v>
      </c>
      <c r="E10">
        <v>110</v>
      </c>
      <c r="F10">
        <v>9</v>
      </c>
    </row>
    <row r="11" spans="1:6" x14ac:dyDescent="0.25">
      <c r="A11" s="1" t="s">
        <v>80</v>
      </c>
      <c r="B11">
        <v>75</v>
      </c>
      <c r="C11">
        <v>82</v>
      </c>
      <c r="D11">
        <v>84</v>
      </c>
      <c r="E11">
        <v>525</v>
      </c>
      <c r="F11">
        <v>38</v>
      </c>
    </row>
    <row r="12" spans="1:6" x14ac:dyDescent="0.25">
      <c r="A12" s="1" t="s">
        <v>81</v>
      </c>
      <c r="B12">
        <v>86</v>
      </c>
      <c r="C12">
        <v>86</v>
      </c>
      <c r="D12">
        <v>41</v>
      </c>
      <c r="E12">
        <v>289</v>
      </c>
      <c r="F12">
        <v>27</v>
      </c>
    </row>
    <row r="13" spans="1:6" x14ac:dyDescent="0.25">
      <c r="A13" s="1" t="s">
        <v>82</v>
      </c>
      <c r="B13">
        <v>12</v>
      </c>
      <c r="C13">
        <v>12</v>
      </c>
      <c r="D13">
        <v>4</v>
      </c>
      <c r="E13">
        <v>9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5</v>
      </c>
      <c r="C16">
        <v>5</v>
      </c>
      <c r="D16">
        <v>0</v>
      </c>
      <c r="E16">
        <v>46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127</v>
      </c>
      <c r="C18">
        <v>127</v>
      </c>
      <c r="D18">
        <v>0</v>
      </c>
      <c r="E18">
        <v>208</v>
      </c>
      <c r="F18">
        <v>45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145</v>
      </c>
      <c r="C21">
        <v>137</v>
      </c>
      <c r="D21">
        <v>28</v>
      </c>
      <c r="E21">
        <v>176</v>
      </c>
      <c r="F21">
        <v>9</v>
      </c>
    </row>
    <row r="22" spans="1:6" x14ac:dyDescent="0.25">
      <c r="A22" s="1" t="s">
        <v>91</v>
      </c>
      <c r="B22">
        <v>228</v>
      </c>
      <c r="C22">
        <v>435</v>
      </c>
      <c r="D22">
        <v>10</v>
      </c>
      <c r="E22">
        <v>1191</v>
      </c>
      <c r="F22">
        <v>31</v>
      </c>
    </row>
    <row r="23" spans="1:6" x14ac:dyDescent="0.25">
      <c r="A23" s="1" t="s">
        <v>92</v>
      </c>
      <c r="B23">
        <v>4</v>
      </c>
      <c r="C23">
        <v>6</v>
      </c>
      <c r="D23">
        <v>7</v>
      </c>
      <c r="E23">
        <v>65</v>
      </c>
      <c r="F23">
        <v>4</v>
      </c>
    </row>
    <row r="24" spans="1:6" x14ac:dyDescent="0.25">
      <c r="A24" s="1" t="s">
        <v>93</v>
      </c>
      <c r="B24">
        <v>93</v>
      </c>
      <c r="C24">
        <v>112</v>
      </c>
      <c r="D24">
        <v>113</v>
      </c>
      <c r="E24">
        <v>734</v>
      </c>
      <c r="F24">
        <v>105</v>
      </c>
    </row>
    <row r="25" spans="1:6" x14ac:dyDescent="0.25">
      <c r="A25" s="1" t="s">
        <v>94</v>
      </c>
      <c r="B25">
        <v>126</v>
      </c>
      <c r="C25">
        <v>127</v>
      </c>
      <c r="D25">
        <v>229</v>
      </c>
      <c r="E25">
        <v>715</v>
      </c>
      <c r="F25">
        <v>1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36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30</v>
      </c>
      <c r="F28">
        <v>0</v>
      </c>
    </row>
    <row r="29" spans="1:6" x14ac:dyDescent="0.25">
      <c r="A29" s="1" t="s">
        <v>98</v>
      </c>
      <c r="B29">
        <v>3</v>
      </c>
      <c r="C29">
        <v>5</v>
      </c>
      <c r="D29">
        <v>0</v>
      </c>
      <c r="E29">
        <v>198</v>
      </c>
      <c r="F29">
        <v>23</v>
      </c>
    </row>
    <row r="30" spans="1:6" x14ac:dyDescent="0.25">
      <c r="A30" s="1" t="s">
        <v>99</v>
      </c>
      <c r="B30">
        <v>3</v>
      </c>
      <c r="C30">
        <v>3</v>
      </c>
      <c r="D30">
        <v>2</v>
      </c>
      <c r="E30">
        <v>24</v>
      </c>
      <c r="F30">
        <v>2</v>
      </c>
    </row>
    <row r="31" spans="1:6" x14ac:dyDescent="0.25">
      <c r="A31" s="1" t="s">
        <v>100</v>
      </c>
      <c r="B31">
        <v>101</v>
      </c>
      <c r="C31">
        <v>234</v>
      </c>
      <c r="D31">
        <v>289</v>
      </c>
      <c r="E31">
        <v>2702</v>
      </c>
      <c r="F31">
        <v>313</v>
      </c>
    </row>
    <row r="32" spans="1:6" x14ac:dyDescent="0.25">
      <c r="A32" s="1" t="s">
        <v>101</v>
      </c>
      <c r="B32">
        <v>2</v>
      </c>
      <c r="C32">
        <v>2</v>
      </c>
      <c r="D32">
        <v>5</v>
      </c>
      <c r="E32">
        <v>15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14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2</v>
      </c>
      <c r="E34">
        <v>13</v>
      </c>
      <c r="F34">
        <v>0</v>
      </c>
    </row>
    <row r="35" spans="1:6" x14ac:dyDescent="0.25">
      <c r="A35" s="1" t="s">
        <v>104</v>
      </c>
      <c r="B35">
        <v>1</v>
      </c>
      <c r="C35">
        <v>1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9</v>
      </c>
      <c r="C36">
        <v>9</v>
      </c>
      <c r="D36">
        <v>12</v>
      </c>
      <c r="E36">
        <v>46</v>
      </c>
      <c r="F36">
        <v>3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41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106</v>
      </c>
      <c r="E42">
        <v>60</v>
      </c>
      <c r="F42">
        <v>41</v>
      </c>
    </row>
    <row r="43" spans="1:6" x14ac:dyDescent="0.25">
      <c r="A43" s="1" t="s">
        <v>112</v>
      </c>
      <c r="B43">
        <v>132</v>
      </c>
      <c r="C43">
        <v>187</v>
      </c>
      <c r="D43">
        <v>2</v>
      </c>
      <c r="E43">
        <v>216</v>
      </c>
      <c r="F43">
        <v>0</v>
      </c>
    </row>
    <row r="44" spans="1:6" x14ac:dyDescent="0.25">
      <c r="A44" s="1" t="s">
        <v>113</v>
      </c>
      <c r="B44">
        <v>10</v>
      </c>
      <c r="C44">
        <v>10</v>
      </c>
      <c r="D44">
        <v>2</v>
      </c>
      <c r="E44">
        <v>236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6</v>
      </c>
      <c r="C46">
        <v>8</v>
      </c>
      <c r="D46">
        <v>7</v>
      </c>
      <c r="E46">
        <v>110</v>
      </c>
      <c r="F46">
        <v>3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10</v>
      </c>
      <c r="F50">
        <v>2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1</v>
      </c>
      <c r="F51">
        <v>0</v>
      </c>
    </row>
    <row r="52" spans="1:6" x14ac:dyDescent="0.25">
      <c r="A52" s="1" t="s">
        <v>121</v>
      </c>
      <c r="B52">
        <v>8</v>
      </c>
      <c r="C52">
        <v>5</v>
      </c>
      <c r="D52">
        <v>5</v>
      </c>
      <c r="E52">
        <v>100</v>
      </c>
      <c r="F52">
        <v>3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177</v>
      </c>
      <c r="F53">
        <v>0</v>
      </c>
    </row>
    <row r="54" spans="1:6" x14ac:dyDescent="0.25">
      <c r="A54" s="1" t="s">
        <v>123</v>
      </c>
      <c r="B54">
        <v>38</v>
      </c>
      <c r="C54">
        <v>48</v>
      </c>
      <c r="D54">
        <v>8</v>
      </c>
      <c r="E54">
        <v>509</v>
      </c>
      <c r="F54">
        <v>41</v>
      </c>
    </row>
    <row r="55" spans="1:6" x14ac:dyDescent="0.25">
      <c r="A55" s="1" t="s">
        <v>124</v>
      </c>
      <c r="B55">
        <v>354</v>
      </c>
      <c r="C55">
        <v>377</v>
      </c>
      <c r="D55">
        <v>0</v>
      </c>
      <c r="E55">
        <v>577</v>
      </c>
      <c r="F55">
        <v>39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5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268</v>
      </c>
      <c r="C58">
        <v>468</v>
      </c>
      <c r="D58">
        <v>111</v>
      </c>
      <c r="E58">
        <v>1649</v>
      </c>
      <c r="F58">
        <v>120</v>
      </c>
    </row>
    <row r="59" spans="1:6" x14ac:dyDescent="0.25">
      <c r="A59" s="1" t="s">
        <v>128</v>
      </c>
      <c r="B59">
        <v>355</v>
      </c>
      <c r="C59">
        <v>372</v>
      </c>
      <c r="D59">
        <v>294</v>
      </c>
      <c r="E59">
        <v>672</v>
      </c>
      <c r="F59">
        <v>11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181</v>
      </c>
      <c r="C61">
        <v>298</v>
      </c>
      <c r="D61">
        <v>34</v>
      </c>
      <c r="E61">
        <v>637</v>
      </c>
      <c r="F61">
        <v>2</v>
      </c>
    </row>
    <row r="62" spans="1:6" x14ac:dyDescent="0.25">
      <c r="A62" s="1" t="s">
        <v>131</v>
      </c>
      <c r="B62">
        <v>70</v>
      </c>
      <c r="C62">
        <v>70</v>
      </c>
      <c r="D62">
        <v>1</v>
      </c>
      <c r="E62">
        <v>72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2</v>
      </c>
      <c r="E63">
        <v>76</v>
      </c>
      <c r="F63">
        <v>0</v>
      </c>
    </row>
    <row r="64" spans="1:6" x14ac:dyDescent="0.25">
      <c r="A64" s="1" t="s">
        <v>133</v>
      </c>
      <c r="B64">
        <v>82</v>
      </c>
      <c r="C64">
        <v>84</v>
      </c>
      <c r="D64">
        <v>91</v>
      </c>
      <c r="E64">
        <v>663</v>
      </c>
      <c r="F64">
        <v>62</v>
      </c>
    </row>
    <row r="65" spans="1:6" x14ac:dyDescent="0.25">
      <c r="A65" s="1" t="s">
        <v>134</v>
      </c>
      <c r="B65">
        <v>128</v>
      </c>
      <c r="C65">
        <v>143</v>
      </c>
      <c r="D65">
        <v>61</v>
      </c>
      <c r="E65">
        <v>495</v>
      </c>
      <c r="F65">
        <v>15</v>
      </c>
    </row>
    <row r="66" spans="1:6" x14ac:dyDescent="0.25">
      <c r="A66" s="1" t="s">
        <v>135</v>
      </c>
      <c r="B66">
        <v>21</v>
      </c>
      <c r="C66">
        <v>4</v>
      </c>
      <c r="D66">
        <v>63</v>
      </c>
      <c r="E66">
        <v>341</v>
      </c>
      <c r="F66">
        <v>45</v>
      </c>
    </row>
    <row r="67" spans="1:6" x14ac:dyDescent="0.25">
      <c r="A67" s="1" t="s">
        <v>136</v>
      </c>
      <c r="B67">
        <v>22</v>
      </c>
      <c r="C67">
        <v>22</v>
      </c>
      <c r="D67">
        <v>3</v>
      </c>
      <c r="E67">
        <v>381</v>
      </c>
      <c r="F67">
        <v>56</v>
      </c>
    </row>
    <row r="68" spans="1:6" x14ac:dyDescent="0.25">
      <c r="A68" s="1" t="s">
        <v>137</v>
      </c>
      <c r="B68">
        <v>5</v>
      </c>
      <c r="C68">
        <v>5</v>
      </c>
      <c r="D68">
        <v>0</v>
      </c>
      <c r="E68">
        <v>63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2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239</v>
      </c>
      <c r="C75">
        <v>832</v>
      </c>
      <c r="D75">
        <v>181</v>
      </c>
      <c r="E75">
        <v>3373</v>
      </c>
      <c r="F75">
        <v>252</v>
      </c>
    </row>
    <row r="76" spans="1:6" x14ac:dyDescent="0.25">
      <c r="A76" s="1" t="s">
        <v>145</v>
      </c>
      <c r="B76">
        <v>1</v>
      </c>
      <c r="C76">
        <v>0</v>
      </c>
      <c r="D76">
        <v>0</v>
      </c>
      <c r="E76">
        <v>22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135</v>
      </c>
      <c r="C79">
        <v>263</v>
      </c>
      <c r="D79">
        <v>144</v>
      </c>
      <c r="E79">
        <v>3202</v>
      </c>
      <c r="F79">
        <v>175</v>
      </c>
    </row>
    <row r="80" spans="1:6" x14ac:dyDescent="0.25">
      <c r="A80" s="1" t="s">
        <v>149</v>
      </c>
      <c r="B80">
        <v>13</v>
      </c>
      <c r="C80">
        <v>13</v>
      </c>
      <c r="D80">
        <v>3</v>
      </c>
      <c r="E80">
        <v>204</v>
      </c>
      <c r="F80">
        <v>0</v>
      </c>
    </row>
    <row r="81" spans="1:6" x14ac:dyDescent="0.25">
      <c r="A81" s="1" t="s">
        <v>150</v>
      </c>
      <c r="B81">
        <v>1</v>
      </c>
      <c r="C81">
        <v>1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73</v>
      </c>
      <c r="C82">
        <v>84</v>
      </c>
      <c r="D82">
        <v>73</v>
      </c>
      <c r="E82">
        <v>452</v>
      </c>
      <c r="F82">
        <v>54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2</v>
      </c>
      <c r="E84">
        <v>2</v>
      </c>
      <c r="F84">
        <v>1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16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2</v>
      </c>
      <c r="C88">
        <v>2</v>
      </c>
      <c r="D88">
        <v>3</v>
      </c>
      <c r="E88">
        <v>35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51</v>
      </c>
      <c r="C92">
        <v>88</v>
      </c>
      <c r="D92">
        <v>70</v>
      </c>
      <c r="E92">
        <v>500</v>
      </c>
      <c r="F92">
        <v>18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2</v>
      </c>
      <c r="C94">
        <v>79</v>
      </c>
      <c r="D94">
        <v>2</v>
      </c>
      <c r="E94">
        <v>1632</v>
      </c>
      <c r="F94">
        <v>66</v>
      </c>
    </row>
    <row r="95" spans="1:6" x14ac:dyDescent="0.25">
      <c r="A95" s="1" t="s">
        <v>164</v>
      </c>
      <c r="B95">
        <v>4</v>
      </c>
      <c r="C95">
        <v>4</v>
      </c>
      <c r="D95">
        <v>0</v>
      </c>
      <c r="E95">
        <v>20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2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6</v>
      </c>
      <c r="E97">
        <v>9</v>
      </c>
      <c r="F97">
        <v>1</v>
      </c>
    </row>
    <row r="98" spans="1:6" x14ac:dyDescent="0.25">
      <c r="A98" s="1" t="s">
        <v>167</v>
      </c>
      <c r="B98">
        <v>12</v>
      </c>
      <c r="C98">
        <v>22</v>
      </c>
      <c r="D98">
        <v>43</v>
      </c>
      <c r="E98">
        <v>195</v>
      </c>
      <c r="F98">
        <v>24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34</v>
      </c>
      <c r="C100">
        <v>34</v>
      </c>
      <c r="D100">
        <v>7</v>
      </c>
      <c r="E100">
        <v>112</v>
      </c>
      <c r="F100">
        <v>1</v>
      </c>
    </row>
    <row r="101" spans="1:6" x14ac:dyDescent="0.25">
      <c r="A101" s="1" t="s">
        <v>170</v>
      </c>
      <c r="B101">
        <v>4</v>
      </c>
      <c r="C101">
        <v>0</v>
      </c>
      <c r="D101">
        <v>3</v>
      </c>
      <c r="E101">
        <v>18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2</v>
      </c>
      <c r="E103">
        <v>3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2</v>
      </c>
      <c r="E105">
        <v>5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2</v>
      </c>
      <c r="D107">
        <v>0</v>
      </c>
      <c r="E107">
        <v>68</v>
      </c>
      <c r="F107">
        <v>0</v>
      </c>
    </row>
    <row r="108" spans="1:6" x14ac:dyDescent="0.25">
      <c r="A108" s="1" t="s">
        <v>177</v>
      </c>
      <c r="B108">
        <v>9</v>
      </c>
      <c r="C108">
        <v>9</v>
      </c>
      <c r="D108">
        <v>2</v>
      </c>
      <c r="E108">
        <v>159</v>
      </c>
      <c r="F108">
        <v>8</v>
      </c>
    </row>
    <row r="109" spans="1:6" x14ac:dyDescent="0.25">
      <c r="A109" s="1" t="s">
        <v>178</v>
      </c>
      <c r="B109">
        <v>4</v>
      </c>
      <c r="C109">
        <v>4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 x14ac:dyDescent="0.25">
      <c r="A111" s="1" t="s">
        <v>180</v>
      </c>
      <c r="B111">
        <v>132</v>
      </c>
      <c r="C111">
        <v>852</v>
      </c>
      <c r="D111">
        <v>242</v>
      </c>
      <c r="E111">
        <v>4276</v>
      </c>
      <c r="F111">
        <v>190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454</v>
      </c>
      <c r="C113">
        <v>612</v>
      </c>
      <c r="D113">
        <v>1245</v>
      </c>
      <c r="E113">
        <v>3834</v>
      </c>
      <c r="F113">
        <v>342</v>
      </c>
    </row>
    <row r="114" spans="1:6" x14ac:dyDescent="0.25">
      <c r="A114" s="1" t="s">
        <v>182</v>
      </c>
      <c r="B114">
        <v>1</v>
      </c>
      <c r="C114">
        <v>1</v>
      </c>
      <c r="D114">
        <v>0</v>
      </c>
      <c r="E114">
        <v>2</v>
      </c>
      <c r="F114">
        <v>0</v>
      </c>
    </row>
    <row r="115" spans="1:6" x14ac:dyDescent="0.25">
      <c r="A115" s="1" t="s">
        <v>183</v>
      </c>
      <c r="B115">
        <v>27</v>
      </c>
      <c r="C115">
        <v>52</v>
      </c>
      <c r="D115">
        <v>27</v>
      </c>
      <c r="E115">
        <v>187</v>
      </c>
      <c r="F115">
        <v>6</v>
      </c>
    </row>
    <row r="116" spans="1:6" x14ac:dyDescent="0.25">
      <c r="A116" s="1" t="s">
        <v>184</v>
      </c>
      <c r="B116">
        <v>245</v>
      </c>
      <c r="C116">
        <v>304</v>
      </c>
      <c r="D116">
        <v>182</v>
      </c>
      <c r="E116">
        <v>1255</v>
      </c>
      <c r="F116">
        <v>100</v>
      </c>
    </row>
    <row r="117" spans="1:6" x14ac:dyDescent="0.25">
      <c r="A117" s="1" t="s">
        <v>185</v>
      </c>
      <c r="B117">
        <v>6</v>
      </c>
      <c r="C117">
        <v>6</v>
      </c>
      <c r="D117">
        <v>2</v>
      </c>
      <c r="E117">
        <v>38</v>
      </c>
      <c r="F117">
        <v>1</v>
      </c>
    </row>
    <row r="118" spans="1:6" x14ac:dyDescent="0.25">
      <c r="A118" s="1" t="s">
        <v>186</v>
      </c>
      <c r="B118">
        <v>1152</v>
      </c>
      <c r="C118">
        <v>1454</v>
      </c>
      <c r="D118">
        <v>851</v>
      </c>
      <c r="E118">
        <v>6083</v>
      </c>
      <c r="F118">
        <v>751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3</v>
      </c>
      <c r="C121">
        <v>5</v>
      </c>
      <c r="D121">
        <v>0</v>
      </c>
      <c r="E121">
        <v>157</v>
      </c>
      <c r="F121">
        <v>2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29</v>
      </c>
      <c r="C124">
        <v>34</v>
      </c>
      <c r="D124">
        <v>27</v>
      </c>
      <c r="E124">
        <v>137</v>
      </c>
      <c r="F124">
        <v>20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28</v>
      </c>
      <c r="C126">
        <v>42</v>
      </c>
      <c r="D126">
        <v>26</v>
      </c>
      <c r="E126">
        <v>167</v>
      </c>
      <c r="F126">
        <v>13</v>
      </c>
    </row>
    <row r="127" spans="1:6" x14ac:dyDescent="0.25">
      <c r="A127" s="1" t="s">
        <v>195</v>
      </c>
      <c r="B127">
        <v>4</v>
      </c>
      <c r="C127">
        <v>4</v>
      </c>
      <c r="D127">
        <v>4</v>
      </c>
      <c r="E127">
        <v>6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2316</v>
      </c>
      <c r="C129">
        <v>4166</v>
      </c>
      <c r="D129">
        <v>923</v>
      </c>
      <c r="E129">
        <v>12281</v>
      </c>
      <c r="F129">
        <v>762</v>
      </c>
    </row>
    <row r="130" spans="1:6" x14ac:dyDescent="0.25">
      <c r="A130" s="1" t="s">
        <v>198</v>
      </c>
      <c r="B130">
        <v>0</v>
      </c>
      <c r="C130">
        <v>0</v>
      </c>
      <c r="D130">
        <v>13</v>
      </c>
      <c r="E130">
        <v>13</v>
      </c>
      <c r="F130">
        <v>2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21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202</v>
      </c>
      <c r="B134">
        <v>18</v>
      </c>
      <c r="C134">
        <v>26</v>
      </c>
      <c r="D134">
        <v>4</v>
      </c>
      <c r="E134">
        <v>2</v>
      </c>
      <c r="F134">
        <v>2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2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23</v>
      </c>
      <c r="C142">
        <v>21</v>
      </c>
      <c r="D142">
        <v>11</v>
      </c>
      <c r="E142">
        <v>59</v>
      </c>
      <c r="F142">
        <v>0</v>
      </c>
    </row>
    <row r="143" spans="1:6" x14ac:dyDescent="0.25">
      <c r="A143" s="4" t="s">
        <v>10</v>
      </c>
      <c r="B143" s="4">
        <f>SUM(B6:B142)</f>
        <v>8760</v>
      </c>
      <c r="C143" s="4">
        <f t="shared" ref="C143:F143" si="0">SUM(C6:C142)</f>
        <v>14395</v>
      </c>
      <c r="D143" s="4">
        <f t="shared" si="0"/>
        <v>5928</v>
      </c>
      <c r="E143" s="4">
        <f t="shared" si="0"/>
        <v>59847</v>
      </c>
      <c r="F143" s="4">
        <f t="shared" si="0"/>
        <v>4320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20" sqref="I20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2026 quarter</v>
      </c>
      <c r="B1" s="9"/>
      <c r="C1" s="9"/>
    </row>
    <row r="2" spans="1:6" x14ac:dyDescent="0.25">
      <c r="B2" s="9"/>
      <c r="C2" s="9"/>
    </row>
    <row r="3" spans="1:6" x14ac:dyDescent="0.25">
      <c r="A3" t="s">
        <v>16</v>
      </c>
      <c r="B3" s="9"/>
      <c r="C3" s="9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52</v>
      </c>
      <c r="C6">
        <v>41</v>
      </c>
      <c r="D6">
        <v>48</v>
      </c>
      <c r="E6">
        <v>162</v>
      </c>
      <c r="F6">
        <v>14</v>
      </c>
    </row>
    <row r="7" spans="1:6" x14ac:dyDescent="0.25">
      <c r="A7" s="1" t="s">
        <v>76</v>
      </c>
      <c r="B7">
        <v>7</v>
      </c>
      <c r="C7">
        <v>14</v>
      </c>
      <c r="D7">
        <v>10</v>
      </c>
      <c r="E7">
        <v>103</v>
      </c>
      <c r="F7">
        <v>22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78</v>
      </c>
      <c r="B9">
        <v>4</v>
      </c>
      <c r="C9">
        <v>20</v>
      </c>
      <c r="D9">
        <v>3</v>
      </c>
      <c r="E9">
        <v>278</v>
      </c>
      <c r="F9">
        <v>4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8</v>
      </c>
      <c r="F10">
        <v>2</v>
      </c>
    </row>
    <row r="11" spans="1:6" x14ac:dyDescent="0.25">
      <c r="A11" s="1" t="s">
        <v>80</v>
      </c>
      <c r="B11">
        <v>1</v>
      </c>
      <c r="C11">
        <v>1</v>
      </c>
      <c r="D11">
        <v>0</v>
      </c>
      <c r="E11">
        <v>2</v>
      </c>
      <c r="F11">
        <v>5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17</v>
      </c>
      <c r="F12">
        <v>0</v>
      </c>
    </row>
    <row r="13" spans="1:6" x14ac:dyDescent="0.25">
      <c r="A13" s="1" t="s">
        <v>82</v>
      </c>
      <c r="B13">
        <v>11</v>
      </c>
      <c r="C13">
        <v>1</v>
      </c>
      <c r="D13">
        <v>5</v>
      </c>
      <c r="E13">
        <v>9</v>
      </c>
      <c r="F13">
        <v>0</v>
      </c>
    </row>
    <row r="14" spans="1:6" x14ac:dyDescent="0.25">
      <c r="A14" s="1" t="s">
        <v>83</v>
      </c>
      <c r="B14">
        <v>0</v>
      </c>
      <c r="C14">
        <v>6</v>
      </c>
      <c r="D14">
        <v>0</v>
      </c>
      <c r="E14">
        <v>5</v>
      </c>
      <c r="F14">
        <v>0</v>
      </c>
    </row>
    <row r="15" spans="1:6" x14ac:dyDescent="0.25">
      <c r="A15" s="1" t="s">
        <v>84</v>
      </c>
      <c r="B15">
        <v>6</v>
      </c>
      <c r="C15">
        <v>6</v>
      </c>
      <c r="D15">
        <v>0</v>
      </c>
      <c r="E15">
        <v>8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2</v>
      </c>
      <c r="E16">
        <v>32</v>
      </c>
      <c r="F16">
        <v>2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14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6</v>
      </c>
      <c r="E18">
        <v>128</v>
      </c>
      <c r="F18">
        <v>3</v>
      </c>
    </row>
    <row r="19" spans="1:6" x14ac:dyDescent="0.25">
      <c r="A19" s="1" t="s">
        <v>88</v>
      </c>
      <c r="B19">
        <v>0</v>
      </c>
      <c r="C19">
        <v>0</v>
      </c>
      <c r="D19">
        <v>2</v>
      </c>
      <c r="E19">
        <v>5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1</v>
      </c>
      <c r="E20">
        <v>1</v>
      </c>
      <c r="F20">
        <v>6</v>
      </c>
    </row>
    <row r="21" spans="1:6" x14ac:dyDescent="0.25">
      <c r="A21" s="1" t="s">
        <v>90</v>
      </c>
      <c r="B21">
        <v>3</v>
      </c>
      <c r="C21">
        <v>2</v>
      </c>
      <c r="D21">
        <v>6</v>
      </c>
      <c r="E21">
        <v>53</v>
      </c>
      <c r="F21">
        <v>0</v>
      </c>
    </row>
    <row r="22" spans="1:6" x14ac:dyDescent="0.25">
      <c r="A22" s="1" t="s">
        <v>91</v>
      </c>
      <c r="B22">
        <v>6</v>
      </c>
      <c r="C22">
        <v>100</v>
      </c>
      <c r="D22">
        <v>13</v>
      </c>
      <c r="E22">
        <v>454</v>
      </c>
      <c r="F22">
        <v>19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1</v>
      </c>
      <c r="F23">
        <v>0</v>
      </c>
    </row>
    <row r="24" spans="1:6" x14ac:dyDescent="0.25">
      <c r="A24" s="1" t="s">
        <v>93</v>
      </c>
      <c r="B24">
        <v>1</v>
      </c>
      <c r="C24">
        <v>1</v>
      </c>
      <c r="D24">
        <v>2</v>
      </c>
      <c r="E24">
        <v>19</v>
      </c>
      <c r="F24">
        <v>6</v>
      </c>
    </row>
    <row r="25" spans="1:6" x14ac:dyDescent="0.25">
      <c r="A25" s="1" t="s">
        <v>94</v>
      </c>
      <c r="B25">
        <v>20</v>
      </c>
      <c r="C25">
        <v>40</v>
      </c>
      <c r="D25">
        <v>9</v>
      </c>
      <c r="E25">
        <v>93</v>
      </c>
      <c r="F25">
        <v>6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2</v>
      </c>
      <c r="C27">
        <v>0</v>
      </c>
      <c r="D27">
        <v>2</v>
      </c>
      <c r="E27">
        <v>7</v>
      </c>
      <c r="F27">
        <v>3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7</v>
      </c>
      <c r="F28">
        <v>3</v>
      </c>
    </row>
    <row r="29" spans="1:6" x14ac:dyDescent="0.25">
      <c r="A29" s="1" t="s">
        <v>98</v>
      </c>
      <c r="B29">
        <v>48</v>
      </c>
      <c r="C29">
        <v>123</v>
      </c>
      <c r="D29">
        <v>6</v>
      </c>
      <c r="E29">
        <v>65</v>
      </c>
      <c r="F29">
        <v>30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5</v>
      </c>
      <c r="F30">
        <v>1</v>
      </c>
    </row>
    <row r="31" spans="1:6" x14ac:dyDescent="0.25">
      <c r="A31" s="1" t="s">
        <v>100</v>
      </c>
      <c r="B31">
        <v>57</v>
      </c>
      <c r="C31">
        <v>70</v>
      </c>
      <c r="D31">
        <v>4</v>
      </c>
      <c r="E31">
        <v>72</v>
      </c>
      <c r="F31">
        <v>26</v>
      </c>
    </row>
    <row r="32" spans="1:6" x14ac:dyDescent="0.25">
      <c r="A32" s="1" t="s">
        <v>101</v>
      </c>
      <c r="B32">
        <v>0</v>
      </c>
      <c r="C32">
        <v>0</v>
      </c>
      <c r="D32">
        <v>1</v>
      </c>
      <c r="E32">
        <v>3</v>
      </c>
      <c r="F32">
        <v>1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45</v>
      </c>
      <c r="F33">
        <v>0</v>
      </c>
    </row>
    <row r="34" spans="1:6" x14ac:dyDescent="0.25">
      <c r="A34" s="1" t="s">
        <v>103</v>
      </c>
      <c r="B34">
        <v>6</v>
      </c>
      <c r="C34">
        <v>6</v>
      </c>
      <c r="D34">
        <v>0</v>
      </c>
      <c r="E34">
        <v>9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2</v>
      </c>
      <c r="E36">
        <v>0</v>
      </c>
      <c r="F36">
        <v>0</v>
      </c>
    </row>
    <row r="37" spans="1:6" x14ac:dyDescent="0.25">
      <c r="A37" s="1" t="s">
        <v>106</v>
      </c>
      <c r="B37">
        <v>1</v>
      </c>
      <c r="C37">
        <v>1</v>
      </c>
      <c r="D37">
        <v>0</v>
      </c>
      <c r="E37">
        <v>2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2</v>
      </c>
      <c r="C40">
        <v>4</v>
      </c>
      <c r="D40">
        <v>3</v>
      </c>
      <c r="E40">
        <v>5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80</v>
      </c>
      <c r="E42">
        <v>256</v>
      </c>
      <c r="F42">
        <v>1</v>
      </c>
    </row>
    <row r="43" spans="1:6" x14ac:dyDescent="0.25">
      <c r="A43" s="1" t="s">
        <v>112</v>
      </c>
      <c r="B43">
        <v>4</v>
      </c>
      <c r="C43">
        <v>4</v>
      </c>
      <c r="D43">
        <v>0</v>
      </c>
      <c r="E43">
        <v>83</v>
      </c>
      <c r="F43">
        <v>2</v>
      </c>
    </row>
    <row r="44" spans="1:6" x14ac:dyDescent="0.25">
      <c r="A44" s="1" t="s">
        <v>113</v>
      </c>
      <c r="B44">
        <v>6</v>
      </c>
      <c r="C44">
        <v>18</v>
      </c>
      <c r="D44">
        <v>6</v>
      </c>
      <c r="E44">
        <v>109</v>
      </c>
      <c r="F44">
        <v>7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4</v>
      </c>
      <c r="C46">
        <v>4</v>
      </c>
      <c r="D46">
        <v>2</v>
      </c>
      <c r="E46">
        <v>7</v>
      </c>
      <c r="F46">
        <v>6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1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2</v>
      </c>
      <c r="F48">
        <v>2</v>
      </c>
    </row>
    <row r="49" spans="1:6" x14ac:dyDescent="0.25">
      <c r="A49" s="1" t="s">
        <v>118</v>
      </c>
      <c r="B49">
        <v>1</v>
      </c>
      <c r="C49">
        <v>1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 x14ac:dyDescent="0.25">
      <c r="A52" s="1" t="s">
        <v>121</v>
      </c>
      <c r="B52">
        <v>6</v>
      </c>
      <c r="C52">
        <v>4</v>
      </c>
      <c r="D52">
        <v>3</v>
      </c>
      <c r="E52">
        <v>12</v>
      </c>
      <c r="F52">
        <v>1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5</v>
      </c>
      <c r="F53">
        <v>0</v>
      </c>
    </row>
    <row r="54" spans="1:6" x14ac:dyDescent="0.25">
      <c r="A54" s="1" t="s">
        <v>123</v>
      </c>
      <c r="B54">
        <v>2</v>
      </c>
      <c r="C54">
        <v>6</v>
      </c>
      <c r="D54">
        <v>2</v>
      </c>
      <c r="E54">
        <v>8</v>
      </c>
      <c r="F54">
        <v>3</v>
      </c>
    </row>
    <row r="55" spans="1:6" x14ac:dyDescent="0.25">
      <c r="A55" s="1" t="s">
        <v>124</v>
      </c>
      <c r="B55">
        <v>1</v>
      </c>
      <c r="C55">
        <v>32</v>
      </c>
      <c r="D55">
        <v>6</v>
      </c>
      <c r="E55">
        <v>209</v>
      </c>
      <c r="F55">
        <v>4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10</v>
      </c>
      <c r="F56">
        <v>10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1</v>
      </c>
      <c r="C58">
        <v>3</v>
      </c>
      <c r="D58">
        <v>10</v>
      </c>
      <c r="E58">
        <v>76</v>
      </c>
      <c r="F58">
        <v>57</v>
      </c>
    </row>
    <row r="59" spans="1:6" x14ac:dyDescent="0.25">
      <c r="A59" s="1" t="s">
        <v>128</v>
      </c>
      <c r="B59">
        <v>17</v>
      </c>
      <c r="C59">
        <v>17</v>
      </c>
      <c r="D59">
        <v>15</v>
      </c>
      <c r="E59">
        <v>105</v>
      </c>
      <c r="F59">
        <v>8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9</v>
      </c>
      <c r="C61">
        <v>16</v>
      </c>
      <c r="D61">
        <v>12</v>
      </c>
      <c r="E61">
        <v>87</v>
      </c>
      <c r="F61">
        <v>4</v>
      </c>
    </row>
    <row r="62" spans="1:6" x14ac:dyDescent="0.25">
      <c r="A62" s="1" t="s">
        <v>131</v>
      </c>
      <c r="B62">
        <v>43</v>
      </c>
      <c r="C62">
        <v>43</v>
      </c>
      <c r="D62">
        <v>0</v>
      </c>
      <c r="E62">
        <v>20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22</v>
      </c>
      <c r="F63">
        <v>0</v>
      </c>
    </row>
    <row r="64" spans="1:6" x14ac:dyDescent="0.25">
      <c r="A64" s="1" t="s">
        <v>133</v>
      </c>
      <c r="B64">
        <v>7</v>
      </c>
      <c r="C64">
        <v>7</v>
      </c>
      <c r="D64">
        <v>1</v>
      </c>
      <c r="E64">
        <v>4</v>
      </c>
      <c r="F64">
        <v>2</v>
      </c>
    </row>
    <row r="65" spans="1:6" x14ac:dyDescent="0.25">
      <c r="A65" s="1" t="s">
        <v>134</v>
      </c>
      <c r="B65">
        <v>10</v>
      </c>
      <c r="C65">
        <v>19</v>
      </c>
      <c r="D65">
        <v>2</v>
      </c>
      <c r="E65">
        <v>44</v>
      </c>
      <c r="F65">
        <v>8</v>
      </c>
    </row>
    <row r="66" spans="1:6" x14ac:dyDescent="0.25">
      <c r="A66" s="1" t="s">
        <v>135</v>
      </c>
      <c r="B66">
        <v>1</v>
      </c>
      <c r="C66">
        <v>0</v>
      </c>
      <c r="D66">
        <v>2</v>
      </c>
      <c r="E66">
        <v>29</v>
      </c>
      <c r="F66">
        <v>0</v>
      </c>
    </row>
    <row r="67" spans="1:6" x14ac:dyDescent="0.25">
      <c r="A67" s="1" t="s">
        <v>136</v>
      </c>
      <c r="B67">
        <v>1</v>
      </c>
      <c r="C67">
        <v>1</v>
      </c>
      <c r="D67">
        <v>0</v>
      </c>
      <c r="E67">
        <v>42</v>
      </c>
      <c r="F67">
        <v>8</v>
      </c>
    </row>
    <row r="68" spans="1:6" x14ac:dyDescent="0.25">
      <c r="A68" s="1" t="s">
        <v>137</v>
      </c>
      <c r="B68">
        <v>9</v>
      </c>
      <c r="C68">
        <v>9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2</v>
      </c>
      <c r="C69">
        <v>2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2</v>
      </c>
      <c r="C71">
        <v>2</v>
      </c>
      <c r="D71">
        <v>0</v>
      </c>
      <c r="E71">
        <v>12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4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3</v>
      </c>
      <c r="C75">
        <v>64</v>
      </c>
      <c r="D75">
        <v>3</v>
      </c>
      <c r="E75">
        <v>76</v>
      </c>
      <c r="F75">
        <v>12</v>
      </c>
    </row>
    <row r="76" spans="1:6" x14ac:dyDescent="0.25">
      <c r="A76" s="1" t="s">
        <v>145</v>
      </c>
      <c r="B76">
        <v>1</v>
      </c>
      <c r="C76">
        <v>1</v>
      </c>
      <c r="D76">
        <v>0</v>
      </c>
      <c r="E76">
        <v>8</v>
      </c>
      <c r="F76">
        <v>2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2</v>
      </c>
      <c r="C78">
        <v>2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10</v>
      </c>
      <c r="C79">
        <v>9</v>
      </c>
      <c r="D79">
        <v>8</v>
      </c>
      <c r="E79">
        <v>52</v>
      </c>
      <c r="F79">
        <v>15</v>
      </c>
    </row>
    <row r="80" spans="1:6" x14ac:dyDescent="0.25">
      <c r="A80" s="1" t="s">
        <v>149</v>
      </c>
      <c r="B80">
        <v>2</v>
      </c>
      <c r="C80">
        <v>3</v>
      </c>
      <c r="D80">
        <v>8</v>
      </c>
      <c r="E80">
        <v>40</v>
      </c>
      <c r="F80">
        <v>2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2</v>
      </c>
      <c r="E82">
        <v>11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8</v>
      </c>
      <c r="F84">
        <v>0</v>
      </c>
    </row>
    <row r="85" spans="1:6" x14ac:dyDescent="0.25">
      <c r="A85" s="1" t="s">
        <v>154</v>
      </c>
      <c r="B85">
        <v>1</v>
      </c>
      <c r="C85">
        <v>1</v>
      </c>
      <c r="D85">
        <v>1</v>
      </c>
      <c r="E85">
        <v>1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2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9</v>
      </c>
      <c r="F90">
        <v>0</v>
      </c>
    </row>
    <row r="91" spans="1:6" x14ac:dyDescent="0.25">
      <c r="A91" s="1" t="s">
        <v>160</v>
      </c>
      <c r="B91">
        <v>5</v>
      </c>
      <c r="C91">
        <v>5</v>
      </c>
      <c r="D91">
        <v>0</v>
      </c>
      <c r="E91">
        <v>2</v>
      </c>
      <c r="F91">
        <v>0</v>
      </c>
    </row>
    <row r="92" spans="1:6" x14ac:dyDescent="0.25">
      <c r="A92" s="1" t="s">
        <v>161</v>
      </c>
      <c r="B92">
        <v>45</v>
      </c>
      <c r="C92">
        <v>45</v>
      </c>
      <c r="D92">
        <v>8</v>
      </c>
      <c r="E92">
        <v>163</v>
      </c>
      <c r="F92">
        <v>20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8</v>
      </c>
      <c r="C94">
        <v>112</v>
      </c>
      <c r="D94">
        <v>2</v>
      </c>
      <c r="E94">
        <v>431</v>
      </c>
      <c r="F94">
        <v>8</v>
      </c>
    </row>
    <row r="95" spans="1:6" x14ac:dyDescent="0.25">
      <c r="A95" s="1" t="s">
        <v>164</v>
      </c>
      <c r="B95">
        <v>3</v>
      </c>
      <c r="C95">
        <v>3</v>
      </c>
      <c r="D95">
        <v>6</v>
      </c>
      <c r="E95">
        <v>15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18</v>
      </c>
      <c r="F96">
        <v>0</v>
      </c>
    </row>
    <row r="97" spans="1:6" x14ac:dyDescent="0.25">
      <c r="A97" s="1" t="s">
        <v>166</v>
      </c>
      <c r="B97">
        <v>4</v>
      </c>
      <c r="C97">
        <v>4</v>
      </c>
      <c r="D97">
        <v>0</v>
      </c>
      <c r="E97">
        <v>12</v>
      </c>
      <c r="F97">
        <v>0</v>
      </c>
    </row>
    <row r="98" spans="1:6" x14ac:dyDescent="0.25">
      <c r="A98" s="1" t="s">
        <v>167</v>
      </c>
      <c r="B98">
        <v>3</v>
      </c>
      <c r="C98">
        <v>3</v>
      </c>
      <c r="D98">
        <v>0</v>
      </c>
      <c r="E98">
        <v>4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6</v>
      </c>
      <c r="C100">
        <v>6</v>
      </c>
      <c r="D100">
        <v>23</v>
      </c>
      <c r="E100">
        <v>162</v>
      </c>
      <c r="F100">
        <v>43</v>
      </c>
    </row>
    <row r="101" spans="1:6" x14ac:dyDescent="0.25">
      <c r="A101" s="1" t="s">
        <v>170</v>
      </c>
      <c r="B101">
        <v>1</v>
      </c>
      <c r="C101">
        <v>1</v>
      </c>
      <c r="D101">
        <v>0</v>
      </c>
      <c r="E101">
        <v>10</v>
      </c>
      <c r="F101">
        <v>2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174</v>
      </c>
      <c r="B105">
        <v>5</v>
      </c>
      <c r="C105">
        <v>6</v>
      </c>
      <c r="D105">
        <v>2</v>
      </c>
      <c r="E105">
        <v>8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2</v>
      </c>
      <c r="E106">
        <v>6</v>
      </c>
      <c r="F106">
        <v>0</v>
      </c>
    </row>
    <row r="107" spans="1:6" x14ac:dyDescent="0.25">
      <c r="A107" s="1" t="s">
        <v>176</v>
      </c>
      <c r="B107">
        <v>4</v>
      </c>
      <c r="C107">
        <v>4</v>
      </c>
      <c r="D107">
        <v>7</v>
      </c>
      <c r="E107">
        <v>31</v>
      </c>
      <c r="F107">
        <v>11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29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1</v>
      </c>
      <c r="C110">
        <v>1</v>
      </c>
      <c r="D110">
        <v>2</v>
      </c>
      <c r="E110">
        <v>21</v>
      </c>
      <c r="F110">
        <v>0</v>
      </c>
    </row>
    <row r="111" spans="1:6" x14ac:dyDescent="0.25">
      <c r="A111" s="1" t="s">
        <v>180</v>
      </c>
      <c r="B111">
        <v>0</v>
      </c>
      <c r="C111">
        <v>2</v>
      </c>
      <c r="D111">
        <v>3</v>
      </c>
      <c r="E111">
        <v>260</v>
      </c>
      <c r="F111">
        <v>13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24</v>
      </c>
      <c r="C113">
        <v>72</v>
      </c>
      <c r="D113">
        <v>16</v>
      </c>
      <c r="E113">
        <v>215</v>
      </c>
      <c r="F113">
        <v>28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3</v>
      </c>
      <c r="F115">
        <v>2</v>
      </c>
    </row>
    <row r="116" spans="1:6" x14ac:dyDescent="0.25">
      <c r="A116" s="1" t="s">
        <v>184</v>
      </c>
      <c r="B116">
        <v>5</v>
      </c>
      <c r="C116">
        <v>5</v>
      </c>
      <c r="D116">
        <v>6</v>
      </c>
      <c r="E116">
        <v>31</v>
      </c>
      <c r="F116">
        <v>1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186</v>
      </c>
      <c r="B118">
        <v>44</v>
      </c>
      <c r="C118">
        <v>70</v>
      </c>
      <c r="D118">
        <v>15</v>
      </c>
      <c r="E118">
        <v>490</v>
      </c>
      <c r="F118">
        <v>40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3</v>
      </c>
      <c r="C121">
        <v>3</v>
      </c>
      <c r="D121">
        <v>0</v>
      </c>
      <c r="E121">
        <v>25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 x14ac:dyDescent="0.25">
      <c r="A124" s="1" t="s">
        <v>192</v>
      </c>
      <c r="B124">
        <v>25</v>
      </c>
      <c r="C124">
        <v>25</v>
      </c>
      <c r="D124">
        <v>1</v>
      </c>
      <c r="E124">
        <v>9</v>
      </c>
      <c r="F124">
        <v>2</v>
      </c>
    </row>
    <row r="125" spans="1:6" x14ac:dyDescent="0.25">
      <c r="A125" s="1" t="s">
        <v>193</v>
      </c>
      <c r="B125">
        <v>2</v>
      </c>
      <c r="C125">
        <v>2</v>
      </c>
      <c r="D125">
        <v>2</v>
      </c>
      <c r="E125">
        <v>4</v>
      </c>
      <c r="F125">
        <v>13</v>
      </c>
    </row>
    <row r="126" spans="1:6" x14ac:dyDescent="0.25">
      <c r="A126" s="1" t="s">
        <v>194</v>
      </c>
      <c r="B126">
        <v>0</v>
      </c>
      <c r="C126">
        <v>0</v>
      </c>
      <c r="D126">
        <v>2</v>
      </c>
      <c r="E126">
        <v>11</v>
      </c>
      <c r="F126">
        <v>1</v>
      </c>
    </row>
    <row r="127" spans="1:6" x14ac:dyDescent="0.25">
      <c r="A127" s="1" t="s">
        <v>195</v>
      </c>
      <c r="B127">
        <v>4</v>
      </c>
      <c r="C127">
        <v>4</v>
      </c>
      <c r="D127">
        <v>0</v>
      </c>
      <c r="E127">
        <v>5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2</v>
      </c>
      <c r="E128">
        <v>2</v>
      </c>
      <c r="F128">
        <v>0</v>
      </c>
    </row>
    <row r="129" spans="1:6" x14ac:dyDescent="0.25">
      <c r="A129" s="1" t="s">
        <v>197</v>
      </c>
      <c r="B129">
        <v>22</v>
      </c>
      <c r="C129">
        <v>41</v>
      </c>
      <c r="D129">
        <v>60</v>
      </c>
      <c r="E129">
        <v>382</v>
      </c>
      <c r="F129">
        <v>33</v>
      </c>
    </row>
    <row r="130" spans="1:6" x14ac:dyDescent="0.25">
      <c r="A130" s="1" t="s">
        <v>198</v>
      </c>
      <c r="B130">
        <v>1</v>
      </c>
      <c r="C130">
        <v>1</v>
      </c>
      <c r="D130">
        <v>0</v>
      </c>
      <c r="E130">
        <v>10</v>
      </c>
      <c r="F130">
        <v>9</v>
      </c>
    </row>
    <row r="131" spans="1:6" x14ac:dyDescent="0.25">
      <c r="A131" s="1" t="s">
        <v>199</v>
      </c>
      <c r="B131">
        <v>0</v>
      </c>
      <c r="C131">
        <v>0</v>
      </c>
      <c r="D131">
        <v>2</v>
      </c>
      <c r="E131">
        <v>10</v>
      </c>
      <c r="F131">
        <v>2</v>
      </c>
    </row>
    <row r="132" spans="1:6" x14ac:dyDescent="0.25">
      <c r="A132" s="1" t="s">
        <v>200</v>
      </c>
      <c r="B132">
        <v>1</v>
      </c>
      <c r="C132">
        <v>1</v>
      </c>
      <c r="D132">
        <v>0</v>
      </c>
      <c r="E132">
        <v>2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2</v>
      </c>
      <c r="E133">
        <v>2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3</v>
      </c>
      <c r="D136">
        <v>1</v>
      </c>
      <c r="E136">
        <v>2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2</v>
      </c>
    </row>
    <row r="139" spans="1:6" x14ac:dyDescent="0.25">
      <c r="A139" s="1" t="s">
        <v>207</v>
      </c>
      <c r="B139">
        <v>3</v>
      </c>
      <c r="C139">
        <v>2</v>
      </c>
      <c r="D139">
        <v>7</v>
      </c>
      <c r="E139">
        <v>14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 x14ac:dyDescent="0.25">
      <c r="A142" s="1" t="s">
        <v>210</v>
      </c>
      <c r="B142">
        <v>2</v>
      </c>
      <c r="C142">
        <v>2</v>
      </c>
      <c r="D142">
        <v>0</v>
      </c>
      <c r="E142">
        <v>12</v>
      </c>
      <c r="F142">
        <v>0</v>
      </c>
    </row>
    <row r="143" spans="1:6" x14ac:dyDescent="0.25">
      <c r="A143" s="4" t="s">
        <v>10</v>
      </c>
      <c r="B143" s="4">
        <f>SUM(B6:B142)</f>
        <v>593</v>
      </c>
      <c r="C143" s="4">
        <f t="shared" ref="C143:F143" si="0">SUM(C6:C142)</f>
        <v>1128</v>
      </c>
      <c r="D143" s="4">
        <f t="shared" si="0"/>
        <v>459</v>
      </c>
      <c r="E143" s="4">
        <f t="shared" si="0"/>
        <v>5401</v>
      </c>
      <c r="F143" s="4">
        <f t="shared" si="0"/>
        <v>539</v>
      </c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113" activePane="bottomRight" state="frozen"/>
      <selection pane="topRight" activeCell="B1" sqref="B1"/>
      <selection pane="bottomLeft" activeCell="A6" sqref="A6"/>
      <selection pane="bottomRight" activeCell="B1" sqref="B1: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2026 quarter</v>
      </c>
      <c r="B1" s="9"/>
      <c r="C1" s="9"/>
    </row>
    <row r="2" spans="1:6" x14ac:dyDescent="0.25">
      <c r="B2" s="9"/>
      <c r="C2" s="9"/>
    </row>
    <row r="3" spans="1:6" x14ac:dyDescent="0.25">
      <c r="A3" t="s">
        <v>17</v>
      </c>
      <c r="B3" s="9"/>
      <c r="C3" s="9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0</v>
      </c>
      <c r="C6">
        <v>0</v>
      </c>
      <c r="D6">
        <v>0</v>
      </c>
      <c r="E6">
        <v>7</v>
      </c>
      <c r="F6">
        <v>3</v>
      </c>
    </row>
    <row r="7" spans="1:6" x14ac:dyDescent="0.25">
      <c r="A7" s="1" t="s">
        <v>76</v>
      </c>
      <c r="B7">
        <v>4</v>
      </c>
      <c r="C7">
        <v>4</v>
      </c>
      <c r="D7">
        <v>0</v>
      </c>
      <c r="E7">
        <v>13</v>
      </c>
      <c r="F7">
        <v>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1</v>
      </c>
      <c r="E9">
        <v>8</v>
      </c>
      <c r="F9">
        <v>0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1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12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1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4</v>
      </c>
      <c r="E18">
        <v>21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1</v>
      </c>
      <c r="C21">
        <v>0</v>
      </c>
      <c r="D21">
        <v>1</v>
      </c>
      <c r="E21">
        <v>10</v>
      </c>
      <c r="F21">
        <v>0</v>
      </c>
    </row>
    <row r="22" spans="1:6" x14ac:dyDescent="0.25">
      <c r="A22" s="1" t="s">
        <v>91</v>
      </c>
      <c r="B22">
        <v>0</v>
      </c>
      <c r="C22">
        <v>0</v>
      </c>
      <c r="D22">
        <v>0</v>
      </c>
      <c r="E22">
        <v>11</v>
      </c>
      <c r="F22">
        <v>2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1</v>
      </c>
      <c r="E24">
        <v>7</v>
      </c>
      <c r="F24">
        <v>3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0</v>
      </c>
      <c r="F25">
        <v>1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3</v>
      </c>
      <c r="F27">
        <v>2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 x14ac:dyDescent="0.25">
      <c r="A31" s="1" t="s">
        <v>100</v>
      </c>
      <c r="B31">
        <v>2</v>
      </c>
      <c r="C31">
        <v>5</v>
      </c>
      <c r="D31">
        <v>0</v>
      </c>
      <c r="E31">
        <v>6</v>
      </c>
      <c r="F31">
        <v>1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0</v>
      </c>
      <c r="F32">
        <v>1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2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2</v>
      </c>
      <c r="E36">
        <v>0</v>
      </c>
      <c r="F36">
        <v>0</v>
      </c>
    </row>
    <row r="37" spans="1:6" x14ac:dyDescent="0.25">
      <c r="A37" s="1" t="s">
        <v>106</v>
      </c>
      <c r="B37">
        <v>1</v>
      </c>
      <c r="C37">
        <v>1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2</v>
      </c>
      <c r="E42">
        <v>0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2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1</v>
      </c>
      <c r="C52">
        <v>1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1</v>
      </c>
      <c r="F53">
        <v>0</v>
      </c>
    </row>
    <row r="54" spans="1:6" x14ac:dyDescent="0.25">
      <c r="A54" s="1" t="s">
        <v>123</v>
      </c>
      <c r="B54">
        <v>0</v>
      </c>
      <c r="C54">
        <v>4</v>
      </c>
      <c r="D54">
        <v>1</v>
      </c>
      <c r="E54">
        <v>3</v>
      </c>
      <c r="F54">
        <v>3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9</v>
      </c>
      <c r="E58">
        <v>31</v>
      </c>
      <c r="F58">
        <v>13</v>
      </c>
    </row>
    <row r="59" spans="1:6" x14ac:dyDescent="0.25">
      <c r="A59" s="1" t="s">
        <v>128</v>
      </c>
      <c r="B59">
        <v>0</v>
      </c>
      <c r="C59">
        <v>0</v>
      </c>
      <c r="D59">
        <v>2</v>
      </c>
      <c r="E59">
        <v>21</v>
      </c>
      <c r="F59">
        <v>1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2</v>
      </c>
      <c r="C61">
        <v>0</v>
      </c>
      <c r="D61">
        <v>0</v>
      </c>
      <c r="E61">
        <v>2</v>
      </c>
      <c r="F61">
        <v>0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2</v>
      </c>
    </row>
    <row r="65" spans="1:6" x14ac:dyDescent="0.25">
      <c r="A65" s="1" t="s">
        <v>134</v>
      </c>
      <c r="B65">
        <v>0</v>
      </c>
      <c r="C65">
        <v>7</v>
      </c>
      <c r="D65">
        <v>2</v>
      </c>
      <c r="E65">
        <v>6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5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6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2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0</v>
      </c>
      <c r="C75">
        <v>59</v>
      </c>
      <c r="D75">
        <v>0</v>
      </c>
      <c r="E75">
        <v>0</v>
      </c>
      <c r="F75">
        <v>0</v>
      </c>
    </row>
    <row r="76" spans="1:6" x14ac:dyDescent="0.25">
      <c r="A76" s="1" t="s">
        <v>145</v>
      </c>
      <c r="B76">
        <v>1</v>
      </c>
      <c r="C76">
        <v>1</v>
      </c>
      <c r="D76">
        <v>0</v>
      </c>
      <c r="E76">
        <v>6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1</v>
      </c>
      <c r="E79">
        <v>38</v>
      </c>
      <c r="F79">
        <v>4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2</v>
      </c>
      <c r="E82">
        <v>6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2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1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0</v>
      </c>
      <c r="D94">
        <v>1</v>
      </c>
      <c r="E94">
        <v>3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2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0</v>
      </c>
      <c r="C100">
        <v>0</v>
      </c>
      <c r="D100">
        <v>0</v>
      </c>
      <c r="E100">
        <v>0</v>
      </c>
      <c r="F100">
        <v>3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2</v>
      </c>
      <c r="E105">
        <v>6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2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0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8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1</v>
      </c>
      <c r="C110">
        <v>1</v>
      </c>
      <c r="D110">
        <v>0</v>
      </c>
      <c r="E110">
        <v>0</v>
      </c>
      <c r="F110">
        <v>0</v>
      </c>
    </row>
    <row r="111" spans="1:6" x14ac:dyDescent="0.25">
      <c r="A111" s="1" t="s">
        <v>180</v>
      </c>
      <c r="B111">
        <v>0</v>
      </c>
      <c r="C111">
        <v>0</v>
      </c>
      <c r="D111">
        <v>1</v>
      </c>
      <c r="E111">
        <v>18</v>
      </c>
      <c r="F111">
        <v>5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0</v>
      </c>
      <c r="C113">
        <v>0</v>
      </c>
      <c r="D113">
        <v>4</v>
      </c>
      <c r="E113">
        <v>14</v>
      </c>
      <c r="F113">
        <v>0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1</v>
      </c>
      <c r="C116">
        <v>1</v>
      </c>
      <c r="D116">
        <v>1</v>
      </c>
      <c r="E116">
        <v>17</v>
      </c>
      <c r="F116">
        <v>0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186</v>
      </c>
      <c r="B118">
        <v>7</v>
      </c>
      <c r="C118">
        <v>9</v>
      </c>
      <c r="D118">
        <v>1</v>
      </c>
      <c r="E118">
        <v>56</v>
      </c>
      <c r="F118">
        <v>6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1</v>
      </c>
      <c r="C124">
        <v>1</v>
      </c>
      <c r="D124">
        <v>0</v>
      </c>
      <c r="E124">
        <v>2</v>
      </c>
      <c r="F124">
        <v>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0</v>
      </c>
      <c r="E126">
        <v>4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3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6</v>
      </c>
      <c r="C129">
        <v>26</v>
      </c>
      <c r="D129">
        <v>28</v>
      </c>
      <c r="E129">
        <v>74</v>
      </c>
      <c r="F129">
        <v>0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200</v>
      </c>
      <c r="B132">
        <v>1</v>
      </c>
      <c r="C132">
        <v>1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1</v>
      </c>
      <c r="C139">
        <v>0</v>
      </c>
      <c r="D139">
        <v>3</v>
      </c>
      <c r="E139">
        <v>7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0</v>
      </c>
      <c r="C142">
        <v>0</v>
      </c>
      <c r="D142">
        <v>0</v>
      </c>
      <c r="E142">
        <v>3</v>
      </c>
      <c r="F142">
        <v>0</v>
      </c>
    </row>
    <row r="143" spans="1:6" x14ac:dyDescent="0.25">
      <c r="A143" s="4" t="s">
        <v>10</v>
      </c>
      <c r="B143" s="4">
        <f>SUM(B6:B142)</f>
        <v>30</v>
      </c>
      <c r="C143" s="4">
        <f t="shared" ref="C143:F143" si="0">SUM(C6:C142)</f>
        <v>121</v>
      </c>
      <c r="D143" s="4">
        <f t="shared" si="0"/>
        <v>69</v>
      </c>
      <c r="E143" s="4">
        <f t="shared" si="0"/>
        <v>465</v>
      </c>
      <c r="F143" s="4">
        <f t="shared" si="0"/>
        <v>53</v>
      </c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workbookViewId="0">
      <pane xSplit="1" ySplit="5" topLeftCell="B113" activePane="bottomRight" state="frozen"/>
      <selection pane="topRight" activeCell="B1" sqref="B1"/>
      <selection pane="bottomLeft" activeCell="A6" sqref="A6"/>
      <selection pane="bottomRight" activeCell="B1" sqref="B1: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2026 quarter</v>
      </c>
      <c r="B1" s="9"/>
      <c r="C1" s="9"/>
    </row>
    <row r="2" spans="1:6" x14ac:dyDescent="0.25">
      <c r="B2" s="9"/>
      <c r="C2" s="9"/>
    </row>
    <row r="3" spans="1:6" x14ac:dyDescent="0.25">
      <c r="A3" t="s">
        <v>18</v>
      </c>
      <c r="B3" s="9"/>
      <c r="C3" s="9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0</v>
      </c>
      <c r="C6">
        <v>0</v>
      </c>
      <c r="D6">
        <v>0</v>
      </c>
      <c r="E6">
        <v>18</v>
      </c>
      <c r="F6">
        <v>2</v>
      </c>
    </row>
    <row r="7" spans="1:6" x14ac:dyDescent="0.25">
      <c r="A7" s="1" t="s">
        <v>76</v>
      </c>
      <c r="B7">
        <v>1</v>
      </c>
      <c r="C7">
        <v>2</v>
      </c>
      <c r="D7">
        <v>0</v>
      </c>
      <c r="E7">
        <v>54</v>
      </c>
      <c r="F7">
        <v>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0</v>
      </c>
      <c r="E9">
        <v>125</v>
      </c>
      <c r="F9">
        <v>0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8</v>
      </c>
      <c r="F10">
        <v>1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1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2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3</v>
      </c>
      <c r="E13">
        <v>5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107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1</v>
      </c>
      <c r="E20">
        <v>1</v>
      </c>
      <c r="F20">
        <v>0</v>
      </c>
    </row>
    <row r="21" spans="1:6" x14ac:dyDescent="0.25">
      <c r="A21" s="1" t="s">
        <v>90</v>
      </c>
      <c r="B21">
        <v>1</v>
      </c>
      <c r="C21">
        <v>1</v>
      </c>
      <c r="D21">
        <v>5</v>
      </c>
      <c r="E21">
        <v>14</v>
      </c>
      <c r="F21">
        <v>0</v>
      </c>
    </row>
    <row r="22" spans="1:6" x14ac:dyDescent="0.25">
      <c r="A22" s="1" t="s">
        <v>91</v>
      </c>
      <c r="B22">
        <v>6</v>
      </c>
      <c r="C22">
        <v>79</v>
      </c>
      <c r="D22">
        <v>0</v>
      </c>
      <c r="E22">
        <v>181</v>
      </c>
      <c r="F22">
        <v>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12</v>
      </c>
      <c r="F24">
        <v>0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36</v>
      </c>
      <c r="C29">
        <v>36</v>
      </c>
      <c r="D29">
        <v>0</v>
      </c>
      <c r="E29">
        <v>3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52</v>
      </c>
      <c r="C31">
        <v>52</v>
      </c>
      <c r="D31">
        <v>0</v>
      </c>
      <c r="E31">
        <v>26</v>
      </c>
      <c r="F31">
        <v>4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0</v>
      </c>
      <c r="F44">
        <v>7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4</v>
      </c>
      <c r="F54">
        <v>0</v>
      </c>
    </row>
    <row r="55" spans="1:6" x14ac:dyDescent="0.25">
      <c r="A55" s="1" t="s">
        <v>124</v>
      </c>
      <c r="B55">
        <v>0</v>
      </c>
      <c r="C55">
        <v>22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1</v>
      </c>
      <c r="F56">
        <v>6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0</v>
      </c>
      <c r="E58">
        <v>36</v>
      </c>
      <c r="F58">
        <v>36</v>
      </c>
    </row>
    <row r="59" spans="1:6" x14ac:dyDescent="0.25">
      <c r="A59" s="1" t="s">
        <v>128</v>
      </c>
      <c r="B59">
        <v>1</v>
      </c>
      <c r="C59">
        <v>1</v>
      </c>
      <c r="D59">
        <v>0</v>
      </c>
      <c r="E59">
        <v>41</v>
      </c>
      <c r="F59">
        <v>3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0</v>
      </c>
      <c r="D61">
        <v>0</v>
      </c>
      <c r="E61">
        <v>58</v>
      </c>
      <c r="F61">
        <v>2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0</v>
      </c>
      <c r="C65">
        <v>0</v>
      </c>
      <c r="D65">
        <v>0</v>
      </c>
      <c r="E65">
        <v>30</v>
      </c>
      <c r="F65">
        <v>4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19</v>
      </c>
      <c r="F66">
        <v>0</v>
      </c>
    </row>
    <row r="67" spans="1:6" x14ac:dyDescent="0.25">
      <c r="A67" s="1" t="s">
        <v>136</v>
      </c>
      <c r="B67">
        <v>1</v>
      </c>
      <c r="C67">
        <v>1</v>
      </c>
      <c r="D67">
        <v>0</v>
      </c>
      <c r="E67">
        <v>35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0</v>
      </c>
      <c r="C75">
        <v>2</v>
      </c>
      <c r="D75">
        <v>1</v>
      </c>
      <c r="E75">
        <v>68</v>
      </c>
      <c r="F75">
        <v>1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1</v>
      </c>
      <c r="E85">
        <v>1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3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0</v>
      </c>
      <c r="D94">
        <v>0</v>
      </c>
      <c r="E94">
        <v>53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16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0</v>
      </c>
      <c r="C100">
        <v>0</v>
      </c>
      <c r="D100">
        <v>0</v>
      </c>
      <c r="E100">
        <v>45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20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 x14ac:dyDescent="0.25">
      <c r="A111" s="1" t="s">
        <v>180</v>
      </c>
      <c r="B111">
        <v>0</v>
      </c>
      <c r="C111">
        <v>0</v>
      </c>
      <c r="D111">
        <v>0</v>
      </c>
      <c r="E111">
        <v>202</v>
      </c>
      <c r="F111">
        <v>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0</v>
      </c>
      <c r="C113">
        <v>0</v>
      </c>
      <c r="D113">
        <v>0</v>
      </c>
      <c r="E113">
        <v>6</v>
      </c>
      <c r="F113">
        <v>4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0</v>
      </c>
      <c r="C116">
        <v>0</v>
      </c>
      <c r="D116">
        <v>0</v>
      </c>
      <c r="E116">
        <v>5</v>
      </c>
      <c r="F116">
        <v>0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186</v>
      </c>
      <c r="B118">
        <v>4</v>
      </c>
      <c r="C118">
        <v>13</v>
      </c>
      <c r="D118">
        <v>0</v>
      </c>
      <c r="E118">
        <v>138</v>
      </c>
      <c r="F118">
        <v>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0</v>
      </c>
      <c r="C124">
        <v>0</v>
      </c>
      <c r="D124">
        <v>1</v>
      </c>
      <c r="E124">
        <v>1</v>
      </c>
      <c r="F124">
        <v>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6</v>
      </c>
      <c r="C129">
        <v>8</v>
      </c>
      <c r="D129">
        <v>0</v>
      </c>
      <c r="E129">
        <v>212</v>
      </c>
      <c r="F129">
        <v>6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4" t="s">
        <v>10</v>
      </c>
      <c r="B143" s="4">
        <f>SUM(B6:B142)</f>
        <v>108</v>
      </c>
      <c r="C143" s="4">
        <f t="shared" ref="C143:F143" si="0">SUM(C6:C142)</f>
        <v>217</v>
      </c>
      <c r="D143" s="4">
        <f t="shared" si="0"/>
        <v>12</v>
      </c>
      <c r="E143" s="4">
        <f t="shared" si="0"/>
        <v>1578</v>
      </c>
      <c r="F143" s="4">
        <f t="shared" si="0"/>
        <v>76</v>
      </c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" sqref="B1: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2026 quarter</v>
      </c>
      <c r="B1" s="9"/>
      <c r="C1" s="9"/>
    </row>
    <row r="2" spans="1:6" x14ac:dyDescent="0.25">
      <c r="B2" s="9"/>
      <c r="C2" s="9"/>
    </row>
    <row r="3" spans="1:6" x14ac:dyDescent="0.25">
      <c r="A3" s="3" t="s">
        <v>19</v>
      </c>
      <c r="B3" s="9"/>
      <c r="C3" s="11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2</v>
      </c>
      <c r="C6">
        <v>6</v>
      </c>
      <c r="D6">
        <v>43</v>
      </c>
      <c r="E6">
        <v>100</v>
      </c>
      <c r="F6">
        <v>0</v>
      </c>
    </row>
    <row r="7" spans="1:6" x14ac:dyDescent="0.25">
      <c r="A7" s="1" t="s">
        <v>76</v>
      </c>
      <c r="B7">
        <v>2</v>
      </c>
      <c r="C7">
        <v>7</v>
      </c>
      <c r="D7">
        <v>0</v>
      </c>
      <c r="E7">
        <v>17</v>
      </c>
      <c r="F7">
        <v>1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16</v>
      </c>
      <c r="D9">
        <v>0</v>
      </c>
      <c r="E9">
        <v>106</v>
      </c>
      <c r="F9">
        <v>0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82</v>
      </c>
      <c r="B13">
        <v>10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83</v>
      </c>
      <c r="B14">
        <v>0</v>
      </c>
      <c r="C14">
        <v>6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3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24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8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91</v>
      </c>
      <c r="B22">
        <v>0</v>
      </c>
      <c r="C22">
        <v>19</v>
      </c>
      <c r="D22">
        <v>2</v>
      </c>
      <c r="E22">
        <v>206</v>
      </c>
      <c r="F22">
        <v>10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94</v>
      </c>
      <c r="B25">
        <v>2</v>
      </c>
      <c r="C25">
        <v>22</v>
      </c>
      <c r="D25">
        <v>2</v>
      </c>
      <c r="E25">
        <v>73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7</v>
      </c>
      <c r="F28">
        <v>0</v>
      </c>
    </row>
    <row r="29" spans="1:6" x14ac:dyDescent="0.25">
      <c r="A29" s="1" t="s">
        <v>98</v>
      </c>
      <c r="B29">
        <v>6</v>
      </c>
      <c r="C29">
        <v>83</v>
      </c>
      <c r="D29">
        <v>4</v>
      </c>
      <c r="E29">
        <v>30</v>
      </c>
      <c r="F29">
        <v>29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0</v>
      </c>
      <c r="C31">
        <v>4</v>
      </c>
      <c r="D31">
        <v>0</v>
      </c>
      <c r="E31">
        <v>0</v>
      </c>
      <c r="F31">
        <v>2</v>
      </c>
    </row>
    <row r="32" spans="1:6" x14ac:dyDescent="0.25">
      <c r="A32" s="1" t="s">
        <v>101</v>
      </c>
      <c r="B32">
        <v>0</v>
      </c>
      <c r="C32">
        <v>0</v>
      </c>
      <c r="D32">
        <v>1</v>
      </c>
      <c r="E32">
        <v>2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136</v>
      </c>
      <c r="F42">
        <v>0</v>
      </c>
    </row>
    <row r="43" spans="1:6" x14ac:dyDescent="0.25">
      <c r="A43" s="1" t="s">
        <v>112</v>
      </c>
      <c r="B43">
        <v>2</v>
      </c>
      <c r="C43">
        <v>2</v>
      </c>
      <c r="D43">
        <v>0</v>
      </c>
      <c r="E43">
        <v>72</v>
      </c>
      <c r="F43">
        <v>0</v>
      </c>
    </row>
    <row r="44" spans="1:6" x14ac:dyDescent="0.25">
      <c r="A44" s="1" t="s">
        <v>113</v>
      </c>
      <c r="B44">
        <v>5</v>
      </c>
      <c r="C44">
        <v>18</v>
      </c>
      <c r="D44">
        <v>4</v>
      </c>
      <c r="E44">
        <v>97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2</v>
      </c>
      <c r="C46">
        <v>2</v>
      </c>
      <c r="D46">
        <v>0</v>
      </c>
      <c r="E46">
        <v>4</v>
      </c>
      <c r="F46">
        <v>2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1</v>
      </c>
      <c r="C52">
        <v>1</v>
      </c>
      <c r="D52">
        <v>0</v>
      </c>
      <c r="E52">
        <v>2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6</v>
      </c>
      <c r="E55">
        <v>197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2</v>
      </c>
      <c r="F56">
        <v>2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0</v>
      </c>
      <c r="E58">
        <v>6</v>
      </c>
      <c r="F58">
        <v>1</v>
      </c>
    </row>
    <row r="59" spans="1:6" x14ac:dyDescent="0.25">
      <c r="A59" s="1" t="s">
        <v>128</v>
      </c>
      <c r="B59">
        <v>3</v>
      </c>
      <c r="C59">
        <v>3</v>
      </c>
      <c r="D59">
        <v>0</v>
      </c>
      <c r="E59">
        <v>16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2</v>
      </c>
      <c r="C61">
        <v>2</v>
      </c>
      <c r="D61">
        <v>9</v>
      </c>
      <c r="E61">
        <v>13</v>
      </c>
      <c r="F61">
        <v>0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20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6</v>
      </c>
      <c r="C65">
        <v>8</v>
      </c>
      <c r="D65">
        <v>0</v>
      </c>
      <c r="E65">
        <v>6</v>
      </c>
      <c r="F65">
        <v>2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3</v>
      </c>
      <c r="C75">
        <v>3</v>
      </c>
      <c r="D75">
        <v>0</v>
      </c>
      <c r="E75">
        <v>6</v>
      </c>
      <c r="F75">
        <v>0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149</v>
      </c>
      <c r="B80">
        <v>0</v>
      </c>
      <c r="C80">
        <v>0</v>
      </c>
      <c r="D80">
        <v>3</v>
      </c>
      <c r="E80">
        <v>11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1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45</v>
      </c>
      <c r="C92">
        <v>45</v>
      </c>
      <c r="D92">
        <v>4</v>
      </c>
      <c r="E92">
        <v>123</v>
      </c>
      <c r="F92">
        <v>17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100</v>
      </c>
      <c r="D94">
        <v>0</v>
      </c>
      <c r="E94">
        <v>313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2</v>
      </c>
      <c r="C100">
        <v>2</v>
      </c>
      <c r="D100">
        <v>23</v>
      </c>
      <c r="E100">
        <v>107</v>
      </c>
      <c r="F100">
        <v>34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1</v>
      </c>
      <c r="E107">
        <v>13</v>
      </c>
      <c r="F107">
        <v>3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2</v>
      </c>
      <c r="E110">
        <v>19</v>
      </c>
      <c r="F110">
        <v>0</v>
      </c>
    </row>
    <row r="111" spans="1:6" x14ac:dyDescent="0.25">
      <c r="A111" s="1" t="s">
        <v>180</v>
      </c>
      <c r="B111">
        <v>0</v>
      </c>
      <c r="C111">
        <v>0</v>
      </c>
      <c r="D111">
        <v>0</v>
      </c>
      <c r="E111">
        <v>25</v>
      </c>
      <c r="F111">
        <v>2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2</v>
      </c>
      <c r="C113">
        <v>38</v>
      </c>
      <c r="D113">
        <v>0</v>
      </c>
      <c r="E113">
        <v>153</v>
      </c>
      <c r="F113">
        <v>6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186</v>
      </c>
      <c r="B118">
        <v>20</v>
      </c>
      <c r="C118">
        <v>20</v>
      </c>
      <c r="D118">
        <v>0</v>
      </c>
      <c r="E118">
        <v>232</v>
      </c>
      <c r="F118">
        <v>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2</v>
      </c>
      <c r="C129">
        <v>2</v>
      </c>
      <c r="D129">
        <v>0</v>
      </c>
      <c r="E129">
        <v>0</v>
      </c>
      <c r="F129">
        <v>0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4</v>
      </c>
      <c r="F130">
        <v>9</v>
      </c>
    </row>
    <row r="131" spans="1:6" x14ac:dyDescent="0.25">
      <c r="A131" s="1" t="s">
        <v>199</v>
      </c>
      <c r="B131">
        <v>0</v>
      </c>
      <c r="C131">
        <v>0</v>
      </c>
      <c r="D131">
        <v>1</v>
      </c>
      <c r="E131">
        <v>2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2</v>
      </c>
      <c r="C139">
        <v>2</v>
      </c>
      <c r="D139">
        <v>4</v>
      </c>
      <c r="E139">
        <v>4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0</v>
      </c>
      <c r="C142">
        <v>0</v>
      </c>
      <c r="D142">
        <v>0</v>
      </c>
      <c r="E142">
        <v>4</v>
      </c>
      <c r="F142">
        <v>0</v>
      </c>
    </row>
    <row r="143" spans="1:6" x14ac:dyDescent="0.25">
      <c r="A143" s="4" t="s">
        <v>10</v>
      </c>
      <c r="B143" s="4">
        <f>SUM(B6:B142)</f>
        <v>119</v>
      </c>
      <c r="C143" s="4">
        <f t="shared" ref="C143:F143" si="0">SUM(C6:C142)</f>
        <v>411</v>
      </c>
      <c r="D143" s="4">
        <f t="shared" si="0"/>
        <v>109</v>
      </c>
      <c r="E143" s="4">
        <f t="shared" si="0"/>
        <v>2209</v>
      </c>
      <c r="F143" s="4">
        <f t="shared" si="0"/>
        <v>120</v>
      </c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tabSelected="1" workbookViewId="0">
      <pane xSplit="1" ySplit="5" topLeftCell="B114" activePane="bottomRight" state="frozen"/>
      <selection pane="topRight" activeCell="B1" sqref="B1"/>
      <selection pane="bottomLeft" activeCell="A6" sqref="A6"/>
      <selection pane="bottomRight" activeCell="E133" sqref="E133"/>
    </sheetView>
  </sheetViews>
  <sheetFormatPr defaultRowHeight="15" x14ac:dyDescent="0.2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2026 quarter</v>
      </c>
      <c r="B1" s="9"/>
      <c r="C1" s="9"/>
    </row>
    <row r="2" spans="1:6" x14ac:dyDescent="0.25">
      <c r="B2" s="9"/>
      <c r="C2" s="9"/>
    </row>
    <row r="3" spans="1:6" x14ac:dyDescent="0.25">
      <c r="A3" s="3" t="s">
        <v>20</v>
      </c>
      <c r="B3" s="9"/>
      <c r="C3" s="11"/>
    </row>
    <row r="4" spans="1:6" x14ac:dyDescent="0.25">
      <c r="A4" s="5"/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6" x14ac:dyDescent="0.25">
      <c r="A5" s="1" t="s">
        <v>6</v>
      </c>
      <c r="B5" s="5" t="s">
        <v>7</v>
      </c>
      <c r="C5" s="5" t="s">
        <v>8</v>
      </c>
      <c r="D5" s="5" t="s">
        <v>7</v>
      </c>
      <c r="E5" s="5" t="s">
        <v>8</v>
      </c>
      <c r="F5" s="5" t="s">
        <v>9</v>
      </c>
    </row>
    <row r="6" spans="1:6" x14ac:dyDescent="0.25">
      <c r="A6" s="1" t="s">
        <v>75</v>
      </c>
      <c r="B6">
        <v>297</v>
      </c>
      <c r="C6">
        <v>417</v>
      </c>
      <c r="D6">
        <v>60</v>
      </c>
      <c r="E6">
        <v>692</v>
      </c>
      <c r="F6">
        <v>21</v>
      </c>
    </row>
    <row r="7" spans="1:6" x14ac:dyDescent="0.25">
      <c r="A7" s="1" t="s">
        <v>76</v>
      </c>
      <c r="B7">
        <v>604</v>
      </c>
      <c r="C7">
        <v>1335</v>
      </c>
      <c r="D7">
        <v>191</v>
      </c>
      <c r="E7">
        <v>5220</v>
      </c>
      <c r="F7">
        <v>402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27</v>
      </c>
      <c r="F8">
        <v>0</v>
      </c>
    </row>
    <row r="9" spans="1:6" x14ac:dyDescent="0.25">
      <c r="A9" s="1" t="s">
        <v>78</v>
      </c>
      <c r="B9">
        <v>163</v>
      </c>
      <c r="C9">
        <v>179</v>
      </c>
      <c r="D9">
        <v>11</v>
      </c>
      <c r="E9">
        <v>1657</v>
      </c>
      <c r="F9">
        <v>87</v>
      </c>
    </row>
    <row r="10" spans="1:6" x14ac:dyDescent="0.25">
      <c r="A10" s="1" t="s">
        <v>79</v>
      </c>
      <c r="B10">
        <v>37</v>
      </c>
      <c r="C10">
        <v>39</v>
      </c>
      <c r="D10">
        <v>11</v>
      </c>
      <c r="E10">
        <v>118</v>
      </c>
      <c r="F10">
        <v>11</v>
      </c>
    </row>
    <row r="11" spans="1:6" x14ac:dyDescent="0.25">
      <c r="A11" s="1" t="s">
        <v>80</v>
      </c>
      <c r="B11">
        <v>76</v>
      </c>
      <c r="C11">
        <v>83</v>
      </c>
      <c r="D11">
        <v>84</v>
      </c>
      <c r="E11">
        <v>527</v>
      </c>
      <c r="F11">
        <v>43</v>
      </c>
    </row>
    <row r="12" spans="1:6" x14ac:dyDescent="0.25">
      <c r="A12" s="1" t="s">
        <v>81</v>
      </c>
      <c r="B12">
        <v>86</v>
      </c>
      <c r="C12">
        <v>86</v>
      </c>
      <c r="D12">
        <v>41</v>
      </c>
      <c r="E12">
        <v>306</v>
      </c>
      <c r="F12">
        <v>27</v>
      </c>
    </row>
    <row r="13" spans="1:6" x14ac:dyDescent="0.25">
      <c r="A13" s="1" t="s">
        <v>82</v>
      </c>
      <c r="B13">
        <v>23</v>
      </c>
      <c r="C13">
        <v>13</v>
      </c>
      <c r="D13">
        <v>9</v>
      </c>
      <c r="E13">
        <v>18</v>
      </c>
      <c r="F13">
        <v>0</v>
      </c>
    </row>
    <row r="14" spans="1:6" x14ac:dyDescent="0.25">
      <c r="A14" s="1" t="s">
        <v>83</v>
      </c>
      <c r="B14">
        <v>0</v>
      </c>
      <c r="C14">
        <v>6</v>
      </c>
      <c r="D14">
        <v>0</v>
      </c>
      <c r="E14">
        <v>5</v>
      </c>
      <c r="F14">
        <v>0</v>
      </c>
    </row>
    <row r="15" spans="1:6" x14ac:dyDescent="0.25">
      <c r="A15" s="1" t="s">
        <v>84</v>
      </c>
      <c r="B15">
        <v>6</v>
      </c>
      <c r="C15">
        <v>6</v>
      </c>
      <c r="D15">
        <v>0</v>
      </c>
      <c r="E15">
        <v>8</v>
      </c>
      <c r="F15">
        <v>0</v>
      </c>
    </row>
    <row r="16" spans="1:6" x14ac:dyDescent="0.25">
      <c r="A16" s="1" t="s">
        <v>85</v>
      </c>
      <c r="B16">
        <v>5</v>
      </c>
      <c r="C16">
        <v>5</v>
      </c>
      <c r="D16">
        <v>2</v>
      </c>
      <c r="E16">
        <v>78</v>
      </c>
      <c r="F16">
        <v>2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14</v>
      </c>
      <c r="F17">
        <v>0</v>
      </c>
    </row>
    <row r="18" spans="1:6" x14ac:dyDescent="0.25">
      <c r="A18" s="1" t="s">
        <v>87</v>
      </c>
      <c r="B18">
        <v>127</v>
      </c>
      <c r="C18">
        <v>127</v>
      </c>
      <c r="D18">
        <v>6</v>
      </c>
      <c r="E18">
        <v>336</v>
      </c>
      <c r="F18">
        <v>48</v>
      </c>
    </row>
    <row r="19" spans="1:6" x14ac:dyDescent="0.25">
      <c r="A19" s="1" t="s">
        <v>88</v>
      </c>
      <c r="B19">
        <v>0</v>
      </c>
      <c r="C19">
        <v>0</v>
      </c>
      <c r="D19">
        <v>2</v>
      </c>
      <c r="E19">
        <v>5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1</v>
      </c>
      <c r="E20">
        <v>1</v>
      </c>
      <c r="F20">
        <v>6</v>
      </c>
    </row>
    <row r="21" spans="1:6" x14ac:dyDescent="0.25">
      <c r="A21" s="1" t="s">
        <v>90</v>
      </c>
      <c r="B21">
        <v>148</v>
      </c>
      <c r="C21">
        <v>139</v>
      </c>
      <c r="D21">
        <v>34</v>
      </c>
      <c r="E21">
        <v>229</v>
      </c>
      <c r="F21">
        <v>9</v>
      </c>
    </row>
    <row r="22" spans="1:6" x14ac:dyDescent="0.25">
      <c r="A22" s="1" t="s">
        <v>91</v>
      </c>
      <c r="B22">
        <v>234</v>
      </c>
      <c r="C22">
        <v>535</v>
      </c>
      <c r="D22">
        <v>23</v>
      </c>
      <c r="E22">
        <v>1645</v>
      </c>
      <c r="F22">
        <v>50</v>
      </c>
    </row>
    <row r="23" spans="1:6" x14ac:dyDescent="0.25">
      <c r="A23" s="1" t="s">
        <v>92</v>
      </c>
      <c r="B23">
        <v>4</v>
      </c>
      <c r="C23">
        <v>6</v>
      </c>
      <c r="D23">
        <v>7</v>
      </c>
      <c r="E23">
        <v>66</v>
      </c>
      <c r="F23">
        <v>4</v>
      </c>
    </row>
    <row r="24" spans="1:6" x14ac:dyDescent="0.25">
      <c r="A24" s="1" t="s">
        <v>93</v>
      </c>
      <c r="B24">
        <v>94</v>
      </c>
      <c r="C24">
        <v>113</v>
      </c>
      <c r="D24">
        <v>115</v>
      </c>
      <c r="E24">
        <v>753</v>
      </c>
      <c r="F24">
        <v>111</v>
      </c>
    </row>
    <row r="25" spans="1:6" x14ac:dyDescent="0.25">
      <c r="A25" s="1" t="s">
        <v>94</v>
      </c>
      <c r="B25">
        <v>146</v>
      </c>
      <c r="C25">
        <v>167</v>
      </c>
      <c r="D25">
        <v>238</v>
      </c>
      <c r="E25">
        <v>808</v>
      </c>
      <c r="F25">
        <v>7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2</v>
      </c>
      <c r="C27">
        <v>0</v>
      </c>
      <c r="D27">
        <v>2</v>
      </c>
      <c r="E27">
        <v>43</v>
      </c>
      <c r="F27">
        <v>3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37</v>
      </c>
      <c r="F28">
        <v>3</v>
      </c>
    </row>
    <row r="29" spans="1:6" x14ac:dyDescent="0.25">
      <c r="A29" s="1" t="s">
        <v>98</v>
      </c>
      <c r="B29">
        <v>51</v>
      </c>
      <c r="C29">
        <v>128</v>
      </c>
      <c r="D29">
        <v>6</v>
      </c>
      <c r="E29">
        <v>263</v>
      </c>
      <c r="F29">
        <v>53</v>
      </c>
    </row>
    <row r="30" spans="1:6" x14ac:dyDescent="0.25">
      <c r="A30" s="1" t="s">
        <v>99</v>
      </c>
      <c r="B30">
        <v>3</v>
      </c>
      <c r="C30">
        <v>3</v>
      </c>
      <c r="D30">
        <v>2</v>
      </c>
      <c r="E30">
        <v>29</v>
      </c>
      <c r="F30">
        <v>3</v>
      </c>
    </row>
    <row r="31" spans="1:6" x14ac:dyDescent="0.25">
      <c r="A31" s="1" t="s">
        <v>100</v>
      </c>
      <c r="B31">
        <v>158</v>
      </c>
      <c r="C31">
        <v>304</v>
      </c>
      <c r="D31">
        <v>293</v>
      </c>
      <c r="E31">
        <v>2774</v>
      </c>
      <c r="F31">
        <v>339</v>
      </c>
    </row>
    <row r="32" spans="1:6" x14ac:dyDescent="0.25">
      <c r="A32" s="1" t="s">
        <v>101</v>
      </c>
      <c r="B32">
        <v>2</v>
      </c>
      <c r="C32">
        <v>2</v>
      </c>
      <c r="D32">
        <v>6</v>
      </c>
      <c r="E32">
        <v>18</v>
      </c>
      <c r="F32">
        <v>1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59</v>
      </c>
      <c r="F33">
        <v>0</v>
      </c>
    </row>
    <row r="34" spans="1:6" x14ac:dyDescent="0.25">
      <c r="A34" s="1" t="s">
        <v>103</v>
      </c>
      <c r="B34">
        <v>6</v>
      </c>
      <c r="C34">
        <v>6</v>
      </c>
      <c r="D34">
        <v>2</v>
      </c>
      <c r="E34">
        <v>22</v>
      </c>
      <c r="F34">
        <v>0</v>
      </c>
    </row>
    <row r="35" spans="1:6" x14ac:dyDescent="0.25">
      <c r="A35" s="1" t="s">
        <v>104</v>
      </c>
      <c r="B35">
        <v>1</v>
      </c>
      <c r="C35">
        <v>1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9</v>
      </c>
      <c r="C36">
        <v>9</v>
      </c>
      <c r="D36">
        <v>14</v>
      </c>
      <c r="E36">
        <v>46</v>
      </c>
      <c r="F36">
        <v>3</v>
      </c>
    </row>
    <row r="37" spans="1:6" x14ac:dyDescent="0.25">
      <c r="A37" s="1" t="s">
        <v>106</v>
      </c>
      <c r="B37">
        <v>1</v>
      </c>
      <c r="C37">
        <v>1</v>
      </c>
      <c r="D37">
        <v>0</v>
      </c>
      <c r="E37">
        <v>2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2</v>
      </c>
      <c r="C40">
        <v>4</v>
      </c>
      <c r="D40">
        <v>3</v>
      </c>
      <c r="E40">
        <v>46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186</v>
      </c>
      <c r="E42">
        <v>316</v>
      </c>
      <c r="F42">
        <v>42</v>
      </c>
    </row>
    <row r="43" spans="1:6" x14ac:dyDescent="0.25">
      <c r="A43" s="1" t="s">
        <v>112</v>
      </c>
      <c r="B43">
        <v>136</v>
      </c>
      <c r="C43">
        <v>191</v>
      </c>
      <c r="D43">
        <v>2</v>
      </c>
      <c r="E43">
        <v>299</v>
      </c>
      <c r="F43">
        <v>2</v>
      </c>
    </row>
    <row r="44" spans="1:6" x14ac:dyDescent="0.25">
      <c r="A44" s="1" t="s">
        <v>113</v>
      </c>
      <c r="B44">
        <v>16</v>
      </c>
      <c r="C44">
        <v>28</v>
      </c>
      <c r="D44">
        <v>8</v>
      </c>
      <c r="E44">
        <v>345</v>
      </c>
      <c r="F44">
        <v>7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10</v>
      </c>
      <c r="C46">
        <v>12</v>
      </c>
      <c r="D46">
        <v>9</v>
      </c>
      <c r="E46">
        <v>117</v>
      </c>
      <c r="F46">
        <v>9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6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2</v>
      </c>
      <c r="F48">
        <v>2</v>
      </c>
    </row>
    <row r="49" spans="1:6" x14ac:dyDescent="0.25">
      <c r="A49" s="1" t="s">
        <v>118</v>
      </c>
      <c r="B49">
        <v>1</v>
      </c>
      <c r="C49">
        <v>1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10</v>
      </c>
      <c r="F50">
        <v>2</v>
      </c>
    </row>
    <row r="51" spans="1:6" x14ac:dyDescent="0.25">
      <c r="A51" s="1" t="s">
        <v>120</v>
      </c>
      <c r="B51">
        <v>0</v>
      </c>
      <c r="C51">
        <v>1</v>
      </c>
      <c r="D51">
        <v>0</v>
      </c>
      <c r="E51">
        <v>16</v>
      </c>
      <c r="F51">
        <v>0</v>
      </c>
    </row>
    <row r="52" spans="1:6" x14ac:dyDescent="0.25">
      <c r="A52" s="1" t="s">
        <v>121</v>
      </c>
      <c r="B52">
        <v>14</v>
      </c>
      <c r="C52">
        <v>9</v>
      </c>
      <c r="D52">
        <v>8</v>
      </c>
      <c r="E52">
        <v>112</v>
      </c>
      <c r="F52">
        <v>4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182</v>
      </c>
      <c r="F53">
        <v>0</v>
      </c>
    </row>
    <row r="54" spans="1:6" x14ac:dyDescent="0.25">
      <c r="A54" s="1" t="s">
        <v>123</v>
      </c>
      <c r="B54">
        <v>40</v>
      </c>
      <c r="C54">
        <v>54</v>
      </c>
      <c r="D54">
        <v>10</v>
      </c>
      <c r="E54">
        <v>517</v>
      </c>
      <c r="F54">
        <v>44</v>
      </c>
    </row>
    <row r="55" spans="1:6" x14ac:dyDescent="0.25">
      <c r="A55" s="1" t="s">
        <v>124</v>
      </c>
      <c r="B55">
        <v>355</v>
      </c>
      <c r="C55">
        <v>409</v>
      </c>
      <c r="D55">
        <v>6</v>
      </c>
      <c r="E55">
        <v>786</v>
      </c>
      <c r="F55">
        <v>43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10</v>
      </c>
      <c r="F56">
        <v>15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269</v>
      </c>
      <c r="C58">
        <v>471</v>
      </c>
      <c r="D58">
        <v>121</v>
      </c>
      <c r="E58">
        <v>1725</v>
      </c>
      <c r="F58">
        <v>177</v>
      </c>
    </row>
    <row r="59" spans="1:6" x14ac:dyDescent="0.25">
      <c r="A59" s="1" t="s">
        <v>128</v>
      </c>
      <c r="B59">
        <v>372</v>
      </c>
      <c r="C59">
        <v>389</v>
      </c>
      <c r="D59">
        <v>309</v>
      </c>
      <c r="E59">
        <v>777</v>
      </c>
      <c r="F59">
        <v>19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190</v>
      </c>
      <c r="C61">
        <v>314</v>
      </c>
      <c r="D61">
        <v>46</v>
      </c>
      <c r="E61">
        <v>724</v>
      </c>
      <c r="F61">
        <v>6</v>
      </c>
    </row>
    <row r="62" spans="1:6" x14ac:dyDescent="0.25">
      <c r="A62" s="1" t="s">
        <v>131</v>
      </c>
      <c r="B62">
        <v>113</v>
      </c>
      <c r="C62">
        <v>113</v>
      </c>
      <c r="D62">
        <v>1</v>
      </c>
      <c r="E62">
        <v>92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2</v>
      </c>
      <c r="E63">
        <v>98</v>
      </c>
      <c r="F63">
        <v>0</v>
      </c>
    </row>
    <row r="64" spans="1:6" x14ac:dyDescent="0.25">
      <c r="A64" s="1" t="s">
        <v>133</v>
      </c>
      <c r="B64">
        <v>89</v>
      </c>
      <c r="C64">
        <v>91</v>
      </c>
      <c r="D64">
        <v>92</v>
      </c>
      <c r="E64">
        <v>667</v>
      </c>
      <c r="F64">
        <v>64</v>
      </c>
    </row>
    <row r="65" spans="1:6" x14ac:dyDescent="0.25">
      <c r="A65" s="1" t="s">
        <v>134</v>
      </c>
      <c r="B65">
        <v>138</v>
      </c>
      <c r="C65">
        <v>162</v>
      </c>
      <c r="D65">
        <v>63</v>
      </c>
      <c r="E65">
        <v>539</v>
      </c>
      <c r="F65">
        <v>23</v>
      </c>
    </row>
    <row r="66" spans="1:6" x14ac:dyDescent="0.25">
      <c r="A66" s="1" t="s">
        <v>135</v>
      </c>
      <c r="B66">
        <v>22</v>
      </c>
      <c r="C66">
        <v>4</v>
      </c>
      <c r="D66">
        <v>65</v>
      </c>
      <c r="E66">
        <v>370</v>
      </c>
      <c r="F66">
        <v>45</v>
      </c>
    </row>
    <row r="67" spans="1:6" x14ac:dyDescent="0.25">
      <c r="A67" s="1" t="s">
        <v>136</v>
      </c>
      <c r="B67">
        <v>23</v>
      </c>
      <c r="C67">
        <v>23</v>
      </c>
      <c r="D67">
        <v>3</v>
      </c>
      <c r="E67">
        <v>423</v>
      </c>
      <c r="F67">
        <v>64</v>
      </c>
    </row>
    <row r="68" spans="1:6" x14ac:dyDescent="0.25">
      <c r="A68" s="1" t="s">
        <v>137</v>
      </c>
      <c r="B68">
        <v>14</v>
      </c>
      <c r="C68">
        <v>14</v>
      </c>
      <c r="D68">
        <v>0</v>
      </c>
      <c r="E68">
        <v>63</v>
      </c>
      <c r="F68">
        <v>0</v>
      </c>
    </row>
    <row r="69" spans="1:6" x14ac:dyDescent="0.25">
      <c r="A69" s="1" t="s">
        <v>138</v>
      </c>
      <c r="B69">
        <v>2</v>
      </c>
      <c r="C69">
        <v>2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2</v>
      </c>
      <c r="C71">
        <v>2</v>
      </c>
      <c r="D71">
        <v>0</v>
      </c>
      <c r="E71">
        <v>16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4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242</v>
      </c>
      <c r="C75">
        <v>896</v>
      </c>
      <c r="D75">
        <v>184</v>
      </c>
      <c r="E75">
        <v>3449</v>
      </c>
      <c r="F75">
        <v>264</v>
      </c>
    </row>
    <row r="76" spans="1:6" x14ac:dyDescent="0.25">
      <c r="A76" s="1" t="s">
        <v>145</v>
      </c>
      <c r="B76">
        <v>2</v>
      </c>
      <c r="C76">
        <v>1</v>
      </c>
      <c r="D76">
        <v>0</v>
      </c>
      <c r="E76">
        <v>30</v>
      </c>
      <c r="F76">
        <v>2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2</v>
      </c>
      <c r="C78">
        <v>2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145</v>
      </c>
      <c r="C79">
        <v>272</v>
      </c>
      <c r="D79">
        <v>152</v>
      </c>
      <c r="E79">
        <v>3254</v>
      </c>
      <c r="F79">
        <v>190</v>
      </c>
    </row>
    <row r="80" spans="1:6" x14ac:dyDescent="0.25">
      <c r="A80" s="1" t="s">
        <v>149</v>
      </c>
      <c r="B80">
        <v>15</v>
      </c>
      <c r="C80">
        <v>16</v>
      </c>
      <c r="D80">
        <v>11</v>
      </c>
      <c r="E80">
        <v>244</v>
      </c>
      <c r="F80">
        <v>2</v>
      </c>
    </row>
    <row r="81" spans="1:6" x14ac:dyDescent="0.25">
      <c r="A81" s="1" t="s">
        <v>150</v>
      </c>
      <c r="B81">
        <v>1</v>
      </c>
      <c r="C81">
        <v>1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73</v>
      </c>
      <c r="C82">
        <v>84</v>
      </c>
      <c r="D82">
        <v>75</v>
      </c>
      <c r="E82">
        <v>463</v>
      </c>
      <c r="F82">
        <v>54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2</v>
      </c>
      <c r="E84">
        <v>10</v>
      </c>
      <c r="F84">
        <v>1</v>
      </c>
    </row>
    <row r="85" spans="1:6" x14ac:dyDescent="0.25">
      <c r="A85" s="1" t="s">
        <v>154</v>
      </c>
      <c r="B85">
        <v>1</v>
      </c>
      <c r="C85">
        <v>1</v>
      </c>
      <c r="D85">
        <v>1</v>
      </c>
      <c r="E85">
        <v>1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18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2</v>
      </c>
    </row>
    <row r="88" spans="1:6" x14ac:dyDescent="0.25">
      <c r="A88" s="1" t="s">
        <v>157</v>
      </c>
      <c r="B88">
        <v>2</v>
      </c>
      <c r="C88">
        <v>2</v>
      </c>
      <c r="D88">
        <v>3</v>
      </c>
      <c r="E88">
        <v>36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9</v>
      </c>
      <c r="F90">
        <v>0</v>
      </c>
    </row>
    <row r="91" spans="1:6" x14ac:dyDescent="0.25">
      <c r="A91" s="1" t="s">
        <v>160</v>
      </c>
      <c r="B91">
        <v>5</v>
      </c>
      <c r="C91">
        <v>5</v>
      </c>
      <c r="D91">
        <v>0</v>
      </c>
      <c r="E91">
        <v>2</v>
      </c>
      <c r="F91">
        <v>0</v>
      </c>
    </row>
    <row r="92" spans="1:6" x14ac:dyDescent="0.25">
      <c r="A92" s="1" t="s">
        <v>161</v>
      </c>
      <c r="B92">
        <v>96</v>
      </c>
      <c r="C92">
        <v>133</v>
      </c>
      <c r="D92">
        <v>78</v>
      </c>
      <c r="E92">
        <v>663</v>
      </c>
      <c r="F92">
        <v>38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10</v>
      </c>
      <c r="C94">
        <v>191</v>
      </c>
      <c r="D94">
        <v>4</v>
      </c>
      <c r="E94">
        <v>2063</v>
      </c>
      <c r="F94">
        <v>74</v>
      </c>
    </row>
    <row r="95" spans="1:6" x14ac:dyDescent="0.25">
      <c r="A95" s="1" t="s">
        <v>164</v>
      </c>
      <c r="B95">
        <v>7</v>
      </c>
      <c r="C95">
        <v>7</v>
      </c>
      <c r="D95">
        <v>6</v>
      </c>
      <c r="E95">
        <v>35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20</v>
      </c>
      <c r="F96">
        <v>0</v>
      </c>
    </row>
    <row r="97" spans="1:6" x14ac:dyDescent="0.25">
      <c r="A97" s="1" t="s">
        <v>166</v>
      </c>
      <c r="B97">
        <v>4</v>
      </c>
      <c r="C97">
        <v>4</v>
      </c>
      <c r="D97">
        <v>6</v>
      </c>
      <c r="E97">
        <v>21</v>
      </c>
      <c r="F97">
        <v>1</v>
      </c>
    </row>
    <row r="98" spans="1:6" x14ac:dyDescent="0.25">
      <c r="A98" s="1" t="s">
        <v>167</v>
      </c>
      <c r="B98">
        <v>15</v>
      </c>
      <c r="C98">
        <v>25</v>
      </c>
      <c r="D98">
        <v>43</v>
      </c>
      <c r="E98">
        <v>199</v>
      </c>
      <c r="F98">
        <v>24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40</v>
      </c>
      <c r="C100">
        <v>40</v>
      </c>
      <c r="D100">
        <v>30</v>
      </c>
      <c r="E100">
        <v>274</v>
      </c>
      <c r="F100">
        <v>44</v>
      </c>
    </row>
    <row r="101" spans="1:6" x14ac:dyDescent="0.25">
      <c r="A101" s="1" t="s">
        <v>170</v>
      </c>
      <c r="B101">
        <v>5</v>
      </c>
      <c r="C101">
        <v>1</v>
      </c>
      <c r="D101">
        <v>3</v>
      </c>
      <c r="E101">
        <v>28</v>
      </c>
      <c r="F101">
        <v>2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2</v>
      </c>
      <c r="E103">
        <v>3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174</v>
      </c>
      <c r="B105">
        <v>5</v>
      </c>
      <c r="C105">
        <v>6</v>
      </c>
      <c r="D105">
        <v>4</v>
      </c>
      <c r="E105">
        <v>13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2</v>
      </c>
      <c r="E106">
        <v>6</v>
      </c>
      <c r="F106">
        <v>0</v>
      </c>
    </row>
    <row r="107" spans="1:6" x14ac:dyDescent="0.25">
      <c r="A107" s="1" t="s">
        <v>176</v>
      </c>
      <c r="B107">
        <v>4</v>
      </c>
      <c r="C107">
        <v>6</v>
      </c>
      <c r="D107">
        <v>7</v>
      </c>
      <c r="E107">
        <v>99</v>
      </c>
      <c r="F107">
        <v>11</v>
      </c>
    </row>
    <row r="108" spans="1:6" x14ac:dyDescent="0.25">
      <c r="A108" s="1" t="s">
        <v>177</v>
      </c>
      <c r="B108">
        <v>9</v>
      </c>
      <c r="C108">
        <v>9</v>
      </c>
      <c r="D108">
        <v>2</v>
      </c>
      <c r="E108">
        <v>188</v>
      </c>
      <c r="F108">
        <v>8</v>
      </c>
    </row>
    <row r="109" spans="1:6" x14ac:dyDescent="0.25">
      <c r="A109" s="1" t="s">
        <v>178</v>
      </c>
      <c r="B109">
        <v>4</v>
      </c>
      <c r="C109">
        <v>4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1</v>
      </c>
      <c r="C110">
        <v>1</v>
      </c>
      <c r="D110">
        <v>2</v>
      </c>
      <c r="E110">
        <v>21</v>
      </c>
      <c r="F110">
        <v>0</v>
      </c>
    </row>
    <row r="111" spans="1:6" x14ac:dyDescent="0.25">
      <c r="A111" s="1" t="s">
        <v>180</v>
      </c>
      <c r="B111">
        <v>132</v>
      </c>
      <c r="C111">
        <v>854</v>
      </c>
      <c r="D111">
        <v>245</v>
      </c>
      <c r="E111">
        <v>4536</v>
      </c>
      <c r="F111">
        <v>203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478</v>
      </c>
      <c r="C113">
        <v>684</v>
      </c>
      <c r="D113">
        <v>1261</v>
      </c>
      <c r="E113">
        <v>4049</v>
      </c>
      <c r="F113">
        <v>370</v>
      </c>
    </row>
    <row r="114" spans="1:6" x14ac:dyDescent="0.25">
      <c r="A114" s="1" t="s">
        <v>182</v>
      </c>
      <c r="B114">
        <v>1</v>
      </c>
      <c r="C114">
        <v>1</v>
      </c>
      <c r="D114">
        <v>0</v>
      </c>
      <c r="E114">
        <v>2</v>
      </c>
      <c r="F114">
        <v>0</v>
      </c>
    </row>
    <row r="115" spans="1:6" x14ac:dyDescent="0.25">
      <c r="A115" s="1" t="s">
        <v>183</v>
      </c>
      <c r="B115">
        <v>27</v>
      </c>
      <c r="C115">
        <v>52</v>
      </c>
      <c r="D115">
        <v>27</v>
      </c>
      <c r="E115">
        <v>190</v>
      </c>
      <c r="F115">
        <v>8</v>
      </c>
    </row>
    <row r="116" spans="1:6" x14ac:dyDescent="0.25">
      <c r="A116" s="1" t="s">
        <v>184</v>
      </c>
      <c r="B116">
        <v>250</v>
      </c>
      <c r="C116">
        <v>309</v>
      </c>
      <c r="D116">
        <v>188</v>
      </c>
      <c r="E116">
        <v>1286</v>
      </c>
      <c r="F116">
        <v>101</v>
      </c>
    </row>
    <row r="117" spans="1:6" x14ac:dyDescent="0.25">
      <c r="A117" s="1" t="s">
        <v>185</v>
      </c>
      <c r="B117">
        <v>6</v>
      </c>
      <c r="C117">
        <v>6</v>
      </c>
      <c r="D117">
        <v>2</v>
      </c>
      <c r="E117">
        <v>39</v>
      </c>
      <c r="F117">
        <v>1</v>
      </c>
    </row>
    <row r="118" spans="1:6" x14ac:dyDescent="0.25">
      <c r="A118" s="1" t="s">
        <v>186</v>
      </c>
      <c r="B118">
        <v>1196</v>
      </c>
      <c r="C118">
        <v>1524</v>
      </c>
      <c r="D118">
        <v>866</v>
      </c>
      <c r="E118">
        <v>6573</v>
      </c>
      <c r="F118">
        <v>791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6</v>
      </c>
      <c r="C121">
        <v>8</v>
      </c>
      <c r="D121">
        <v>0</v>
      </c>
      <c r="E121">
        <v>182</v>
      </c>
      <c r="F121">
        <v>2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 x14ac:dyDescent="0.25">
      <c r="A124" s="1" t="s">
        <v>192</v>
      </c>
      <c r="B124">
        <v>54</v>
      </c>
      <c r="C124">
        <v>59</v>
      </c>
      <c r="D124">
        <v>28</v>
      </c>
      <c r="E124">
        <v>146</v>
      </c>
      <c r="F124">
        <v>22</v>
      </c>
    </row>
    <row r="125" spans="1:6" x14ac:dyDescent="0.25">
      <c r="A125" s="1" t="s">
        <v>193</v>
      </c>
      <c r="B125">
        <v>2</v>
      </c>
      <c r="C125">
        <v>2</v>
      </c>
      <c r="D125">
        <v>2</v>
      </c>
      <c r="E125">
        <v>4</v>
      </c>
      <c r="F125">
        <v>13</v>
      </c>
    </row>
    <row r="126" spans="1:6" x14ac:dyDescent="0.25">
      <c r="A126" s="1" t="s">
        <v>194</v>
      </c>
      <c r="B126">
        <v>28</v>
      </c>
      <c r="C126">
        <v>42</v>
      </c>
      <c r="D126">
        <v>28</v>
      </c>
      <c r="E126">
        <v>178</v>
      </c>
      <c r="F126">
        <v>14</v>
      </c>
    </row>
    <row r="127" spans="1:6" x14ac:dyDescent="0.25">
      <c r="A127" s="1" t="s">
        <v>195</v>
      </c>
      <c r="B127">
        <v>8</v>
      </c>
      <c r="C127">
        <v>8</v>
      </c>
      <c r="D127">
        <v>4</v>
      </c>
      <c r="E127">
        <v>11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2</v>
      </c>
      <c r="E128">
        <v>2</v>
      </c>
      <c r="F128">
        <v>0</v>
      </c>
    </row>
    <row r="129" spans="1:6" x14ac:dyDescent="0.25">
      <c r="A129" s="1" t="s">
        <v>197</v>
      </c>
      <c r="B129">
        <v>2338</v>
      </c>
      <c r="C129">
        <v>4207</v>
      </c>
      <c r="D129">
        <v>983</v>
      </c>
      <c r="E129">
        <v>12663</v>
      </c>
      <c r="F129">
        <v>795</v>
      </c>
    </row>
    <row r="130" spans="1:6" x14ac:dyDescent="0.25">
      <c r="A130" s="1" t="s">
        <v>198</v>
      </c>
      <c r="B130">
        <v>1</v>
      </c>
      <c r="C130">
        <v>1</v>
      </c>
      <c r="D130">
        <v>13</v>
      </c>
      <c r="E130">
        <v>23</v>
      </c>
      <c r="F130">
        <v>11</v>
      </c>
    </row>
    <row r="131" spans="1:6" x14ac:dyDescent="0.25">
      <c r="A131" s="1" t="s">
        <v>199</v>
      </c>
      <c r="B131">
        <v>0</v>
      </c>
      <c r="C131">
        <v>0</v>
      </c>
      <c r="D131">
        <v>2</v>
      </c>
      <c r="E131">
        <v>31</v>
      </c>
      <c r="F131">
        <v>2</v>
      </c>
    </row>
    <row r="132" spans="1:6" x14ac:dyDescent="0.25">
      <c r="A132" s="1" t="s">
        <v>200</v>
      </c>
      <c r="B132">
        <v>1</v>
      </c>
      <c r="C132">
        <v>1</v>
      </c>
      <c r="D132">
        <v>0</v>
      </c>
      <c r="E132">
        <v>2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2</v>
      </c>
      <c r="E133">
        <v>8</v>
      </c>
      <c r="F133">
        <v>0</v>
      </c>
    </row>
    <row r="134" spans="1:6" x14ac:dyDescent="0.25">
      <c r="A134" s="1" t="s">
        <v>202</v>
      </c>
      <c r="B134">
        <v>18</v>
      </c>
      <c r="C134">
        <v>26</v>
      </c>
      <c r="D134">
        <v>4</v>
      </c>
      <c r="E134">
        <v>2</v>
      </c>
      <c r="F134">
        <v>2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3</v>
      </c>
      <c r="D136">
        <v>1</v>
      </c>
      <c r="E136">
        <v>4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2</v>
      </c>
    </row>
    <row r="139" spans="1:6" x14ac:dyDescent="0.25">
      <c r="A139" s="1" t="s">
        <v>207</v>
      </c>
      <c r="B139">
        <v>3</v>
      </c>
      <c r="C139">
        <v>2</v>
      </c>
      <c r="D139">
        <v>7</v>
      </c>
      <c r="E139">
        <v>14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 x14ac:dyDescent="0.25">
      <c r="A142" s="1" t="s">
        <v>210</v>
      </c>
      <c r="B142">
        <v>25</v>
      </c>
      <c r="C142">
        <v>23</v>
      </c>
      <c r="D142">
        <v>11</v>
      </c>
      <c r="E142">
        <v>71</v>
      </c>
      <c r="F142">
        <v>0</v>
      </c>
    </row>
    <row r="143" spans="1:6" x14ac:dyDescent="0.25">
      <c r="A143" s="4" t="s">
        <v>10</v>
      </c>
      <c r="B143" s="4">
        <f>SUM(B6:B142)</f>
        <v>9353</v>
      </c>
      <c r="C143" s="4">
        <f t="shared" ref="C143:F143" si="0">SUM(C6:C142)</f>
        <v>15523</v>
      </c>
      <c r="D143" s="4">
        <f t="shared" si="0"/>
        <v>6387</v>
      </c>
      <c r="E143" s="4">
        <f t="shared" si="0"/>
        <v>65248</v>
      </c>
      <c r="F143" s="4">
        <f t="shared" si="0"/>
        <v>4859</v>
      </c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CD7BL30DF8E14B84ACE761E4E8F12C00" version="1.0.0">
  <systemFields>
    <field name="Objective-Id">
      <value order="0">A15680260</value>
    </field>
    <field name="Objective-Title">
      <value order="0">Subdivision Approvals by Local Government March Quarter 2026</value>
    </field>
    <field name="Objective-Description">
      <value order="0"/>
    </field>
    <field name="Objective-CreationStamp">
      <value order="0">2026-06-04T01:23:34Z</value>
    </field>
    <field name="Objective-IsApproved">
      <value order="0">false</value>
    </field>
    <field name="Objective-IsPublished">
      <value order="0">true</value>
    </field>
    <field name="Objective-DatePublished">
      <value order="0">2026-06-04T07:38:47Z</value>
    </field>
    <field name="Objective-ModificationStamp">
      <value order="0">2026-06-04T07:38:47Z</value>
    </field>
    <field name="Objective-Owner">
      <value order="0">Nunkoo, Roshnee PLN</value>
    </field>
    <field name="Objective-Path">
      <value order="0">Objective Global Folder:Department of Planning:01 Corporate:Administrative Functions:Community Relations:Media Relations:DPLH Communications Projects Staging File - Planning Portfolio 2026:State Lot Activity Update Qrt 1</value>
    </field>
    <field name="Objective-Parent">
      <value order="0">State Lot Activity Update Qrt 1</value>
    </field>
    <field name="Objective-State">
      <value order="0">Published</value>
    </field>
    <field name="Objective-VersionId">
      <value order="0">vA22479136</value>
    </field>
    <field name="Objective-Version">
      <value order="0">1.0</value>
    </field>
    <field name="Objective-VersionNumber">
      <value order="0">2</value>
    </field>
    <field name="Objective-VersionComment">
      <value order="0">Final Verision for the website supplied by Roshnee Nunko on 4 June 2026</value>
    </field>
    <field name="Objective-FileNumber">
      <value order="0">PLH2026P0366</value>
    </field>
    <field name="Objective-Classification">
      <value order="0">OFFICIAL</value>
    </field>
    <field name="Objective-Caveats">
      <value order="0"/>
    </field>
  </systemFields>
  <catalogues>
    <catalogue name="Electronic Document Type Catalogue" type="type" ori="id:cA44">
      <field name="Objective-Notes">
        <value order="0"/>
      </field>
      <field name="Objective-Connect Creator">
        <value order="0"/>
      </field>
      <field name="Objective-Disposal Review Date - Hard Copy">
        <value order="0"/>
      </field>
      <field name="Objective-Disposal Status">
        <value order="0"/>
      </field>
      <field name="Objective-Disposed On">
        <value order="0"/>
      </field>
      <field name="Objective-Disposed Document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CD7BL30DF8E14B84ACE761E4E8F12C0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Hayley Wiltshire</cp:lastModifiedBy>
  <dcterms:created xsi:type="dcterms:W3CDTF">2022-08-03T01:52:16Z</dcterms:created>
  <dcterms:modified xsi:type="dcterms:W3CDTF">2026-06-05T03:59:40Z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  <property fmtid="{D5CDD505-2E9C-101B-9397-08002B2CF9AE}" pid="9" name="GUID">
    <vt:lpwstr>03d9c242-8811-4063-afd3-9ad1b724bc15</vt:lpwstr>
  </property>
  <property fmtid="{D5CDD505-2E9C-101B-9397-08002B2CF9AE}" pid="10" name="Objective-Id">
    <vt:lpwstr>A15680260</vt:lpwstr>
  </property>
  <property fmtid="{D5CDD505-2E9C-101B-9397-08002B2CF9AE}" pid="11" name="Objective-Title">
    <vt:lpwstr>Subdivision Approvals by Local Government March Quarter 2026</vt:lpwstr>
  </property>
  <property fmtid="{D5CDD505-2E9C-101B-9397-08002B2CF9AE}" pid="12" name="Objective-Description">
    <vt:lpwstr/>
  </property>
  <property fmtid="{D5CDD505-2E9C-101B-9397-08002B2CF9AE}" pid="13" name="Objective-CreationStamp">
    <vt:filetime>2026-06-04T01:23:34Z</vt:filetime>
  </property>
  <property fmtid="{D5CDD505-2E9C-101B-9397-08002B2CF9AE}" pid="14" name="Objective-IsApproved">
    <vt:bool>false</vt:bool>
  </property>
  <property fmtid="{D5CDD505-2E9C-101B-9397-08002B2CF9AE}" pid="15" name="Objective-IsPublished">
    <vt:bool>true</vt:bool>
  </property>
  <property fmtid="{D5CDD505-2E9C-101B-9397-08002B2CF9AE}" pid="16" name="Objective-DatePublished">
    <vt:filetime>2026-06-04T07:38:47Z</vt:filetime>
  </property>
  <property fmtid="{D5CDD505-2E9C-101B-9397-08002B2CF9AE}" pid="17" name="Objective-ModificationStamp">
    <vt:filetime>2026-06-04T07:38:47Z</vt:filetime>
  </property>
  <property fmtid="{D5CDD505-2E9C-101B-9397-08002B2CF9AE}" pid="18" name="Objective-Owner">
    <vt:lpwstr>Nunkoo, Roshnee PLN</vt:lpwstr>
  </property>
  <property fmtid="{D5CDD505-2E9C-101B-9397-08002B2CF9AE}" pid="19" name="Objective-Path">
    <vt:lpwstr>Objective Global Folder:Department of Planning:01 Corporate:Administrative Functions:Community Relations:Media Relations:DPLH Communications Projects Staging File - Planning Portfolio 2026:State Lot Activity Update Qrt 1:</vt:lpwstr>
  </property>
  <property fmtid="{D5CDD505-2E9C-101B-9397-08002B2CF9AE}" pid="20" name="Objective-Parent">
    <vt:lpwstr>State Lot Activity Update Qrt 1</vt:lpwstr>
  </property>
  <property fmtid="{D5CDD505-2E9C-101B-9397-08002B2CF9AE}" pid="21" name="Objective-State">
    <vt:lpwstr>Published</vt:lpwstr>
  </property>
  <property fmtid="{D5CDD505-2E9C-101B-9397-08002B2CF9AE}" pid="22" name="Objective-VersionId">
    <vt:lpwstr>vA22479136</vt:lpwstr>
  </property>
  <property fmtid="{D5CDD505-2E9C-101B-9397-08002B2CF9AE}" pid="23" name="Objective-Version">
    <vt:lpwstr>1.0</vt:lpwstr>
  </property>
  <property fmtid="{D5CDD505-2E9C-101B-9397-08002B2CF9AE}" pid="24" name="Objective-VersionNumber">
    <vt:r8>2</vt:r8>
  </property>
  <property fmtid="{D5CDD505-2E9C-101B-9397-08002B2CF9AE}" pid="25" name="Objective-VersionComment">
    <vt:lpwstr>Final Verision for the website supplied by Roshnee Nunko on 4 June 2026</vt:lpwstr>
  </property>
  <property fmtid="{D5CDD505-2E9C-101B-9397-08002B2CF9AE}" pid="26" name="Objective-FileNumber">
    <vt:lpwstr>PLH2026P0366</vt:lpwstr>
  </property>
  <property fmtid="{D5CDD505-2E9C-101B-9397-08002B2CF9AE}" pid="27" name="Objective-Classification">
    <vt:lpwstr>[Inherited - OFFICIAL]</vt:lpwstr>
  </property>
  <property fmtid="{D5CDD505-2E9C-101B-9397-08002B2CF9AE}" pid="28" name="Objective-Caveats">
    <vt:lpwstr/>
  </property>
  <property fmtid="{D5CDD505-2E9C-101B-9397-08002B2CF9AE}" pid="29" name="Objective-Notes">
    <vt:lpwstr/>
  </property>
  <property fmtid="{D5CDD505-2E9C-101B-9397-08002B2CF9AE}" pid="30" name="Objective-Connect Creator">
    <vt:lpwstr/>
  </property>
  <property fmtid="{D5CDD505-2E9C-101B-9397-08002B2CF9AE}" pid="31" name="Objective-Disposal Review Date - Hard Copy">
    <vt:lpwstr/>
  </property>
  <property fmtid="{D5CDD505-2E9C-101B-9397-08002B2CF9AE}" pid="32" name="Objective-Disposal Status">
    <vt:lpwstr/>
  </property>
  <property fmtid="{D5CDD505-2E9C-101B-9397-08002B2CF9AE}" pid="33" name="Objective-Disposed On">
    <vt:lpwstr/>
  </property>
  <property fmtid="{D5CDD505-2E9C-101B-9397-08002B2CF9AE}" pid="34" name="Objective-Disposed Document Status">
    <vt:lpwstr/>
  </property>
  <property fmtid="{D5CDD505-2E9C-101B-9397-08002B2CF9AE}" pid="35" name="Objective-Comment">
    <vt:lpwstr/>
  </property>
</Properties>
</file>