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NTS-per\RSC\Projects\WALotActivity\State Lot Activity\State Lot 202602 June quarter 2026\2 Publication Ready Files\"/>
    </mc:Choice>
  </mc:AlternateContent>
  <xr:revisionPtr revIDLastSave="0" documentId="13_ncr:1_{8C548656-9F95-411C-8B6B-278246C09717}" xr6:coauthVersionLast="47" xr6:coauthVersionMax="47" xr10:uidLastSave="{00000000-0000-0000-0000-000000000000}"/>
  <bookViews>
    <workbookView xWindow="-120" yWindow="-120" windowWidth="29040" windowHeight="15720" xr2:uid="{EDE08C30-950A-4485-A159-EE3BFBA37B5E}"/>
  </bookViews>
  <sheets>
    <sheet name="Cover Sheet" sheetId="1" r:id="rId1"/>
    <sheet name="mdStorage" sheetId="3" state="veryHidden" r:id="rId2"/>
    <sheet name="Residential" sheetId="2" r:id="rId3"/>
    <sheet name="Non-residential" sheetId="4" r:id="rId4"/>
    <sheet name="Commercial" sheetId="6" r:id="rId5"/>
    <sheet name="Industrial" sheetId="7" r:id="rId6"/>
    <sheet name="Rural Residential_Special Resid" sheetId="8" r:id="rId7"/>
    <sheet name="Local Government Total" sheetId="9" r:id="rId8"/>
  </sheets>
  <definedNames>
    <definedName name="Month">'Cover Sheet'!$N$3</definedName>
    <definedName name="Quarter">'Cover Sheet'!$N$2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3" i="9" l="1"/>
  <c r="E143" i="9"/>
  <c r="D143" i="9"/>
  <c r="C143" i="9"/>
  <c r="B143" i="9"/>
  <c r="A1" i="9"/>
  <c r="F143" i="8"/>
  <c r="E143" i="8"/>
  <c r="D143" i="8"/>
  <c r="C143" i="8"/>
  <c r="B143" i="8"/>
  <c r="A1" i="8"/>
  <c r="F143" i="7"/>
  <c r="E143" i="7"/>
  <c r="D143" i="7"/>
  <c r="C143" i="7"/>
  <c r="B143" i="7"/>
  <c r="A1" i="7"/>
  <c r="F143" i="6"/>
  <c r="E143" i="6"/>
  <c r="D143" i="6"/>
  <c r="C143" i="6"/>
  <c r="B143" i="6"/>
  <c r="A1" i="6"/>
  <c r="F143" i="4"/>
  <c r="E143" i="4"/>
  <c r="D143" i="4"/>
  <c r="C143" i="4"/>
  <c r="B143" i="4"/>
  <c r="A1" i="4"/>
  <c r="F143" i="2"/>
  <c r="E143" i="2"/>
  <c r="D143" i="2"/>
  <c r="C143" i="2"/>
  <c r="B143" i="2"/>
</calcChain>
</file>

<file path=xl/sharedStrings.xml><?xml version="1.0" encoding="utf-8"?>
<sst xmlns="http://schemas.openxmlformats.org/spreadsheetml/2006/main" count="970" uniqueCount="223">
  <si>
    <t>Residential</t>
  </si>
  <si>
    <t>Developer lodged application</t>
  </si>
  <si>
    <t>Application under assessment</t>
  </si>
  <si>
    <t>Conditional approvals</t>
  </si>
  <si>
    <t>Stock of current conditional approvals</t>
  </si>
  <si>
    <t xml:space="preserve">Final approvals </t>
  </si>
  <si>
    <t>Local Government</t>
  </si>
  <si>
    <t>Proposed lot</t>
  </si>
  <si>
    <t>Proposed lot at end of quarter</t>
  </si>
  <si>
    <t>Lot</t>
  </si>
  <si>
    <t>WA Total</t>
  </si>
  <si>
    <t>Lodged</t>
  </si>
  <si>
    <t>Pending</t>
  </si>
  <si>
    <t>Conditional</t>
  </si>
  <si>
    <t>Stock of conditional</t>
  </si>
  <si>
    <t>Final</t>
  </si>
  <si>
    <t xml:space="preserve">Non-residential (includes rural residential, special residential, commercial, industrial and other) </t>
  </si>
  <si>
    <t>Commercial</t>
  </si>
  <si>
    <t>Industrial</t>
  </si>
  <si>
    <t>Rural residential - Special residential</t>
  </si>
  <si>
    <t>Local Government Total (i.e. Residential, Commercial, Industrial, Rural residential, Special residential and other)</t>
  </si>
  <si>
    <t>State Lot Activity</t>
  </si>
  <si>
    <t>Subdivision statistics by land zoning category across local government in Western Australia.</t>
  </si>
  <si>
    <t>Lot statistics include freehold, survey strata and vacant strata. Built strata are excluded because</t>
  </si>
  <si>
    <t>they do not require determination by the Western Australian Planning Commission (WAPC).</t>
  </si>
  <si>
    <t>Land use definition</t>
  </si>
  <si>
    <r>
      <t>Commercial</t>
    </r>
    <r>
      <rPr>
        <sz val="10"/>
        <rFont val="Arial"/>
        <family val="2"/>
      </rPr>
      <t xml:space="preserve"> — subdivison on commercial zoned land that caters for retailing, personal</t>
    </r>
  </si>
  <si>
    <t>services, entertainment, business services or administration normally carried out from shops,</t>
  </si>
  <si>
    <t xml:space="preserve">offices and showrooms. </t>
  </si>
  <si>
    <t>Lot count includes all lot sizes.</t>
  </si>
  <si>
    <r>
      <t>Industrial</t>
    </r>
    <r>
      <rPr>
        <sz val="10"/>
        <rFont val="Arial"/>
        <family val="2"/>
      </rPr>
      <t xml:space="preserve"> —  development on industrial zoned land for general, light, or heavy industrial</t>
    </r>
  </si>
  <si>
    <t>uses; irrespective of lot size.</t>
  </si>
  <si>
    <r>
      <t xml:space="preserve">Residential </t>
    </r>
    <r>
      <rPr>
        <sz val="10"/>
        <rFont val="Arial"/>
        <family val="2"/>
      </rPr>
      <t>— refers to development on urban residential zoned land, or on zoned land</t>
    </r>
  </si>
  <si>
    <t xml:space="preserve">that accommodate for residential use, such as City Center or Mixed Use. Statistics relate to lots </t>
  </si>
  <si>
    <t>less than 3000 sq m and residential strata lots of all sizes.</t>
  </si>
  <si>
    <r>
      <t>Rural residential</t>
    </r>
    <r>
      <rPr>
        <sz val="10"/>
        <rFont val="Arial"/>
        <family val="2"/>
      </rPr>
      <t xml:space="preserve"> — subdivision on land zoned rural residential, special rural, rural living,</t>
    </r>
  </si>
  <si>
    <t>or rural smallholding; irrespective of lot size.</t>
  </si>
  <si>
    <r>
      <t>Special residential</t>
    </r>
    <r>
      <rPr>
        <sz val="10"/>
        <rFont val="Arial"/>
        <family val="2"/>
      </rPr>
      <t xml:space="preserve"> — refers to special residential subdivision on special residential zoned land;</t>
    </r>
  </si>
  <si>
    <t>irrespective of lot size.</t>
  </si>
  <si>
    <t>Non-residential — includes rural residential, special residential, commercial, industrial,</t>
  </si>
  <si>
    <t>and other that do not fall into the above categories. For example: community purposes, tourism;</t>
  </si>
  <si>
    <t>etc.</t>
  </si>
  <si>
    <t>Definition</t>
  </si>
  <si>
    <r>
      <rPr>
        <b/>
        <sz val="10"/>
        <rFont val="Arial"/>
        <family val="2"/>
      </rPr>
      <t>Condition approval</t>
    </r>
    <r>
      <rPr>
        <sz val="10"/>
        <rFont val="Arial"/>
        <family val="2"/>
      </rPr>
      <t xml:space="preserve"> is granted by the Western Australian Planning Commission (WAPC) for</t>
    </r>
  </si>
  <si>
    <t>subdivision to begin subject to certain conditions being met. The approval is preceded by an</t>
  </si>
  <si>
    <t>assessment to begin subject to certain conditions being met. The approval is preceded by an</t>
  </si>
  <si>
    <t>assessment of the proposed subdivision plan in consultation with servicing agencies. On receipt of</t>
  </si>
  <si>
    <t>conditional approval, the proponent may commence subdivision development in accordance with</t>
  </si>
  <si>
    <t>the conditions of approval.</t>
  </si>
  <si>
    <t>A conditional approval remains valid for three years where five lots or less are approved and for four</t>
  </si>
  <si>
    <t>years where six lots or more are approved.</t>
  </si>
  <si>
    <r>
      <rPr>
        <b/>
        <sz val="10"/>
        <rFont val="Arial"/>
        <family val="2"/>
      </rPr>
      <t>Final approval</t>
    </r>
    <r>
      <rPr>
        <sz val="10"/>
        <rFont val="Arial"/>
        <family val="2"/>
      </rPr>
      <t xml:space="preserve"> is the WAPC endorsement of the proponent’s submitted plan/diagram(s) of survey</t>
    </r>
  </si>
  <si>
    <t>describing the now complete subdivision; constructed in accordance with the conditions set down</t>
  </si>
  <si>
    <t>in the conditional approval. Final approvals are then registered with the Office of Titles where</t>
  </si>
  <si>
    <t>certificates of titles for the newly created lots can be issued.</t>
  </si>
  <si>
    <r>
      <rPr>
        <b/>
        <sz val="10"/>
        <rFont val="Arial"/>
        <family val="2"/>
      </rPr>
      <t>Stock of current conditional approvals</t>
    </r>
    <r>
      <rPr>
        <sz val="10"/>
        <rFont val="Arial"/>
        <family val="2"/>
      </rPr>
      <t xml:space="preserve"> refers to conditional approvals creating five lots or less not</t>
    </r>
  </si>
  <si>
    <t>older than three years and approvals for more than five lots not older than four years.</t>
  </si>
  <si>
    <r>
      <rPr>
        <b/>
        <sz val="10"/>
        <rFont val="Arial"/>
        <family val="2"/>
      </rPr>
      <t>Developers lodged application</t>
    </r>
    <r>
      <rPr>
        <sz val="10"/>
        <rFont val="Arial"/>
        <family val="2"/>
      </rPr>
      <t xml:space="preserve"> — subdivision application and its accompanying lots received by the</t>
    </r>
  </si>
  <si>
    <t>WAPC for subdivision approval.</t>
  </si>
  <si>
    <r>
      <t>Application under assessment</t>
    </r>
    <r>
      <rPr>
        <sz val="10"/>
        <rFont val="Arial"/>
        <family val="2"/>
      </rPr>
      <t xml:space="preserve"> — is the number of applications and accompanying lots</t>
    </r>
  </si>
  <si>
    <t>awaiting decision for subdivision. Statistics include deferred applications.</t>
  </si>
  <si>
    <t>DISCLAIMER</t>
  </si>
  <si>
    <t>This document has been published by the Western Australian Planning Commission. Any</t>
  </si>
  <si>
    <t>representation, statement, opinion or advice expressed or implied in this publication is made in</t>
  </si>
  <si>
    <t>good faith and on the basis that the government, its employees and agents are not liable for any</t>
  </si>
  <si>
    <t>damage or loss whatsoever which may occur as a result of action taken or not taken (as the case</t>
  </si>
  <si>
    <t>may be) in respect of any representation, statement, opinion or advice referred to herein.</t>
  </si>
  <si>
    <t>Professional advice should be obtained before applying the information contained in this document</t>
  </si>
  <si>
    <t>to particular circumstances.</t>
  </si>
  <si>
    <t>Data source</t>
  </si>
  <si>
    <t>Data are extracted from the Department of Planning internal databases.</t>
  </si>
  <si>
    <t>© State of Western Australia</t>
  </si>
  <si>
    <t>Quarter</t>
  </si>
  <si>
    <t>Month</t>
  </si>
  <si>
    <t>LG</t>
  </si>
  <si>
    <t>Albany</t>
  </si>
  <si>
    <t>Armadale</t>
  </si>
  <si>
    <t>Ashburton</t>
  </si>
  <si>
    <t>Augusta-Margaret River</t>
  </si>
  <si>
    <t>Bassendean</t>
  </si>
  <si>
    <t>Bayswater</t>
  </si>
  <si>
    <t>Belmont</t>
  </si>
  <si>
    <t>Beverley</t>
  </si>
  <si>
    <t>Boddington</t>
  </si>
  <si>
    <t>Boyup Brook</t>
  </si>
  <si>
    <t>Bridgetown-Greenbushes</t>
  </si>
  <si>
    <t>Brookton</t>
  </si>
  <si>
    <t>Broome</t>
  </si>
  <si>
    <t>Broomehill-Tambellup</t>
  </si>
  <si>
    <t>Bruce Rock</t>
  </si>
  <si>
    <t>Bunbury</t>
  </si>
  <si>
    <t>Busselton</t>
  </si>
  <si>
    <t>Cambridge</t>
  </si>
  <si>
    <t>Canning</t>
  </si>
  <si>
    <t>Capel</t>
  </si>
  <si>
    <t>Carnamah</t>
  </si>
  <si>
    <t>Carnarvon</t>
  </si>
  <si>
    <t>Chapman Valley</t>
  </si>
  <si>
    <t>Chittering</t>
  </si>
  <si>
    <t>Claremont</t>
  </si>
  <si>
    <t>Cockburn</t>
  </si>
  <si>
    <t>Collie</t>
  </si>
  <si>
    <t>Coolgardie</t>
  </si>
  <si>
    <t>Coorow</t>
  </si>
  <si>
    <t>Corrigin</t>
  </si>
  <si>
    <t>Cottesloe</t>
  </si>
  <si>
    <t>Cranbrook</t>
  </si>
  <si>
    <t>Cuballing</t>
  </si>
  <si>
    <t>Cue</t>
  </si>
  <si>
    <t>Cunderdin</t>
  </si>
  <si>
    <t>Dalwallinu</t>
  </si>
  <si>
    <t>Dandaragan</t>
  </si>
  <si>
    <t>Dardanup</t>
  </si>
  <si>
    <t>Denmark</t>
  </si>
  <si>
    <t>Derby-West Kimberley</t>
  </si>
  <si>
    <t>Donnybrook-Balingup</t>
  </si>
  <si>
    <t>Dowerin</t>
  </si>
  <si>
    <t>Dumbleyung</t>
  </si>
  <si>
    <t>Dundas</t>
  </si>
  <si>
    <t>East Fremantle</t>
  </si>
  <si>
    <t>East Pilbara</t>
  </si>
  <si>
    <t>Esperance</t>
  </si>
  <si>
    <t>Exmouth</t>
  </si>
  <si>
    <t>Fremantle</t>
  </si>
  <si>
    <t>Gingin</t>
  </si>
  <si>
    <t>Gnowangerup</t>
  </si>
  <si>
    <t>Goomalling</t>
  </si>
  <si>
    <t>Gosnells</t>
  </si>
  <si>
    <t>Greater Geraldton</t>
  </si>
  <si>
    <t>Halls Creek</t>
  </si>
  <si>
    <t>Harvey</t>
  </si>
  <si>
    <t>Irwin</t>
  </si>
  <si>
    <t>Jerramungup</t>
  </si>
  <si>
    <t>Joondalup</t>
  </si>
  <si>
    <t>Kalamunda</t>
  </si>
  <si>
    <t>Kalgoorlie-Boulder</t>
  </si>
  <si>
    <t>Karratha</t>
  </si>
  <si>
    <t>Katanning</t>
  </si>
  <si>
    <t>Kellerberrin</t>
  </si>
  <si>
    <t>Kent</t>
  </si>
  <si>
    <t>Kojonup</t>
  </si>
  <si>
    <t>Kondinin</t>
  </si>
  <si>
    <t>Koorda</t>
  </si>
  <si>
    <t>Kulin</t>
  </si>
  <si>
    <t>Kwinana</t>
  </si>
  <si>
    <t>Lake Grace</t>
  </si>
  <si>
    <t>Laverton</t>
  </si>
  <si>
    <t>Leonora</t>
  </si>
  <si>
    <t>Mandurah</t>
  </si>
  <si>
    <t>Manjimup</t>
  </si>
  <si>
    <t>Meekatharra</t>
  </si>
  <si>
    <t>Melville</t>
  </si>
  <si>
    <t>Menzies</t>
  </si>
  <si>
    <t>Merredin</t>
  </si>
  <si>
    <t>Mingenew</t>
  </si>
  <si>
    <t>Moora</t>
  </si>
  <si>
    <t>Morawa</t>
  </si>
  <si>
    <t>Mosman Park</t>
  </si>
  <si>
    <t>Mount Magnet</t>
  </si>
  <si>
    <t>Mount Marshall</t>
  </si>
  <si>
    <t>Mukinbudin</t>
  </si>
  <si>
    <t>Mundaring</t>
  </si>
  <si>
    <t>Murchison</t>
  </si>
  <si>
    <t>Murray</t>
  </si>
  <si>
    <t>Nannup</t>
  </si>
  <si>
    <t>Narembeen</t>
  </si>
  <si>
    <t>Narrogin</t>
  </si>
  <si>
    <t>Nedlands</t>
  </si>
  <si>
    <t>Ngaanyatjarraku</t>
  </si>
  <si>
    <t>Northam</t>
  </si>
  <si>
    <t>Northampton</t>
  </si>
  <si>
    <t>Nungarin</t>
  </si>
  <si>
    <t>Peppermint Grove</t>
  </si>
  <si>
    <t>Perenjori</t>
  </si>
  <si>
    <t>Perth</t>
  </si>
  <si>
    <t>Pingelly</t>
  </si>
  <si>
    <t>Plantagenet</t>
  </si>
  <si>
    <t>Port Hedland</t>
  </si>
  <si>
    <t>Quairading</t>
  </si>
  <si>
    <t>Ravensthorpe</t>
  </si>
  <si>
    <t>Rockingham</t>
  </si>
  <si>
    <t>Sandstone</t>
  </si>
  <si>
    <t>Shark Bay</t>
  </si>
  <si>
    <t>South Perth</t>
  </si>
  <si>
    <t>Stirling</t>
  </si>
  <si>
    <t>Subiaco</t>
  </si>
  <si>
    <t>Swan</t>
  </si>
  <si>
    <t>Tammin</t>
  </si>
  <si>
    <t>Three Springs</t>
  </si>
  <si>
    <t>Toodyay</t>
  </si>
  <si>
    <t>Trayning</t>
  </si>
  <si>
    <t>Upper Gascoyne</t>
  </si>
  <si>
    <t>Victoria Park</t>
  </si>
  <si>
    <t>Victoria Plains</t>
  </si>
  <si>
    <t>Vincent</t>
  </si>
  <si>
    <t>Wagin</t>
  </si>
  <si>
    <t>Wandering</t>
  </si>
  <si>
    <t>Wanneroo</t>
  </si>
  <si>
    <t>Waroona</t>
  </si>
  <si>
    <t>West Arthur</t>
  </si>
  <si>
    <t>Westonia</t>
  </si>
  <si>
    <t>Wickepin</t>
  </si>
  <si>
    <t>Williams</t>
  </si>
  <si>
    <t>Wiluna</t>
  </si>
  <si>
    <t>Wongan-Ballidu</t>
  </si>
  <si>
    <t>Woodanilling</t>
  </si>
  <si>
    <t>Wyalkatchem</t>
  </si>
  <si>
    <t>Wyndham-East Kimberley</t>
  </si>
  <si>
    <t>Yalgoo</t>
  </si>
  <si>
    <t>Yilgarn</t>
  </si>
  <si>
    <t>York</t>
  </si>
  <si>
    <t>QtrText</t>
  </si>
  <si>
    <t>&lt;?xml version="1.0" encoding="utf-16"?&gt;_x000D_
&lt;QueryCommandItem Service="002" Product="MQStaLot" Table="LgaMapping" Qmode="Summary" debug="false" resolve="true"&gt;_x000D_
  &lt;Filters top="0" topPerc="false" distinct="false" xmlns="Query" /&gt;_x000D_
  &lt;Outputs xmlns="Query"&gt;_x000D_
    &lt;OutputItem code="/LgaSho" dataType="None" func="None" showTotal="Auto" hidden="false" sort="0" name="LgaSho" xmlns="Query.Output"&gt;_x000D_
      &lt;attr cap="Local Government" hdr="" scale="0" nulls="false" filterLink="" calc="" format="" other="" group="" /&gt;_x000D_
    &lt;/OutputItem&gt;_x000D_
  &lt;/Outputs&gt;_x000D_
&lt;/QueryCommandItem&gt;</t>
  </si>
  <si>
    <t>&lt;?xml version="1.0" encoding="utf-16"?&gt;_x000D_
&lt;QueryCommandItem Service="002" Product="MQStaLot" Table="SOCA" Qmode="Summary" debug="false" resolve="true"&gt;_x000D_
  &lt;Filters top="0" topPerc="false" distinct="false" xmlns="Query" /&gt;_x000D_
  &lt;Outputs xmlns="Query"&gt;_x000D_
    &lt;OutputItem code="/Month" dataType="None" func="Maximum" showTotal="Auto" hidden="false" sort="0" name="Month" xmlns="Query.Output"&gt;_x000D_
      &lt;attr cap="" hdr="" scale="0" nulls="false" filterLink="" calc="" format="" other="" group="" /&gt;_x000D_
    &lt;/OutputItem&gt;_x000D_
  &lt;/Outputs&gt;_x000D_
&lt;/QueryCommandItem&gt;</t>
  </si>
  <si>
    <t>&lt;?xml version="1.0" encoding="utf-16"?&gt;_x000D_
&lt;QueryCommandItem Service="002" Product="MQStaLot" Table="AppLod" Qmode="Summary" debug="false" resolve="true"&gt;_x000D_
  &lt;Filters top="0" topPerc="false" distinct="false" xmlns="Query" /&gt;_x000D_
  &lt;Outputs xmlns="Query"&gt;_x000D_
    &lt;OutputItem code="E1115" dataType="String" func="Expression" showTotal="Auto" hidden="false" sort="0" name="Quatex" xmlns="Query.Output"&gt;_x000D_
      &lt;attr cap="Quarter text" hdr="" scale="0" nulls="false" filterLink="" calc="" format="" other="" group="" /&gt;_x000D_
      &lt;expression&gt;_x000D_
        &lt;buffer xmlns="Query.EvalExpress"&gt;switch(right({%Quarter},2),
"01", "March",
"02", "June",
"03", "September",
"04", "December",
"")
+ " " + left({%Quarter},4) + " quarter"&lt;/buffer&gt;_x000D_
      &lt;/expression&gt;_x000D_
    &lt;/OutputItem&gt;_x000D_
    &lt;OutputItem code="/Quarter" dataType="None" func="Maximum" showTotal="Auto" hidden="true" sort="0" name="Quarter" xmlns="Query.Output"&gt;_x000D_
      &lt;attr cap="" hdr="" scale="0" nulls="false" filterLink="" calc="" format="" other="" group="" /&gt;_x000D_
    &lt;/OutputItem&gt;_x000D_
  &lt;/Outputs&gt;_x000D_
&lt;/QueryCommandItem&gt;</t>
  </si>
  <si>
    <t>&lt;?xml version="1.0" encoding="utf-16"?&gt;_x000D_
&lt;QueryCommandItem Service="002" Product="MQStaLot" Table="AppLod" Qmode="Summary" debug="false" resolve="true"&gt;_x000D_
  &lt;Filters top="0" topPerc="false" distinct="false" xmlns="Query" /&gt;_x000D_
  &lt;Outputs xmlns="Query"&gt;_x000D_
    &lt;OutputItem code="/Quarter" dataType="None" func="Maximum" showTotal="Auto" hidden="false" sort="0" name="Quarter" xmlns="Query.Output"&gt;_x000D_
      &lt;attr cap="" hdr="" scale="0" nulls="false" filterLink="" calc="" format="" other="" group="" /&gt;_x000D_
    &lt;/OutputItem&gt;_x000D_
  &lt;/Outputs&gt;_x000D_
&lt;/QueryCommandItem&gt;</t>
  </si>
  <si>
    <t>&lt;?xml version="1.0" encoding="utf-16"?&gt;_x000D_
&lt;QueryCommandItem Service="002" Product="MQStaLot" Table="AppLod" Qmode="Summary" debug="false" resolve="true"&gt;_x000D_
  &lt;Filters top="0" topPerc="false" distinct="false" xmlns="Query"&gt;_x000D_
    &lt;FilterItem code="/Quarter" op="Between" name="Quarter" type="None" xmlns="Query.Filter"&gt;_x000D_
      &lt;Filter val="=B$1" /&gt;_x000D_
      &lt;Filter val="=B$1" /&gt;_x000D_
      &lt;attr logic="None" bro="0" brc="0" ignorCase="false" calc="" descr="" options="" behav="None" having="None" /&gt;_x000D_
    &lt;/FilterItem&gt;_x000D_
    &lt;FilterItem code="/LanZon" op="Between" name="LanZon" type="None" xmlns="Query.Filter"&gt;_x000D_
      &lt;Filter val="=B$3" /&gt;_x000D_
      &lt;Filter val="=$C$3" /&gt;_x000D_
      &lt;attr logic="None" bro="0" brc="0" ignorCase="false" calc="" descr="" options="" behav="None" having="None" /&gt;_x000D_
    &lt;/FilterItem&gt;_x000D_
    &lt;FilterItem code="/LgaMapping/LgaSho" op="Between" name="LgaLgaSho" type="None" xmlns="Query.Filter"&gt;_x000D_
      &lt;Filter val="=$A21" /&gt;_x000D_
      &lt;Filter val="=$A21" /&gt;_x000D_
      &lt;attr logic="None" bro="0" brc="0" ignorCase="false" calc="" descr="" options="" behav="None" having="None" /&gt;_x000D_
    &lt;/FilterItem&gt;_x000D_
  &lt;/Filters&gt;_x000D_
  &lt;Outputs xmlns="Query"&gt;_x000D_
    &lt;OutputItem code="/Lots" dataType="None" func="Sum" showTotal="Auto" hidden="false" sort="0" name="Lots" xmlns="Query.Output"&gt;_x000D_
      &lt;attr cap="" hdr="" scale="0" nulls="false" filterLink="" calc="" format="" other="" group="" /&gt;_x000D_
    &lt;/OutputItem&gt;_x000D_
  &lt;/Outputs&gt;_x000D_
&lt;/QueryCommandItem&gt;</t>
  </si>
  <si>
    <t>&lt;?xml version="1.0" encoding="utf-16"?&gt;_x000D_
&lt;QueryCommandItem Service="002" Product="MQStaLot" Table="ConAppRawData" Qmode="Summary" debug="false" resolve="true"&gt;_x000D_
  &lt;Filters top="0" topPerc="false" distinct="false" xmlns="Query"&gt;_x000D_
    &lt;FilterItem code="/Quarter" op="Between" name="Quarter" type="None" xmlns="Query.Filter"&gt;_x000D_
      &lt;Filter val="=$B$1" /&gt;_x000D_
      &lt;Filter val="=$B$1" /&gt;_x000D_
      &lt;attr logic="None" bro="0" brc="0" ignorCase="false" calc="" descr="" options="" behav="None" having="None" /&gt;_x000D_
    &lt;/FilterItem&gt;_x000D_
    &lt;FilterItem code="/ZONE" op="Between" name="ZONE" type="None" xmlns="Query.Filter"&gt;_x000D_
      &lt;Filter val="=$B$3" /&gt;_x000D_
      &lt;Filter val="=$C$3" /&gt;_x000D_
      &lt;attr logic="None" bro="0" brc="0" ignorCase="false" calc="" descr="" options="" behav="None" having="None" /&gt;_x000D_
    &lt;/FilterItem&gt;_x000D_
    &lt;FilterItem code="/LgaMapping/LgaSho" op="Between" name="LgaLgaSho" type="None" xmlns="Query.Filter"&gt;_x000D_
      &lt;Filter val="=$A6" /&gt;_x000D_
      &lt;Filter val="=$A6" /&gt;_x000D_
      &lt;attr logic="None" bro="0" brc="0" ignorCase="false" calc="" descr="" options="" behav="None" having="None" /&gt;_x000D_
    &lt;/FilterItem&gt;_x000D_
  &lt;/Filters&gt;_x000D_
  &lt;Outputs xmlns="Query"&gt;_x000D_
    &lt;OutputItem code="/Output_Lots" dataType="None" func="Sum" showTotal="Auto" hidden="false" sort="0" name="Output_Lots" xmlns="Query.Output"&gt;_x000D_
      &lt;attr cap="" hdr="" scale="0" nulls="false" filterLink="" calc="" format="" other="" group="" /&gt;_x000D_
    &lt;/OutputItem&gt;_x000D_
  &lt;/Outputs&gt;_x000D_
&lt;/QueryCommandItem&gt;</t>
  </si>
  <si>
    <t>&lt;?xml version="1.0" encoding="utf-16"?&gt;_x000D_
&lt;QueryCommandItem Service="002" Product="MQStaLot" Table="SOCA" Qmode="Summary" debug="false" resolve="true"&gt;_x000D_
  &lt;Filters top="0" topPerc="false" distinct="false" xmlns="Query"&gt;_x000D_
    &lt;FilterItem code="/Month" op="Between" name="Month" type="None" xmlns="Query.Filter"&gt;_x000D_
      &lt;Filter val="=$C$1" /&gt;_x000D_
      &lt;Filter val="=$C$1" /&gt;_x000D_
      &lt;attr logic="None" bro="0" brc="0" ignorCase="false" calc="" descr="" options="" behav="None" having="None" /&gt;_x000D_
    &lt;/FilterItem&gt;_x000D_
    &lt;FilterItem code="/ZONE" op="Between" name="ZONE" type="None" xmlns="Query.Filter"&gt;_x000D_
      &lt;Filter val="=$B$3" /&gt;_x000D_
      &lt;Filter val="=$C$3" /&gt;_x000D_
      &lt;attr logic="None" bro="0" brc="0" ignorCase="false" calc="" descr="" options="" behav="None" having="None" /&gt;_x000D_
    &lt;/FilterItem&gt;_x000D_
    &lt;FilterItem code="/LgaMapping/LgaSho" op="Between" name="LgaLgaSho" type="None" xmlns="Query.Filter"&gt;_x000D_
      &lt;Filter val="=$A6" /&gt;_x000D_
      &lt;Filter val="=$A6" /&gt;_x000D_
      &lt;attr logic="None" bro="0" brc="0" ignorCase="false" calc="" descr="" options="" behav="None" having="None" /&gt;_x000D_
    &lt;/FilterItem&gt;_x000D_
    &lt;FilterItem code="/Cur" op="Between" name="Current_Lapsed" type="None" xmlns="Query.Filter"&gt;_x000D_
      &lt;Filter val="current" /&gt;_x000D_
      &lt;Filter val="current" /&gt;_x000D_
      &lt;attr logic="None" bro="0" brc="0" ignorCase="false" calc="" descr="" options="" behav="None" having="None" /&gt;_x000D_
    &lt;/FilterItem&gt;_x000D_
  &lt;/Filters&gt;_x000D_
  &lt;Outputs xmlns="Query"&gt;_x000D_
    &lt;OutputItem code="/Output_Lots" dataType="None" func="Sum" showTotal="Auto" hidden="false" sort="0" name="Output_Lots" xmlns="Query.Output"&gt;_x000D_
      &lt;attr cap="" hdr="" scale="0" nulls="false" filterLink="" calc="" format="" other="" group="" /&gt;_x000D_
    &lt;/OutputItem&gt;_x000D_
  &lt;/Outputs&gt;_x000D_
&lt;/QueryCommandItem&gt;</t>
  </si>
  <si>
    <t>&lt;?xml version="1.0" encoding="utf-16"?&gt;_x000D_
&lt;QueryCommandItem Service="002" Product="MQStaLot" Table="FinAppRawData" Qmode="Summary" debug="false" resolve="true"&gt;_x000D_
  &lt;Filters top="0" topPerc="false" distinct="false" xmlns="Query"&gt;_x000D_
    &lt;FilterItem code="/Quarter" op="Between" name="Quarter" type="None" xmlns="Query.Filter"&gt;_x000D_
      &lt;Filter val="=$B$1" /&gt;_x000D_
      &lt;Filter val="=$B$1" /&gt;_x000D_
      &lt;attr logic="None" bro="0" brc="0" ignorCase="false" calc="" descr="" options="" behav="None" having="None" /&gt;_x000D_
    &lt;/FilterItem&gt;_x000D_
    &lt;FilterItem code="/ZONE" op="Between" name="ZONE" type="None" xmlns="Query.Filter"&gt;_x000D_
      &lt;Filter val="=$B$3" /&gt;_x000D_
      &lt;Filter val="=$C$3" /&gt;_x000D_
      &lt;attr logic="None" bro="0" brc="0" ignorCase="false" calc="" descr="" options="" behav="None" having="None" /&gt;_x000D_
    &lt;/FilterItem&gt;_x000D_
    &lt;FilterItem code="/LgaMapping/LgaSho" op="Between" name="LgaLgaSho" type="None" xmlns="Query.Filter"&gt;_x000D_
      &lt;Filter val="=$A7" /&gt;_x000D_
      &lt;Filter val="=$A7" /&gt;_x000D_
      &lt;attr logic="None" bro="0" brc="0" ignorCase="false" calc="" descr="" options="" behav="None" having="None" /&gt;_x000D_
    &lt;/FilterItem&gt;_x000D_
  &lt;/Filters&gt;_x000D_
  &lt;Outputs xmlns="Query"&gt;_x000D_
    &lt;OutputItem code="/Output_Lots" dataType="None" func="Sum" showTotal="Auto" hidden="false" sort="0" name="Output_Lots" xmlns="Query.Output"&gt;_x000D_
      &lt;attr cap="" hdr="" scale="0" nulls="false" filterLink="" calc="" format="" other="" group="" /&gt;_x000D_
    &lt;/OutputItem&gt;_x000D_
  &lt;/Outputs&gt;_x000D_
&lt;/QueryCommandItem&gt;</t>
  </si>
  <si>
    <t>&lt;?xml version="1.0" encoding="utf-16"?&gt;_x000D_
&lt;QueryCommandItem Service="002" Product="MQStaLot" Table="MonthAppPen" Qmode="Summary" debug="false" resolve="true"&gt;_x000D_
  &lt;Filters top="0" topPerc="false" distinct="false" xmlns="Query"&gt;_x000D_
    &lt;FilterItem code="/Quarter" op="Between" name="Quarter" type="None" xmlns="Query.Filter"&gt;_x000D_
      &lt;Filter val="=$B$1" /&gt;_x000D_
      &lt;Filter val="=$B$1" /&gt;_x000D_
      &lt;attr logic="None" bro="0" brc="0" ignorCase="false" calc="" descr="" options="" behav="None" having="None" /&gt;_x000D_
    &lt;/FilterItem&gt;_x000D_
    &lt;FilterItem code="/Zone" op="Between" name="Zone" type="None" xmlns="Query.Filter"&gt;_x000D_
      &lt;Filter val="=$B$3" /&gt;_x000D_
      &lt;Filter val="=C$3" /&gt;_x000D_
      &lt;attr logic="None" bro="0" brc="0" ignorCase="false" calc="" descr="" options="" behav="None" having="None" /&gt;_x000D_
    &lt;/FilterItem&gt;_x000D_
    &lt;FilterItem code="/LgaMapping/LgaSho" op="Between" name="LgaLgaSho" type="None" xmlns="Query.Filter"&gt;_x000D_
      &lt;Filter val="=$A6" /&gt;_x000D_
      &lt;Filter val="=$A6" /&gt;_x000D_
      &lt;attr logic="None" bro="0" brc="0" ignorCase="false" calc="" descr="" options="" behav="None" having="None" /&gt;_x000D_
    &lt;/FilterItem&gt;_x000D_
    &lt;FilterItem code="/Month" op="All" name="Month" type="None" xmlns="Query.Filter"&gt;_x000D_
      &lt;Filter val="&amp;lt;in&amp;gt;" /&gt;_x000D_
      &lt;attr logic="None" bro="0" brc="0" ignorCase="false" calc="" descr="" options="[_PickList_N:_]" behav="None" having="None"&gt;_x000D_
        &lt;subQuery&gt;_x000D_
          &lt;queryItem Service="002" Product="MQStaLot" Table="MonthAppPen" Qmode="Summary" debug="false" resolve="true"&gt;_x000D_
            &lt;Filters top="0" topPerc="false" distinct="true" xmlns="Query"&gt;_x000D_
              &lt;FilterItem code="/Quarter" op="Between" name="Quarter" type="None" xmlns="Query.Filter"&gt;_x000D_
                &lt;Filter val="{@Quarter}" /&gt;_x000D_
                &lt;Filter val="{@Quarter2}" /&gt;_x000D_
                &lt;attr logic="None" bro="0" brc="0" ignorCase="false" calc="" descr="" options="" behav="None" having="None" /&gt;_x000D_
              &lt;/FilterItem&gt;_x000D_
            &lt;/Filters&gt;_x000D_
            &lt;Outputs xmlns="Query"&gt;_x000D_
              &lt;OutputItem code="/Month" dataType="None" func="Maximum" showTotal="Auto" hidden="false" sort="0" name="Month" xmlns="Query.Output"&gt;_x000D_
                &lt;attr cap="" hdr="" scale="0" nulls="false" filterLink="" calc="" format="" other="" group="" /&gt;_x000D_
              &lt;/OutputItem&gt;_x000D_
            &lt;/Outputs&gt;_x000D_
          &lt;/queryItem&gt;_x000D_
        &lt;/subQuery&gt;_x000D_
      &lt;/attr&gt;_x000D_
    &lt;/FilterItem&gt;_x000D_
  &lt;/Filters&gt;_x000D_
  &lt;Outputs xmlns="Query"&gt;_x000D_
    &lt;OutputItem code="/OutLot" dataType="None" func="Sum" showTotal="Auto" hidden="false" sort="0" name="OutLot" xmlns="Query.Output"&gt;_x000D_
      &lt;attr cap="" hdr="" scale="0" nulls="false" filterLink="" calc="" format="decS=.|thoS=," other="" group="" /&gt;_x000D_
    &lt;/OutputItem&gt;_x000D_
  &lt;/Outputs&gt;_x000D_
&lt;/QueryCommandItem&gt;</t>
  </si>
  <si>
    <t>Serpentine Jarrahdale</t>
  </si>
  <si>
    <t>June 2026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</si>
</sst>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0" applyFont="1"/>
    <xf numFmtId="0" fontId="5" fillId="0" borderId="0" xfId="1" applyFont="1"/>
    <xf numFmtId="0" fontId="4" fillId="0" borderId="0" xfId="0" applyFont="1" applyAlignment="1">
      <alignment vertical="center"/>
    </xf>
  </cellXfs>
  <cellStyles count="2">
    <cellStyle name="Normal" xfId="0" builtinId="0"/>
    <cellStyle name="Normal 3" xfId="1" xr:uid="{BDCB9FE9-40B6-4A4B-B507-C9E31F9B5660}"/>
  </cellStyles>
  <dxfs count="36"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30" formatCode="@"/>
    </dxf>
    <dxf>
      <border>
        <top style="thin">
          <color indexed="64"/>
        </top>
      </border>
    </dxf>
    <dxf>
      <numFmt numFmtId="30" formatCode="@"/>
    </dxf>
    <dxf>
      <numFmt numFmtId="30" formatCode="@"/>
    </dxf>
    <dxf>
      <numFmt numFmtId="30" formatCode="@"/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30" formatCode="@"/>
    </dxf>
    <dxf>
      <border>
        <top style="thin">
          <color indexed="64"/>
        </top>
      </border>
    </dxf>
    <dxf>
      <numFmt numFmtId="30" formatCode="@"/>
    </dxf>
    <dxf>
      <numFmt numFmtId="30" formatCode="@"/>
    </dxf>
    <dxf>
      <numFmt numFmtId="30" formatCode="@"/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30" formatCode="@"/>
    </dxf>
    <dxf>
      <border>
        <top style="thin">
          <color indexed="64"/>
        </top>
      </border>
    </dxf>
    <dxf>
      <numFmt numFmtId="30" formatCode="@"/>
    </dxf>
    <dxf>
      <numFmt numFmtId="30" formatCode="@"/>
    </dxf>
    <dxf>
      <numFmt numFmtId="30" formatCode="@"/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30" formatCode="@"/>
    </dxf>
    <dxf>
      <border>
        <top style="thin">
          <color indexed="64"/>
        </top>
      </border>
    </dxf>
    <dxf>
      <numFmt numFmtId="30" formatCode="@"/>
    </dxf>
    <dxf>
      <numFmt numFmtId="30" formatCode="@"/>
    </dxf>
    <dxf>
      <numFmt numFmtId="30" formatCode="@"/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30" formatCode="@"/>
    </dxf>
    <dxf>
      <border>
        <top style="thin">
          <color indexed="64"/>
        </top>
      </border>
    </dxf>
    <dxf>
      <numFmt numFmtId="30" formatCode="@"/>
    </dxf>
    <dxf>
      <numFmt numFmtId="30" formatCode="@"/>
    </dxf>
    <dxf>
      <numFmt numFmtId="30" formatCode="@"/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30" formatCode="@"/>
    </dxf>
    <dxf>
      <border>
        <top style="thin">
          <color indexed="64"/>
        </top>
      </border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A65BA1-64C2-4AEF-ADD8-354EA75E5D63}" name="LG" displayName="LG" ref="A5:A143" totalsRowCount="1" headerRowDxfId="29" dataDxfId="28" totalsRowDxfId="27" totalsRowBorderDxfId="26">
  <tableColumns count="1">
    <tableColumn id="1" xr3:uid="{0499A097-23E8-456B-B7E7-D5EC571E70AD}" name="Local Government" totalsRowLabel="WA Total" dataDxfId="25" totalsRowDxfId="2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2BFD20-4629-4C28-8C2B-38D60A66FDBC}" name="LG" displayName="LG_1" ref="A5:A143" totalsRowCount="1" headerRowDxfId="23" dataDxfId="22" totalsRowDxfId="21" totalsRowBorderDxfId="20">
  <tableColumns count="1">
    <tableColumn id="1" xr3:uid="{98696BB0-0C5C-49C9-803A-2DBD3EA150F7}" name="Local Government" totalsRowLabel="WA Total" dataDxfId="19" totalsRowDxfId="1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2FFC58-4630-4B01-AFF5-63DE4C9C3EE7}" name="LG_13" displayName="LG_13" ref="A5:A143" totalsRowCount="1" headerRowDxfId="35" dataDxfId="34" totalsRowDxfId="33" totalsRowBorderDxfId="32">
  <tableColumns count="1">
    <tableColumn id="1" xr3:uid="{1E45CE00-9807-4FBC-9CAA-1D8ECB25730A}" name="Local Government" totalsRowLabel="WA Total" dataDxfId="31" totalsRowDxfId="3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F4C9881-0376-4728-968A-DBF732E9B33F}" name="LG_135" displayName="LG_135" ref="A5:A143" totalsRowCount="1" headerRowDxfId="17" dataDxfId="16" totalsRowDxfId="15" totalsRowBorderDxfId="14">
  <tableColumns count="1">
    <tableColumn id="1" xr3:uid="{6BDC4C6E-1DE6-4000-B56E-251BED9C35B3}" name="Local Government" totalsRowLabel="WA Total" dataDxfId="13" totalsRow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C11AD1A-D6F5-4073-B1BF-4962BB9CABD6}" name="LG_1356" displayName="LG_1356" ref="A5:A143" totalsRowCount="1" headerRowDxfId="11" dataDxfId="10" totalsRowDxfId="9" totalsRowBorderDxfId="8">
  <tableColumns count="1">
    <tableColumn id="1" xr3:uid="{14F75B86-1CC8-4668-B5C3-9C3C39F1A94D}" name="Local Government" totalsRowLabel="WA Total" dataDxfId="7" totalsRowDxfId="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4A94A81-C710-4DBF-905E-13D206794638}" name="LG_13567" displayName="LG_13567" ref="A5:A143" totalsRowCount="1" headerRowDxfId="5" dataDxfId="4" totalsRowDxfId="3" totalsRowBorderDxfId="2">
  <tableColumns count="1">
    <tableColumn id="1" xr3:uid="{54986142-BAB2-4F14-B20B-2CAB4DA88770}" name="Local Government" totalsRowLabel="WA Total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5.bin"/><Relationship Id="rId1" Type="http://schemas.openxmlformats.org/officeDocument/2006/relationships/customProperty" Target="../customProperty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7.bin"/><Relationship Id="rId1" Type="http://schemas.openxmlformats.org/officeDocument/2006/relationships/customProperty" Target="../customProperty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customProperty" Target="../customProperty9.bin"/><Relationship Id="rId1" Type="http://schemas.openxmlformats.org/officeDocument/2006/relationships/customProperty" Target="../customProperty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customProperty" Target="../customProperty11.bin"/><Relationship Id="rId1" Type="http://schemas.openxmlformats.org/officeDocument/2006/relationships/customProperty" Target="../customProperty1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customProperty" Target="../customProperty13.bin"/><Relationship Id="rId1" Type="http://schemas.openxmlformats.org/officeDocument/2006/relationships/customProperty" Target="../customProperty1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customProperty" Target="../customProperty15.bin"/><Relationship Id="rId1" Type="http://schemas.openxmlformats.org/officeDocument/2006/relationships/customProperty" Target="../customProperty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5BAAF-111D-4F08-9BB0-8FC5544D7839}">
  <sheetPr codeName="Sheet1"/>
  <dimension ref="B2:N70"/>
  <sheetViews>
    <sheetView tabSelected="1" workbookViewId="0">
      <selection activeCell="L11" sqref="L11"/>
    </sheetView>
  </sheetViews>
  <sheetFormatPr defaultRowHeight="12.75" x14ac:dyDescent="0.2"/>
  <cols>
    <col min="1" max="16384" width="9.140625" style="6"/>
  </cols>
  <sheetData>
    <row r="2" spans="2:14" ht="15.75" x14ac:dyDescent="0.25">
      <c r="B2" s="8" t="s">
        <v>21</v>
      </c>
      <c r="M2" s="10"/>
      <c r="N2" s="10"/>
    </row>
    <row r="3" spans="2:14" x14ac:dyDescent="0.2">
      <c r="M3" s="10"/>
      <c r="N3" s="10"/>
    </row>
    <row r="4" spans="2:14" x14ac:dyDescent="0.2">
      <c r="B4" s="6" t="s">
        <v>22</v>
      </c>
    </row>
    <row r="5" spans="2:14" x14ac:dyDescent="0.2">
      <c r="B5" s="6" t="s">
        <v>23</v>
      </c>
    </row>
    <row r="6" spans="2:14" x14ac:dyDescent="0.2">
      <c r="B6" s="6" t="s">
        <v>24</v>
      </c>
    </row>
    <row r="9" spans="2:14" x14ac:dyDescent="0.2">
      <c r="B9" s="7" t="s">
        <v>25</v>
      </c>
    </row>
    <row r="10" spans="2:14" x14ac:dyDescent="0.2">
      <c r="B10" s="7" t="s">
        <v>26</v>
      </c>
    </row>
    <row r="11" spans="2:14" x14ac:dyDescent="0.2">
      <c r="B11" s="6" t="s">
        <v>27</v>
      </c>
    </row>
    <row r="12" spans="2:14" x14ac:dyDescent="0.2">
      <c r="B12" s="6" t="s">
        <v>28</v>
      </c>
    </row>
    <row r="13" spans="2:14" x14ac:dyDescent="0.2">
      <c r="B13" s="6" t="s">
        <v>29</v>
      </c>
    </row>
    <row r="15" spans="2:14" x14ac:dyDescent="0.2">
      <c r="B15" s="7" t="s">
        <v>30</v>
      </c>
    </row>
    <row r="16" spans="2:14" x14ac:dyDescent="0.2">
      <c r="B16" s="6" t="s">
        <v>31</v>
      </c>
    </row>
    <row r="18" spans="2:2" x14ac:dyDescent="0.2">
      <c r="B18" s="7" t="s">
        <v>32</v>
      </c>
    </row>
    <row r="19" spans="2:2" x14ac:dyDescent="0.2">
      <c r="B19" s="6" t="s">
        <v>33</v>
      </c>
    </row>
    <row r="20" spans="2:2" x14ac:dyDescent="0.2">
      <c r="B20" s="6" t="s">
        <v>34</v>
      </c>
    </row>
    <row r="22" spans="2:2" x14ac:dyDescent="0.2">
      <c r="B22" s="7" t="s">
        <v>35</v>
      </c>
    </row>
    <row r="23" spans="2:2" x14ac:dyDescent="0.2">
      <c r="B23" s="6" t="s">
        <v>36</v>
      </c>
    </row>
    <row r="25" spans="2:2" x14ac:dyDescent="0.2">
      <c r="B25" s="7" t="s">
        <v>37</v>
      </c>
    </row>
    <row r="26" spans="2:2" x14ac:dyDescent="0.2">
      <c r="B26" s="6" t="s">
        <v>38</v>
      </c>
    </row>
    <row r="28" spans="2:2" x14ac:dyDescent="0.2">
      <c r="B28" s="7" t="s">
        <v>39</v>
      </c>
    </row>
    <row r="29" spans="2:2" x14ac:dyDescent="0.2">
      <c r="B29" s="6" t="s">
        <v>40</v>
      </c>
    </row>
    <row r="30" spans="2:2" x14ac:dyDescent="0.2">
      <c r="B30" s="6" t="s">
        <v>41</v>
      </c>
    </row>
    <row r="32" spans="2:2" x14ac:dyDescent="0.2">
      <c r="B32" s="7" t="s">
        <v>42</v>
      </c>
    </row>
    <row r="33" spans="2:2" x14ac:dyDescent="0.2">
      <c r="B33" s="6" t="s">
        <v>43</v>
      </c>
    </row>
    <row r="34" spans="2:2" x14ac:dyDescent="0.2">
      <c r="B34" s="6" t="s">
        <v>44</v>
      </c>
    </row>
    <row r="35" spans="2:2" x14ac:dyDescent="0.2">
      <c r="B35" s="6" t="s">
        <v>45</v>
      </c>
    </row>
    <row r="36" spans="2:2" x14ac:dyDescent="0.2">
      <c r="B36" s="6" t="s">
        <v>46</v>
      </c>
    </row>
    <row r="37" spans="2:2" x14ac:dyDescent="0.2">
      <c r="B37" s="6" t="s">
        <v>47</v>
      </c>
    </row>
    <row r="38" spans="2:2" x14ac:dyDescent="0.2">
      <c r="B38" s="6" t="s">
        <v>48</v>
      </c>
    </row>
    <row r="40" spans="2:2" x14ac:dyDescent="0.2">
      <c r="B40" s="6" t="s">
        <v>49</v>
      </c>
    </row>
    <row r="41" spans="2:2" x14ac:dyDescent="0.2">
      <c r="B41" s="6" t="s">
        <v>50</v>
      </c>
    </row>
    <row r="43" spans="2:2" x14ac:dyDescent="0.2">
      <c r="B43" s="6" t="s">
        <v>51</v>
      </c>
    </row>
    <row r="44" spans="2:2" x14ac:dyDescent="0.2">
      <c r="B44" s="6" t="s">
        <v>52</v>
      </c>
    </row>
    <row r="45" spans="2:2" x14ac:dyDescent="0.2">
      <c r="B45" s="6" t="s">
        <v>53</v>
      </c>
    </row>
    <row r="46" spans="2:2" x14ac:dyDescent="0.2">
      <c r="B46" s="6" t="s">
        <v>54</v>
      </c>
    </row>
    <row r="48" spans="2:2" x14ac:dyDescent="0.2">
      <c r="B48" s="6" t="s">
        <v>55</v>
      </c>
    </row>
    <row r="49" spans="2:2" x14ac:dyDescent="0.2">
      <c r="B49" s="6" t="s">
        <v>56</v>
      </c>
    </row>
    <row r="51" spans="2:2" x14ac:dyDescent="0.2">
      <c r="B51" s="6" t="s">
        <v>57</v>
      </c>
    </row>
    <row r="52" spans="2:2" x14ac:dyDescent="0.2">
      <c r="B52" s="6" t="s">
        <v>58</v>
      </c>
    </row>
    <row r="53" spans="2:2" x14ac:dyDescent="0.2">
      <c r="B53" s="7"/>
    </row>
    <row r="54" spans="2:2" x14ac:dyDescent="0.2">
      <c r="B54" s="7" t="s">
        <v>59</v>
      </c>
    </row>
    <row r="55" spans="2:2" x14ac:dyDescent="0.2">
      <c r="B55" s="6" t="s">
        <v>60</v>
      </c>
    </row>
    <row r="57" spans="2:2" x14ac:dyDescent="0.2">
      <c r="B57" s="7" t="s">
        <v>61</v>
      </c>
    </row>
    <row r="58" spans="2:2" x14ac:dyDescent="0.2">
      <c r="B58" s="6" t="s">
        <v>62</v>
      </c>
    </row>
    <row r="59" spans="2:2" x14ac:dyDescent="0.2">
      <c r="B59" s="6" t="s">
        <v>63</v>
      </c>
    </row>
    <row r="60" spans="2:2" x14ac:dyDescent="0.2">
      <c r="B60" s="6" t="s">
        <v>64</v>
      </c>
    </row>
    <row r="61" spans="2:2" x14ac:dyDescent="0.2">
      <c r="B61" s="6" t="s">
        <v>65</v>
      </c>
    </row>
    <row r="62" spans="2:2" x14ac:dyDescent="0.2">
      <c r="B62" s="6" t="s">
        <v>66</v>
      </c>
    </row>
    <row r="63" spans="2:2" x14ac:dyDescent="0.2">
      <c r="B63" s="6" t="s">
        <v>67</v>
      </c>
    </row>
    <row r="64" spans="2:2" x14ac:dyDescent="0.2">
      <c r="B64" s="6" t="s">
        <v>68</v>
      </c>
    </row>
    <row r="66" spans="2:2" x14ac:dyDescent="0.2">
      <c r="B66" s="6" t="s">
        <v>69</v>
      </c>
    </row>
    <row r="67" spans="2:2" x14ac:dyDescent="0.2">
      <c r="B67" s="6" t="s">
        <v>70</v>
      </c>
    </row>
    <row r="70" spans="2:2" x14ac:dyDescent="0.2">
      <c r="B70" s="6" t="s">
        <v>71</v>
      </c>
    </row>
  </sheetData>
  <pageMargins left="0.7" right="0.7" top="0.75" bottom="0.75" header="0.3" footer="0.3"/>
  <headerFooter>
    <oddHeader>&amp;C&amp;"Calibri"&amp;10&amp;K000000 OFFICIAL&amp;1#_x000D_</oddHeader>
  </headerFooter>
  <customProperties>
    <customPr name="GUID" r:id="rId1"/>
    <customPr name="mdSheetRecalcTimeSec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D2FF6-9E7A-4711-B024-D966D4C226A0}">
  <sheetPr codeName="Sheet2"/>
  <dimension ref="A1:D9"/>
  <sheetViews>
    <sheetView workbookViewId="0"/>
  </sheetViews>
  <sheetFormatPr defaultRowHeight="15" x14ac:dyDescent="0.25"/>
  <sheetData>
    <row r="1" spans="1:4" ht="409.5" x14ac:dyDescent="0.25">
      <c r="A1" t="s">
        <v>11</v>
      </c>
      <c r="B1">
        <v>1</v>
      </c>
      <c r="C1" t="b">
        <v>0</v>
      </c>
      <c r="D1" s="2" t="s">
        <v>216</v>
      </c>
    </row>
    <row r="2" spans="1:4" ht="409.5" x14ac:dyDescent="0.25">
      <c r="A2" t="s">
        <v>12</v>
      </c>
      <c r="B2">
        <v>1</v>
      </c>
      <c r="C2" t="b">
        <v>0</v>
      </c>
      <c r="D2" s="2" t="s">
        <v>220</v>
      </c>
    </row>
    <row r="3" spans="1:4" ht="409.5" x14ac:dyDescent="0.25">
      <c r="A3" t="s">
        <v>13</v>
      </c>
      <c r="B3">
        <v>1</v>
      </c>
      <c r="C3" t="b">
        <v>0</v>
      </c>
      <c r="D3" s="2" t="s">
        <v>217</v>
      </c>
    </row>
    <row r="4" spans="1:4" ht="409.5" x14ac:dyDescent="0.25">
      <c r="A4" t="s">
        <v>14</v>
      </c>
      <c r="B4">
        <v>1</v>
      </c>
      <c r="C4" t="b">
        <v>0</v>
      </c>
      <c r="D4" s="2" t="s">
        <v>218</v>
      </c>
    </row>
    <row r="5" spans="1:4" ht="409.5" x14ac:dyDescent="0.25">
      <c r="A5" t="s">
        <v>15</v>
      </c>
      <c r="B5">
        <v>1</v>
      </c>
      <c r="C5" t="b">
        <v>0</v>
      </c>
      <c r="D5" s="2" t="s">
        <v>219</v>
      </c>
    </row>
    <row r="6" spans="1:4" ht="409.5" x14ac:dyDescent="0.25">
      <c r="A6" t="s">
        <v>74</v>
      </c>
      <c r="B6">
        <v>1</v>
      </c>
      <c r="C6" t="b">
        <v>0</v>
      </c>
      <c r="D6" s="2" t="s">
        <v>212</v>
      </c>
    </row>
    <row r="7" spans="1:4" ht="409.5" x14ac:dyDescent="0.25">
      <c r="A7" t="s">
        <v>72</v>
      </c>
      <c r="B7">
        <v>1</v>
      </c>
      <c r="C7" t="b">
        <v>0</v>
      </c>
      <c r="D7" s="2" t="s">
        <v>215</v>
      </c>
    </row>
    <row r="8" spans="1:4" ht="409.5" x14ac:dyDescent="0.25">
      <c r="A8" t="s">
        <v>73</v>
      </c>
      <c r="B8">
        <v>1</v>
      </c>
      <c r="C8" t="b">
        <v>0</v>
      </c>
      <c r="D8" s="2" t="s">
        <v>213</v>
      </c>
    </row>
    <row r="9" spans="1:4" ht="409.5" x14ac:dyDescent="0.25">
      <c r="A9" t="s">
        <v>211</v>
      </c>
      <c r="B9">
        <v>1</v>
      </c>
      <c r="C9" t="b">
        <v>0</v>
      </c>
      <c r="D9" s="2" t="s">
        <v>214</v>
      </c>
    </row>
  </sheetData>
  <pageMargins left="0.7" right="0.7" top="0.75" bottom="0.75" header="0.3" footer="0.3"/>
  <headerFooter>
    <oddHeader>&amp;C&amp;"Calibri"&amp;10&amp;K000000 OFFICIAL&amp;1#_x000D_</oddHeader>
  </headerFooter>
  <customProperties>
    <customPr name="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C54EB-2869-4CD4-9896-7822002BD01E}">
  <sheetPr codeName="Sheet3"/>
  <dimension ref="A1:F149"/>
  <sheetViews>
    <sheetView workbookViewId="0">
      <pane xSplit="1" ySplit="5" topLeftCell="B134" activePane="bottomRight" state="frozen"/>
      <selection pane="topRight" activeCell="B1" sqref="B1"/>
      <selection pane="bottomLeft" activeCell="A6" sqref="A6"/>
      <selection pane="bottomRight" activeCell="I128" sqref="I128"/>
    </sheetView>
  </sheetViews>
  <sheetFormatPr defaultRowHeight="15" x14ac:dyDescent="0.25"/>
  <cols>
    <col min="1" max="1" width="27.28515625" bestFit="1" customWidth="1"/>
    <col min="2" max="2" width="27.7109375" bestFit="1" customWidth="1"/>
    <col min="3" max="3" width="28.140625" bestFit="1" customWidth="1"/>
    <col min="4" max="4" width="20.5703125" bestFit="1" customWidth="1"/>
    <col min="5" max="5" width="35.140625" bestFit="1" customWidth="1"/>
    <col min="6" max="6" width="14.85546875" bestFit="1" customWidth="1"/>
  </cols>
  <sheetData>
    <row r="1" spans="1:6" x14ac:dyDescent="0.25">
      <c r="A1" t="s">
        <v>222</v>
      </c>
      <c r="B1" s="9"/>
      <c r="C1" s="9"/>
    </row>
    <row r="2" spans="1:6" x14ac:dyDescent="0.25">
      <c r="B2" s="9"/>
      <c r="C2" s="9"/>
    </row>
    <row r="3" spans="1:6" x14ac:dyDescent="0.25">
      <c r="A3" t="s">
        <v>0</v>
      </c>
      <c r="B3" s="9"/>
      <c r="C3" s="9"/>
    </row>
    <row r="4" spans="1:6" x14ac:dyDescent="0.25">
      <c r="A4" s="5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25">
      <c r="A5" s="1" t="s">
        <v>6</v>
      </c>
      <c r="B5" s="5" t="s">
        <v>7</v>
      </c>
      <c r="C5" s="5" t="s">
        <v>8</v>
      </c>
      <c r="D5" s="5" t="s">
        <v>7</v>
      </c>
      <c r="E5" s="5" t="s">
        <v>8</v>
      </c>
      <c r="F5" s="5" t="s">
        <v>9</v>
      </c>
    </row>
    <row r="6" spans="1:6" x14ac:dyDescent="0.25">
      <c r="A6" s="1" t="s">
        <v>75</v>
      </c>
      <c r="B6">
        <v>416</v>
      </c>
      <c r="C6">
        <v>420</v>
      </c>
      <c r="D6">
        <v>241</v>
      </c>
      <c r="E6">
        <v>726</v>
      </c>
      <c r="F6">
        <v>14</v>
      </c>
    </row>
    <row r="7" spans="1:6" x14ac:dyDescent="0.25">
      <c r="A7" s="1" t="s">
        <v>76</v>
      </c>
      <c r="B7">
        <v>609</v>
      </c>
      <c r="C7">
        <v>1476</v>
      </c>
      <c r="D7">
        <v>372</v>
      </c>
      <c r="E7">
        <v>4705</v>
      </c>
      <c r="F7">
        <v>510</v>
      </c>
    </row>
    <row r="8" spans="1:6" x14ac:dyDescent="0.25">
      <c r="A8" s="1" t="s">
        <v>77</v>
      </c>
      <c r="B8">
        <v>2</v>
      </c>
      <c r="C8">
        <v>2</v>
      </c>
      <c r="D8">
        <v>0</v>
      </c>
      <c r="E8">
        <v>9</v>
      </c>
      <c r="F8">
        <v>0</v>
      </c>
    </row>
    <row r="9" spans="1:6" x14ac:dyDescent="0.25">
      <c r="A9" s="1" t="s">
        <v>78</v>
      </c>
      <c r="B9">
        <v>236</v>
      </c>
      <c r="C9">
        <v>310</v>
      </c>
      <c r="D9">
        <v>82</v>
      </c>
      <c r="E9">
        <v>1262</v>
      </c>
      <c r="F9">
        <v>29</v>
      </c>
    </row>
    <row r="10" spans="1:6" x14ac:dyDescent="0.25">
      <c r="A10" s="1" t="s">
        <v>79</v>
      </c>
      <c r="B10">
        <v>13</v>
      </c>
      <c r="C10">
        <v>29</v>
      </c>
      <c r="D10">
        <v>23</v>
      </c>
      <c r="E10">
        <v>124</v>
      </c>
      <c r="F10">
        <v>11</v>
      </c>
    </row>
    <row r="11" spans="1:6" x14ac:dyDescent="0.25">
      <c r="A11" s="1" t="s">
        <v>80</v>
      </c>
      <c r="B11">
        <v>104</v>
      </c>
      <c r="C11">
        <v>114</v>
      </c>
      <c r="D11">
        <v>72</v>
      </c>
      <c r="E11">
        <v>508</v>
      </c>
      <c r="F11">
        <v>54</v>
      </c>
    </row>
    <row r="12" spans="1:6" x14ac:dyDescent="0.25">
      <c r="A12" s="1" t="s">
        <v>81</v>
      </c>
      <c r="B12">
        <v>51</v>
      </c>
      <c r="C12">
        <v>54</v>
      </c>
      <c r="D12">
        <v>78</v>
      </c>
      <c r="E12">
        <v>342</v>
      </c>
      <c r="F12">
        <v>34</v>
      </c>
    </row>
    <row r="13" spans="1:6" x14ac:dyDescent="0.25">
      <c r="A13" s="1" t="s">
        <v>82</v>
      </c>
      <c r="B13">
        <v>0</v>
      </c>
      <c r="C13">
        <v>0</v>
      </c>
      <c r="D13">
        <v>11</v>
      </c>
      <c r="E13">
        <v>21</v>
      </c>
      <c r="F13">
        <v>0</v>
      </c>
    </row>
    <row r="14" spans="1:6" x14ac:dyDescent="0.25">
      <c r="A14" s="1" t="s">
        <v>83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1" t="s">
        <v>84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s="1" t="s">
        <v>85</v>
      </c>
      <c r="B16">
        <v>1</v>
      </c>
      <c r="C16">
        <v>1</v>
      </c>
      <c r="D16">
        <v>5</v>
      </c>
      <c r="E16">
        <v>38</v>
      </c>
      <c r="F16">
        <v>12</v>
      </c>
    </row>
    <row r="17" spans="1:6" x14ac:dyDescent="0.25">
      <c r="A17" s="1" t="s">
        <v>86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s="1" t="s">
        <v>87</v>
      </c>
      <c r="B18">
        <v>162</v>
      </c>
      <c r="C18">
        <v>162</v>
      </c>
      <c r="D18">
        <v>127</v>
      </c>
      <c r="E18">
        <v>304</v>
      </c>
      <c r="F18">
        <v>30</v>
      </c>
    </row>
    <row r="19" spans="1:6" x14ac:dyDescent="0.25">
      <c r="A19" s="1" t="s">
        <v>88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s="1" t="s">
        <v>89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s="1" t="s">
        <v>90</v>
      </c>
      <c r="B21">
        <v>43</v>
      </c>
      <c r="C21">
        <v>46</v>
      </c>
      <c r="D21">
        <v>134</v>
      </c>
      <c r="E21">
        <v>289</v>
      </c>
      <c r="F21">
        <v>10</v>
      </c>
    </row>
    <row r="22" spans="1:6" x14ac:dyDescent="0.25">
      <c r="A22" s="1" t="s">
        <v>91</v>
      </c>
      <c r="B22">
        <v>30</v>
      </c>
      <c r="C22">
        <v>409</v>
      </c>
      <c r="D22">
        <v>56</v>
      </c>
      <c r="E22">
        <v>1131</v>
      </c>
      <c r="F22">
        <v>52</v>
      </c>
    </row>
    <row r="23" spans="1:6" x14ac:dyDescent="0.25">
      <c r="A23" s="1" t="s">
        <v>92</v>
      </c>
      <c r="B23">
        <v>4</v>
      </c>
      <c r="C23">
        <v>6</v>
      </c>
      <c r="D23">
        <v>4</v>
      </c>
      <c r="E23">
        <v>67</v>
      </c>
      <c r="F23">
        <v>2</v>
      </c>
    </row>
    <row r="24" spans="1:6" x14ac:dyDescent="0.25">
      <c r="A24" s="1" t="s">
        <v>93</v>
      </c>
      <c r="B24">
        <v>272</v>
      </c>
      <c r="C24">
        <v>294</v>
      </c>
      <c r="D24">
        <v>90</v>
      </c>
      <c r="E24">
        <v>731</v>
      </c>
      <c r="F24">
        <v>59</v>
      </c>
    </row>
    <row r="25" spans="1:6" x14ac:dyDescent="0.25">
      <c r="A25" s="1" t="s">
        <v>94</v>
      </c>
      <c r="B25">
        <v>155</v>
      </c>
      <c r="C25">
        <v>156</v>
      </c>
      <c r="D25">
        <v>121</v>
      </c>
      <c r="E25">
        <v>823</v>
      </c>
      <c r="F25">
        <v>73</v>
      </c>
    </row>
    <row r="26" spans="1:6" x14ac:dyDescent="0.25">
      <c r="A26" s="1" t="s">
        <v>95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1" t="s">
        <v>96</v>
      </c>
      <c r="B27">
        <v>0</v>
      </c>
      <c r="C27">
        <v>0</v>
      </c>
      <c r="D27">
        <v>0</v>
      </c>
      <c r="E27">
        <v>34</v>
      </c>
      <c r="F27">
        <v>0</v>
      </c>
    </row>
    <row r="28" spans="1:6" x14ac:dyDescent="0.25">
      <c r="A28" s="1" t="s">
        <v>97</v>
      </c>
      <c r="B28">
        <v>0</v>
      </c>
      <c r="C28">
        <v>0</v>
      </c>
      <c r="D28">
        <v>0</v>
      </c>
      <c r="E28">
        <v>30</v>
      </c>
      <c r="F28">
        <v>0</v>
      </c>
    </row>
    <row r="29" spans="1:6" x14ac:dyDescent="0.25">
      <c r="A29" s="1" t="s">
        <v>98</v>
      </c>
      <c r="B29">
        <v>4</v>
      </c>
      <c r="C29">
        <v>4</v>
      </c>
      <c r="D29">
        <v>0</v>
      </c>
      <c r="E29">
        <v>201</v>
      </c>
      <c r="F29">
        <v>2</v>
      </c>
    </row>
    <row r="30" spans="1:6" x14ac:dyDescent="0.25">
      <c r="A30" s="1" t="s">
        <v>99</v>
      </c>
      <c r="B30">
        <v>0</v>
      </c>
      <c r="C30">
        <v>0</v>
      </c>
      <c r="D30">
        <v>3</v>
      </c>
      <c r="E30">
        <v>27</v>
      </c>
      <c r="F30">
        <v>2</v>
      </c>
    </row>
    <row r="31" spans="1:6" x14ac:dyDescent="0.25">
      <c r="A31" s="1" t="s">
        <v>100</v>
      </c>
      <c r="B31">
        <v>248</v>
      </c>
      <c r="C31">
        <v>394</v>
      </c>
      <c r="D31">
        <v>89</v>
      </c>
      <c r="E31">
        <v>2483</v>
      </c>
      <c r="F31">
        <v>270</v>
      </c>
    </row>
    <row r="32" spans="1:6" x14ac:dyDescent="0.25">
      <c r="A32" s="1" t="s">
        <v>101</v>
      </c>
      <c r="B32">
        <v>4</v>
      </c>
      <c r="C32">
        <v>2</v>
      </c>
      <c r="D32">
        <v>0</v>
      </c>
      <c r="E32">
        <v>17</v>
      </c>
      <c r="F32">
        <v>0</v>
      </c>
    </row>
    <row r="33" spans="1:6" x14ac:dyDescent="0.25">
      <c r="A33" s="1" t="s">
        <v>102</v>
      </c>
      <c r="B33">
        <v>0</v>
      </c>
      <c r="C33">
        <v>0</v>
      </c>
      <c r="D33">
        <v>0</v>
      </c>
      <c r="E33">
        <v>14</v>
      </c>
      <c r="F33">
        <v>0</v>
      </c>
    </row>
    <row r="34" spans="1:6" x14ac:dyDescent="0.25">
      <c r="A34" s="1" t="s">
        <v>103</v>
      </c>
      <c r="B34">
        <v>0</v>
      </c>
      <c r="C34">
        <v>0</v>
      </c>
      <c r="D34">
        <v>0</v>
      </c>
      <c r="E34">
        <v>13</v>
      </c>
      <c r="F34">
        <v>0</v>
      </c>
    </row>
    <row r="35" spans="1:6" x14ac:dyDescent="0.25">
      <c r="A35" s="1" t="s">
        <v>104</v>
      </c>
      <c r="B35">
        <v>0</v>
      </c>
      <c r="C35">
        <v>0</v>
      </c>
      <c r="D35">
        <v>1</v>
      </c>
      <c r="E35">
        <v>1</v>
      </c>
      <c r="F35">
        <v>0</v>
      </c>
    </row>
    <row r="36" spans="1:6" x14ac:dyDescent="0.25">
      <c r="A36" s="1" t="s">
        <v>105</v>
      </c>
      <c r="B36">
        <v>2</v>
      </c>
      <c r="C36">
        <v>2</v>
      </c>
      <c r="D36">
        <v>9</v>
      </c>
      <c r="E36">
        <v>51</v>
      </c>
      <c r="F36">
        <v>4</v>
      </c>
    </row>
    <row r="37" spans="1:6" x14ac:dyDescent="0.25">
      <c r="A37" s="1" t="s">
        <v>106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 s="1" t="s">
        <v>107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1" t="s">
        <v>108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1" t="s">
        <v>109</v>
      </c>
      <c r="B40">
        <v>0</v>
      </c>
      <c r="C40">
        <v>0</v>
      </c>
      <c r="D40">
        <v>0</v>
      </c>
      <c r="E40">
        <v>41</v>
      </c>
      <c r="F40">
        <v>0</v>
      </c>
    </row>
    <row r="41" spans="1:6" x14ac:dyDescent="0.25">
      <c r="A41" s="1" t="s">
        <v>110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s="1" t="s">
        <v>111</v>
      </c>
      <c r="B42">
        <v>61</v>
      </c>
      <c r="C42">
        <v>61</v>
      </c>
      <c r="D42">
        <v>0</v>
      </c>
      <c r="E42">
        <v>60</v>
      </c>
      <c r="F42">
        <v>0</v>
      </c>
    </row>
    <row r="43" spans="1:6" x14ac:dyDescent="0.25">
      <c r="A43" s="1" t="s">
        <v>112</v>
      </c>
      <c r="B43">
        <v>211</v>
      </c>
      <c r="C43">
        <v>343</v>
      </c>
      <c r="D43">
        <v>54</v>
      </c>
      <c r="E43">
        <v>271</v>
      </c>
      <c r="F43">
        <v>0</v>
      </c>
    </row>
    <row r="44" spans="1:6" x14ac:dyDescent="0.25">
      <c r="A44" s="1" t="s">
        <v>113</v>
      </c>
      <c r="B44">
        <v>57</v>
      </c>
      <c r="C44">
        <v>57</v>
      </c>
      <c r="D44">
        <v>7</v>
      </c>
      <c r="E44">
        <v>243</v>
      </c>
      <c r="F44">
        <v>0</v>
      </c>
    </row>
    <row r="45" spans="1:6" x14ac:dyDescent="0.25">
      <c r="A45" s="1" t="s">
        <v>114</v>
      </c>
      <c r="B45">
        <v>0</v>
      </c>
      <c r="C45">
        <v>0</v>
      </c>
      <c r="D45">
        <v>0</v>
      </c>
      <c r="E45">
        <v>2</v>
      </c>
      <c r="F45">
        <v>0</v>
      </c>
    </row>
    <row r="46" spans="1:6" x14ac:dyDescent="0.25">
      <c r="A46" s="1" t="s">
        <v>115</v>
      </c>
      <c r="B46">
        <v>7</v>
      </c>
      <c r="C46">
        <v>9</v>
      </c>
      <c r="D46">
        <v>1</v>
      </c>
      <c r="E46">
        <v>17</v>
      </c>
      <c r="F46">
        <v>61</v>
      </c>
    </row>
    <row r="47" spans="1:6" x14ac:dyDescent="0.25">
      <c r="A47" s="1" t="s">
        <v>116</v>
      </c>
      <c r="B47">
        <v>0</v>
      </c>
      <c r="C47">
        <v>0</v>
      </c>
      <c r="D47">
        <v>0</v>
      </c>
      <c r="E47">
        <v>5</v>
      </c>
      <c r="F47">
        <v>0</v>
      </c>
    </row>
    <row r="48" spans="1:6" x14ac:dyDescent="0.25">
      <c r="A48" s="1" t="s">
        <v>117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s="1" t="s">
        <v>118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 s="1" t="s">
        <v>119</v>
      </c>
      <c r="B50">
        <v>0</v>
      </c>
      <c r="C50">
        <v>0</v>
      </c>
      <c r="D50">
        <v>0</v>
      </c>
      <c r="E50">
        <v>7</v>
      </c>
      <c r="F50">
        <v>3</v>
      </c>
    </row>
    <row r="51" spans="1:6" x14ac:dyDescent="0.25">
      <c r="A51" s="1" t="s">
        <v>120</v>
      </c>
      <c r="B51">
        <v>0</v>
      </c>
      <c r="C51">
        <v>0</v>
      </c>
      <c r="D51">
        <v>0</v>
      </c>
      <c r="E51">
        <v>1</v>
      </c>
      <c r="F51">
        <v>0</v>
      </c>
    </row>
    <row r="52" spans="1:6" x14ac:dyDescent="0.25">
      <c r="A52" s="1" t="s">
        <v>121</v>
      </c>
      <c r="B52">
        <v>22</v>
      </c>
      <c r="C52">
        <v>22</v>
      </c>
      <c r="D52">
        <v>5</v>
      </c>
      <c r="E52">
        <v>105</v>
      </c>
      <c r="F52">
        <v>0</v>
      </c>
    </row>
    <row r="53" spans="1:6" x14ac:dyDescent="0.25">
      <c r="A53" s="1" t="s">
        <v>122</v>
      </c>
      <c r="B53">
        <v>0</v>
      </c>
      <c r="C53">
        <v>0</v>
      </c>
      <c r="D53">
        <v>0</v>
      </c>
      <c r="E53">
        <v>177</v>
      </c>
      <c r="F53">
        <v>0</v>
      </c>
    </row>
    <row r="54" spans="1:6" x14ac:dyDescent="0.25">
      <c r="A54" s="1" t="s">
        <v>123</v>
      </c>
      <c r="B54">
        <v>30</v>
      </c>
      <c r="C54">
        <v>36</v>
      </c>
      <c r="D54">
        <v>32</v>
      </c>
      <c r="E54">
        <v>484</v>
      </c>
      <c r="F54">
        <v>22</v>
      </c>
    </row>
    <row r="55" spans="1:6" x14ac:dyDescent="0.25">
      <c r="A55" s="1" t="s">
        <v>124</v>
      </c>
      <c r="B55">
        <v>232</v>
      </c>
      <c r="C55">
        <v>609</v>
      </c>
      <c r="D55">
        <v>0</v>
      </c>
      <c r="E55">
        <v>576</v>
      </c>
      <c r="F55">
        <v>1</v>
      </c>
    </row>
    <row r="56" spans="1:6" x14ac:dyDescent="0.25">
      <c r="A56" s="1" t="s">
        <v>125</v>
      </c>
      <c r="B56">
        <v>1</v>
      </c>
      <c r="C56">
        <v>1</v>
      </c>
      <c r="D56">
        <v>0</v>
      </c>
      <c r="E56">
        <v>0</v>
      </c>
      <c r="F56">
        <v>0</v>
      </c>
    </row>
    <row r="57" spans="1:6" x14ac:dyDescent="0.25">
      <c r="A57" s="1" t="s">
        <v>126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 s="1" t="s">
        <v>127</v>
      </c>
      <c r="B58">
        <v>197</v>
      </c>
      <c r="C58">
        <v>371</v>
      </c>
      <c r="D58">
        <v>232</v>
      </c>
      <c r="E58">
        <v>1585</v>
      </c>
      <c r="F58">
        <v>89</v>
      </c>
    </row>
    <row r="59" spans="1:6" x14ac:dyDescent="0.25">
      <c r="A59" s="1" t="s">
        <v>128</v>
      </c>
      <c r="B59">
        <v>28</v>
      </c>
      <c r="C59">
        <v>47</v>
      </c>
      <c r="D59">
        <v>344</v>
      </c>
      <c r="E59">
        <v>1027</v>
      </c>
      <c r="F59">
        <v>10</v>
      </c>
    </row>
    <row r="60" spans="1:6" x14ac:dyDescent="0.25">
      <c r="A60" s="1" t="s">
        <v>129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 s="1" t="s">
        <v>130</v>
      </c>
      <c r="B61">
        <v>39</v>
      </c>
      <c r="C61">
        <v>154</v>
      </c>
      <c r="D61">
        <v>180</v>
      </c>
      <c r="E61">
        <v>816</v>
      </c>
      <c r="F61">
        <v>4</v>
      </c>
    </row>
    <row r="62" spans="1:6" x14ac:dyDescent="0.25">
      <c r="A62" s="1" t="s">
        <v>131</v>
      </c>
      <c r="B62">
        <v>38</v>
      </c>
      <c r="C62">
        <v>38</v>
      </c>
      <c r="D62">
        <v>0</v>
      </c>
      <c r="E62">
        <v>142</v>
      </c>
      <c r="F62">
        <v>0</v>
      </c>
    </row>
    <row r="63" spans="1:6" x14ac:dyDescent="0.25">
      <c r="A63" s="1" t="s">
        <v>132</v>
      </c>
      <c r="B63">
        <v>4</v>
      </c>
      <c r="C63">
        <v>4</v>
      </c>
      <c r="D63">
        <v>0</v>
      </c>
      <c r="E63">
        <v>67</v>
      </c>
      <c r="F63">
        <v>0</v>
      </c>
    </row>
    <row r="64" spans="1:6" x14ac:dyDescent="0.25">
      <c r="A64" s="1" t="s">
        <v>133</v>
      </c>
      <c r="B64">
        <v>87</v>
      </c>
      <c r="C64">
        <v>76</v>
      </c>
      <c r="D64">
        <v>91</v>
      </c>
      <c r="E64">
        <v>686</v>
      </c>
      <c r="F64">
        <v>59</v>
      </c>
    </row>
    <row r="65" spans="1:6" x14ac:dyDescent="0.25">
      <c r="A65" s="1" t="s">
        <v>134</v>
      </c>
      <c r="B65">
        <v>628</v>
      </c>
      <c r="C65">
        <v>636</v>
      </c>
      <c r="D65">
        <v>132</v>
      </c>
      <c r="E65">
        <v>569</v>
      </c>
      <c r="F65">
        <v>39</v>
      </c>
    </row>
    <row r="66" spans="1:6" x14ac:dyDescent="0.25">
      <c r="A66" s="1" t="s">
        <v>135</v>
      </c>
      <c r="B66">
        <v>8</v>
      </c>
      <c r="C66">
        <v>8</v>
      </c>
      <c r="D66">
        <v>4</v>
      </c>
      <c r="E66">
        <v>289</v>
      </c>
      <c r="F66">
        <v>6</v>
      </c>
    </row>
    <row r="67" spans="1:6" x14ac:dyDescent="0.25">
      <c r="A67" s="1" t="s">
        <v>136</v>
      </c>
      <c r="B67">
        <v>2</v>
      </c>
      <c r="C67">
        <v>2</v>
      </c>
      <c r="D67">
        <v>22</v>
      </c>
      <c r="E67">
        <v>388</v>
      </c>
      <c r="F67">
        <v>55</v>
      </c>
    </row>
    <row r="68" spans="1:6" x14ac:dyDescent="0.25">
      <c r="A68" s="1" t="s">
        <v>137</v>
      </c>
      <c r="B68">
        <v>3</v>
      </c>
      <c r="C68">
        <v>8</v>
      </c>
      <c r="D68">
        <v>0</v>
      </c>
      <c r="E68">
        <v>63</v>
      </c>
      <c r="F68">
        <v>0</v>
      </c>
    </row>
    <row r="69" spans="1:6" x14ac:dyDescent="0.25">
      <c r="A69" s="1" t="s">
        <v>138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 s="1" t="s">
        <v>139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 s="1" t="s">
        <v>140</v>
      </c>
      <c r="B71">
        <v>0</v>
      </c>
      <c r="C71">
        <v>0</v>
      </c>
      <c r="D71">
        <v>0</v>
      </c>
      <c r="E71">
        <v>4</v>
      </c>
      <c r="F71">
        <v>0</v>
      </c>
    </row>
    <row r="72" spans="1:6" x14ac:dyDescent="0.25">
      <c r="A72" s="1" t="s">
        <v>141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 s="1" t="s">
        <v>142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 s="1" t="s">
        <v>143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 s="1" t="s">
        <v>144</v>
      </c>
      <c r="B75">
        <v>88</v>
      </c>
      <c r="C75">
        <v>755</v>
      </c>
      <c r="D75">
        <v>155</v>
      </c>
      <c r="E75">
        <v>2798</v>
      </c>
      <c r="F75">
        <v>128</v>
      </c>
    </row>
    <row r="76" spans="1:6" x14ac:dyDescent="0.25">
      <c r="A76" s="1" t="s">
        <v>145</v>
      </c>
      <c r="B76">
        <v>0</v>
      </c>
      <c r="C76">
        <v>0</v>
      </c>
      <c r="D76">
        <v>0</v>
      </c>
      <c r="E76">
        <v>22</v>
      </c>
      <c r="F76">
        <v>0</v>
      </c>
    </row>
    <row r="77" spans="1:6" x14ac:dyDescent="0.25">
      <c r="A77" s="1" t="s">
        <v>146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 s="1" t="s">
        <v>147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 s="1" t="s">
        <v>148</v>
      </c>
      <c r="B79">
        <v>644</v>
      </c>
      <c r="C79">
        <v>736</v>
      </c>
      <c r="D79">
        <v>170</v>
      </c>
      <c r="E79">
        <v>2725</v>
      </c>
      <c r="F79">
        <v>351</v>
      </c>
    </row>
    <row r="80" spans="1:6" x14ac:dyDescent="0.25">
      <c r="A80" s="1" t="s">
        <v>149</v>
      </c>
      <c r="B80">
        <v>13</v>
      </c>
      <c r="C80">
        <v>13</v>
      </c>
      <c r="D80">
        <v>13</v>
      </c>
      <c r="E80">
        <v>218</v>
      </c>
      <c r="F80">
        <v>0</v>
      </c>
    </row>
    <row r="81" spans="1:6" x14ac:dyDescent="0.25">
      <c r="A81" s="1" t="s">
        <v>150</v>
      </c>
      <c r="B81">
        <v>0</v>
      </c>
      <c r="C81">
        <v>0</v>
      </c>
      <c r="D81">
        <v>0</v>
      </c>
      <c r="E81">
        <v>1</v>
      </c>
      <c r="F81">
        <v>0</v>
      </c>
    </row>
    <row r="82" spans="1:6" x14ac:dyDescent="0.25">
      <c r="A82" s="1" t="s">
        <v>151</v>
      </c>
      <c r="B82">
        <v>83</v>
      </c>
      <c r="C82">
        <v>86</v>
      </c>
      <c r="D82">
        <v>81</v>
      </c>
      <c r="E82">
        <v>468</v>
      </c>
      <c r="F82">
        <v>49</v>
      </c>
    </row>
    <row r="83" spans="1:6" x14ac:dyDescent="0.25">
      <c r="A83" s="1" t="s">
        <v>152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 s="1" t="s">
        <v>153</v>
      </c>
      <c r="B84">
        <v>0</v>
      </c>
      <c r="C84">
        <v>0</v>
      </c>
      <c r="D84">
        <v>0</v>
      </c>
      <c r="E84">
        <v>2</v>
      </c>
      <c r="F84">
        <v>0</v>
      </c>
    </row>
    <row r="85" spans="1:6" x14ac:dyDescent="0.25">
      <c r="A85" s="1" t="s">
        <v>154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 s="1" t="s">
        <v>155</v>
      </c>
      <c r="B86">
        <v>0</v>
      </c>
      <c r="C86">
        <v>0</v>
      </c>
      <c r="D86">
        <v>0</v>
      </c>
      <c r="E86">
        <v>16</v>
      </c>
      <c r="F86">
        <v>0</v>
      </c>
    </row>
    <row r="87" spans="1:6" x14ac:dyDescent="0.25">
      <c r="A87" s="1" t="s">
        <v>156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 s="1" t="s">
        <v>157</v>
      </c>
      <c r="B88">
        <v>3</v>
      </c>
      <c r="C88">
        <v>3</v>
      </c>
      <c r="D88">
        <v>2</v>
      </c>
      <c r="E88">
        <v>31</v>
      </c>
      <c r="F88">
        <v>6</v>
      </c>
    </row>
    <row r="89" spans="1:6" x14ac:dyDescent="0.25">
      <c r="A89" s="1" t="s">
        <v>158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 s="1" t="s">
        <v>159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 s="1" t="s">
        <v>160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 s="1" t="s">
        <v>161</v>
      </c>
      <c r="B92">
        <v>12</v>
      </c>
      <c r="C92">
        <v>82</v>
      </c>
      <c r="D92">
        <v>17</v>
      </c>
      <c r="E92">
        <v>504</v>
      </c>
      <c r="F92">
        <v>9</v>
      </c>
    </row>
    <row r="93" spans="1:6" x14ac:dyDescent="0.25">
      <c r="A93" s="1" t="s">
        <v>162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 s="1" t="s">
        <v>163</v>
      </c>
      <c r="B94">
        <v>41</v>
      </c>
      <c r="C94">
        <v>70</v>
      </c>
      <c r="D94">
        <v>4</v>
      </c>
      <c r="E94">
        <v>1438</v>
      </c>
      <c r="F94">
        <v>143</v>
      </c>
    </row>
    <row r="95" spans="1:6" x14ac:dyDescent="0.25">
      <c r="A95" s="1" t="s">
        <v>164</v>
      </c>
      <c r="B95">
        <v>45</v>
      </c>
      <c r="C95">
        <v>45</v>
      </c>
      <c r="D95">
        <v>4</v>
      </c>
      <c r="E95">
        <v>24</v>
      </c>
      <c r="F95">
        <v>0</v>
      </c>
    </row>
    <row r="96" spans="1:6" x14ac:dyDescent="0.25">
      <c r="A96" s="1" t="s">
        <v>165</v>
      </c>
      <c r="B96">
        <v>0</v>
      </c>
      <c r="C96">
        <v>0</v>
      </c>
      <c r="D96">
        <v>0</v>
      </c>
      <c r="E96">
        <v>2</v>
      </c>
      <c r="F96">
        <v>0</v>
      </c>
    </row>
    <row r="97" spans="1:6" x14ac:dyDescent="0.25">
      <c r="A97" s="1" t="s">
        <v>166</v>
      </c>
      <c r="B97">
        <v>4</v>
      </c>
      <c r="C97">
        <v>4</v>
      </c>
      <c r="D97">
        <v>0</v>
      </c>
      <c r="E97">
        <v>9</v>
      </c>
      <c r="F97">
        <v>0</v>
      </c>
    </row>
    <row r="98" spans="1:6" x14ac:dyDescent="0.25">
      <c r="A98" s="1" t="s">
        <v>167</v>
      </c>
      <c r="B98">
        <v>11</v>
      </c>
      <c r="C98">
        <v>17</v>
      </c>
      <c r="D98">
        <v>16</v>
      </c>
      <c r="E98">
        <v>199</v>
      </c>
      <c r="F98">
        <v>111</v>
      </c>
    </row>
    <row r="99" spans="1:6" x14ac:dyDescent="0.25">
      <c r="A99" s="1" t="s">
        <v>168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" t="s">
        <v>169</v>
      </c>
      <c r="B100">
        <v>13</v>
      </c>
      <c r="C100">
        <v>38</v>
      </c>
      <c r="D100">
        <v>9</v>
      </c>
      <c r="E100">
        <v>111</v>
      </c>
      <c r="F100">
        <v>9</v>
      </c>
    </row>
    <row r="101" spans="1:6" x14ac:dyDescent="0.25">
      <c r="A101" s="1" t="s">
        <v>170</v>
      </c>
      <c r="B101">
        <v>2</v>
      </c>
      <c r="C101">
        <v>2</v>
      </c>
      <c r="D101">
        <v>0</v>
      </c>
      <c r="E101">
        <v>18</v>
      </c>
      <c r="F101">
        <v>0</v>
      </c>
    </row>
    <row r="102" spans="1:6" x14ac:dyDescent="0.25">
      <c r="A102" s="1" t="s">
        <v>171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1" t="s">
        <v>172</v>
      </c>
      <c r="B103">
        <v>2</v>
      </c>
      <c r="C103">
        <v>2</v>
      </c>
      <c r="D103">
        <v>0</v>
      </c>
      <c r="E103">
        <v>3</v>
      </c>
      <c r="F103">
        <v>0</v>
      </c>
    </row>
    <row r="104" spans="1:6" x14ac:dyDescent="0.25">
      <c r="A104" s="1" t="s">
        <v>173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 s="1" t="s">
        <v>174</v>
      </c>
      <c r="B105">
        <v>2</v>
      </c>
      <c r="C105">
        <v>2</v>
      </c>
      <c r="D105">
        <v>0</v>
      </c>
      <c r="E105">
        <v>4</v>
      </c>
      <c r="F105">
        <v>1</v>
      </c>
    </row>
    <row r="106" spans="1:6" x14ac:dyDescent="0.25">
      <c r="A106" s="1" t="s">
        <v>175</v>
      </c>
      <c r="B106">
        <v>1</v>
      </c>
      <c r="C106">
        <v>1</v>
      </c>
      <c r="D106">
        <v>0</v>
      </c>
      <c r="E106">
        <v>0</v>
      </c>
      <c r="F106">
        <v>0</v>
      </c>
    </row>
    <row r="107" spans="1:6" x14ac:dyDescent="0.25">
      <c r="A107" s="1" t="s">
        <v>176</v>
      </c>
      <c r="B107">
        <v>2</v>
      </c>
      <c r="C107">
        <v>2</v>
      </c>
      <c r="D107">
        <v>0</v>
      </c>
      <c r="E107">
        <v>70</v>
      </c>
      <c r="F107">
        <v>0</v>
      </c>
    </row>
    <row r="108" spans="1:6" x14ac:dyDescent="0.25">
      <c r="A108" s="1" t="s">
        <v>177</v>
      </c>
      <c r="B108">
        <v>4</v>
      </c>
      <c r="C108">
        <v>4</v>
      </c>
      <c r="D108">
        <v>9</v>
      </c>
      <c r="E108">
        <v>166</v>
      </c>
      <c r="F108">
        <v>2</v>
      </c>
    </row>
    <row r="109" spans="1:6" x14ac:dyDescent="0.25">
      <c r="A109" s="1" t="s">
        <v>178</v>
      </c>
      <c r="B109">
        <v>0</v>
      </c>
      <c r="C109">
        <v>0</v>
      </c>
      <c r="D109">
        <v>4</v>
      </c>
      <c r="E109">
        <v>4</v>
      </c>
      <c r="F109">
        <v>0</v>
      </c>
    </row>
    <row r="110" spans="1:6" x14ac:dyDescent="0.25">
      <c r="A110" s="1" t="s">
        <v>179</v>
      </c>
      <c r="B110">
        <v>0</v>
      </c>
      <c r="C110">
        <v>0</v>
      </c>
      <c r="D110">
        <v>0</v>
      </c>
      <c r="E110">
        <v>0</v>
      </c>
      <c r="F110">
        <v>0</v>
      </c>
    </row>
    <row r="111" spans="1:6" x14ac:dyDescent="0.25">
      <c r="A111" s="1" t="s">
        <v>180</v>
      </c>
      <c r="B111">
        <v>638</v>
      </c>
      <c r="C111">
        <v>913</v>
      </c>
      <c r="D111">
        <v>559</v>
      </c>
      <c r="E111">
        <v>4488</v>
      </c>
      <c r="F111">
        <v>227</v>
      </c>
    </row>
    <row r="112" spans="1:6" x14ac:dyDescent="0.25">
      <c r="A112" s="1" t="s">
        <v>181</v>
      </c>
      <c r="B112">
        <v>0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 s="1" t="s">
        <v>221</v>
      </c>
      <c r="B113">
        <v>294</v>
      </c>
      <c r="C113">
        <v>785</v>
      </c>
      <c r="D113">
        <v>118</v>
      </c>
      <c r="E113">
        <v>3809</v>
      </c>
      <c r="F113">
        <v>128</v>
      </c>
    </row>
    <row r="114" spans="1:6" x14ac:dyDescent="0.25">
      <c r="A114" s="1" t="s">
        <v>182</v>
      </c>
      <c r="B114">
        <v>0</v>
      </c>
      <c r="C114">
        <v>0</v>
      </c>
      <c r="D114">
        <v>1</v>
      </c>
      <c r="E114">
        <v>3</v>
      </c>
      <c r="F114">
        <v>0</v>
      </c>
    </row>
    <row r="115" spans="1:6" x14ac:dyDescent="0.25">
      <c r="A115" s="1" t="s">
        <v>183</v>
      </c>
      <c r="B115">
        <v>28</v>
      </c>
      <c r="C115">
        <v>48</v>
      </c>
      <c r="D115">
        <v>18</v>
      </c>
      <c r="E115">
        <v>192</v>
      </c>
      <c r="F115">
        <v>15</v>
      </c>
    </row>
    <row r="116" spans="1:6" x14ac:dyDescent="0.25">
      <c r="A116" s="1" t="s">
        <v>184</v>
      </c>
      <c r="B116">
        <v>307</v>
      </c>
      <c r="C116">
        <v>360</v>
      </c>
      <c r="D116">
        <v>250</v>
      </c>
      <c r="E116">
        <v>1337</v>
      </c>
      <c r="F116">
        <v>185</v>
      </c>
    </row>
    <row r="117" spans="1:6" x14ac:dyDescent="0.25">
      <c r="A117" s="1" t="s">
        <v>185</v>
      </c>
      <c r="B117">
        <v>0</v>
      </c>
      <c r="C117">
        <v>0</v>
      </c>
      <c r="D117">
        <v>6</v>
      </c>
      <c r="E117">
        <v>38</v>
      </c>
      <c r="F117">
        <v>6</v>
      </c>
    </row>
    <row r="118" spans="1:6" x14ac:dyDescent="0.25">
      <c r="A118" s="1" t="s">
        <v>186</v>
      </c>
      <c r="B118">
        <v>605</v>
      </c>
      <c r="C118">
        <v>1300</v>
      </c>
      <c r="D118">
        <v>751</v>
      </c>
      <c r="E118">
        <v>5959</v>
      </c>
      <c r="F118">
        <v>379</v>
      </c>
    </row>
    <row r="119" spans="1:6" x14ac:dyDescent="0.25">
      <c r="A119" s="1" t="s">
        <v>187</v>
      </c>
      <c r="B119">
        <v>0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 s="1" t="s">
        <v>188</v>
      </c>
      <c r="B120">
        <v>0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 s="1" t="s">
        <v>189</v>
      </c>
      <c r="B121">
        <v>0</v>
      </c>
      <c r="C121">
        <v>2</v>
      </c>
      <c r="D121">
        <v>1</v>
      </c>
      <c r="E121">
        <v>160</v>
      </c>
      <c r="F121">
        <v>0</v>
      </c>
    </row>
    <row r="122" spans="1:6" x14ac:dyDescent="0.25">
      <c r="A122" s="1" t="s">
        <v>190</v>
      </c>
      <c r="B122">
        <v>0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 s="1" t="s">
        <v>191</v>
      </c>
      <c r="B123">
        <v>0</v>
      </c>
      <c r="C123">
        <v>0</v>
      </c>
      <c r="D123">
        <v>0</v>
      </c>
      <c r="E123">
        <v>0</v>
      </c>
      <c r="F123">
        <v>0</v>
      </c>
    </row>
    <row r="124" spans="1:6" x14ac:dyDescent="0.25">
      <c r="A124" s="1" t="s">
        <v>192</v>
      </c>
      <c r="B124">
        <v>21</v>
      </c>
      <c r="C124">
        <v>28</v>
      </c>
      <c r="D124">
        <v>27</v>
      </c>
      <c r="E124">
        <v>140</v>
      </c>
      <c r="F124">
        <v>26</v>
      </c>
    </row>
    <row r="125" spans="1:6" x14ac:dyDescent="0.25">
      <c r="A125" s="1" t="s">
        <v>193</v>
      </c>
      <c r="B125">
        <v>0</v>
      </c>
      <c r="C125">
        <v>0</v>
      </c>
      <c r="D125">
        <v>0</v>
      </c>
      <c r="E125">
        <v>0</v>
      </c>
      <c r="F125">
        <v>0</v>
      </c>
    </row>
    <row r="126" spans="1:6" x14ac:dyDescent="0.25">
      <c r="A126" s="1" t="s">
        <v>194</v>
      </c>
      <c r="B126">
        <v>27</v>
      </c>
      <c r="C126">
        <v>37</v>
      </c>
      <c r="D126">
        <v>32</v>
      </c>
      <c r="E126">
        <v>166</v>
      </c>
      <c r="F126">
        <v>22</v>
      </c>
    </row>
    <row r="127" spans="1:6" x14ac:dyDescent="0.25">
      <c r="A127" s="1" t="s">
        <v>195</v>
      </c>
      <c r="B127">
        <v>2</v>
      </c>
      <c r="C127">
        <v>2</v>
      </c>
      <c r="D127">
        <v>3</v>
      </c>
      <c r="E127">
        <v>10</v>
      </c>
      <c r="F127">
        <v>0</v>
      </c>
    </row>
    <row r="128" spans="1:6" x14ac:dyDescent="0.25">
      <c r="A128" s="1" t="s">
        <v>196</v>
      </c>
      <c r="B128">
        <v>0</v>
      </c>
      <c r="C128">
        <v>0</v>
      </c>
      <c r="D128">
        <v>0</v>
      </c>
      <c r="E128">
        <v>0</v>
      </c>
      <c r="F128">
        <v>0</v>
      </c>
    </row>
    <row r="129" spans="1:6" x14ac:dyDescent="0.25">
      <c r="A129" s="1" t="s">
        <v>197</v>
      </c>
      <c r="B129">
        <v>1440</v>
      </c>
      <c r="C129">
        <v>3087</v>
      </c>
      <c r="D129">
        <v>2507</v>
      </c>
      <c r="E129">
        <v>13109</v>
      </c>
      <c r="F129">
        <v>1099</v>
      </c>
    </row>
    <row r="130" spans="1:6" x14ac:dyDescent="0.25">
      <c r="A130" s="1" t="s">
        <v>198</v>
      </c>
      <c r="B130">
        <v>13</v>
      </c>
      <c r="C130">
        <v>13</v>
      </c>
      <c r="D130">
        <v>0</v>
      </c>
      <c r="E130">
        <v>13</v>
      </c>
      <c r="F130">
        <v>0</v>
      </c>
    </row>
    <row r="131" spans="1:6" x14ac:dyDescent="0.25">
      <c r="A131" s="1" t="s">
        <v>199</v>
      </c>
      <c r="B131">
        <v>0</v>
      </c>
      <c r="C131">
        <v>0</v>
      </c>
      <c r="D131">
        <v>0</v>
      </c>
      <c r="E131">
        <v>21</v>
      </c>
      <c r="F131">
        <v>0</v>
      </c>
    </row>
    <row r="132" spans="1:6" x14ac:dyDescent="0.25">
      <c r="A132" s="1" t="s">
        <v>200</v>
      </c>
      <c r="B132">
        <v>0</v>
      </c>
      <c r="C132">
        <v>0</v>
      </c>
      <c r="D132">
        <v>0</v>
      </c>
      <c r="E132">
        <v>0</v>
      </c>
      <c r="F132">
        <v>0</v>
      </c>
    </row>
    <row r="133" spans="1:6" x14ac:dyDescent="0.25">
      <c r="A133" s="1" t="s">
        <v>201</v>
      </c>
      <c r="B133">
        <v>0</v>
      </c>
      <c r="C133">
        <v>0</v>
      </c>
      <c r="D133">
        <v>0</v>
      </c>
      <c r="E133">
        <v>6</v>
      </c>
      <c r="F133">
        <v>0</v>
      </c>
    </row>
    <row r="134" spans="1:6" x14ac:dyDescent="0.25">
      <c r="A134" s="1" t="s">
        <v>202</v>
      </c>
      <c r="B134">
        <v>0</v>
      </c>
      <c r="C134">
        <v>0</v>
      </c>
      <c r="D134">
        <v>26</v>
      </c>
      <c r="E134">
        <v>26</v>
      </c>
      <c r="F134">
        <v>2</v>
      </c>
    </row>
    <row r="135" spans="1:6" x14ac:dyDescent="0.25">
      <c r="A135" s="1" t="s">
        <v>203</v>
      </c>
      <c r="B135">
        <v>0</v>
      </c>
      <c r="C135">
        <v>0</v>
      </c>
      <c r="D135">
        <v>0</v>
      </c>
      <c r="E135">
        <v>0</v>
      </c>
      <c r="F135">
        <v>0</v>
      </c>
    </row>
    <row r="136" spans="1:6" x14ac:dyDescent="0.25">
      <c r="A136" s="1" t="s">
        <v>204</v>
      </c>
      <c r="B136">
        <v>0</v>
      </c>
      <c r="C136">
        <v>0</v>
      </c>
      <c r="D136">
        <v>0</v>
      </c>
      <c r="E136">
        <v>2</v>
      </c>
      <c r="F136">
        <v>0</v>
      </c>
    </row>
    <row r="137" spans="1:6" x14ac:dyDescent="0.25">
      <c r="A137" s="1" t="s">
        <v>205</v>
      </c>
      <c r="B137">
        <v>0</v>
      </c>
      <c r="C137">
        <v>0</v>
      </c>
      <c r="D137">
        <v>0</v>
      </c>
      <c r="E137">
        <v>0</v>
      </c>
      <c r="F137">
        <v>0</v>
      </c>
    </row>
    <row r="138" spans="1:6" x14ac:dyDescent="0.25">
      <c r="A138" s="1" t="s">
        <v>206</v>
      </c>
      <c r="B138">
        <v>0</v>
      </c>
      <c r="C138">
        <v>0</v>
      </c>
      <c r="D138">
        <v>0</v>
      </c>
      <c r="E138">
        <v>0</v>
      </c>
      <c r="F138">
        <v>0</v>
      </c>
    </row>
    <row r="139" spans="1:6" x14ac:dyDescent="0.25">
      <c r="A139" s="1" t="s">
        <v>207</v>
      </c>
      <c r="B139">
        <v>0</v>
      </c>
      <c r="C139">
        <v>0</v>
      </c>
      <c r="D139">
        <v>0</v>
      </c>
      <c r="E139">
        <v>0</v>
      </c>
      <c r="F139">
        <v>0</v>
      </c>
    </row>
    <row r="140" spans="1:6" x14ac:dyDescent="0.25">
      <c r="A140" s="1" t="s">
        <v>208</v>
      </c>
      <c r="B140">
        <v>0</v>
      </c>
      <c r="C140">
        <v>0</v>
      </c>
      <c r="D140">
        <v>0</v>
      </c>
      <c r="E140">
        <v>0</v>
      </c>
      <c r="F140">
        <v>0</v>
      </c>
    </row>
    <row r="141" spans="1:6" x14ac:dyDescent="0.25">
      <c r="A141" s="1" t="s">
        <v>209</v>
      </c>
      <c r="B141">
        <v>0</v>
      </c>
      <c r="C141">
        <v>0</v>
      </c>
      <c r="D141">
        <v>0</v>
      </c>
      <c r="E141">
        <v>0</v>
      </c>
      <c r="F141">
        <v>0</v>
      </c>
    </row>
    <row r="142" spans="1:6" x14ac:dyDescent="0.25">
      <c r="A142" s="1" t="s">
        <v>210</v>
      </c>
      <c r="B142">
        <v>0</v>
      </c>
      <c r="C142">
        <v>9</v>
      </c>
      <c r="D142">
        <v>12</v>
      </c>
      <c r="E142">
        <v>66</v>
      </c>
      <c r="F142">
        <v>2</v>
      </c>
    </row>
    <row r="143" spans="1:6" x14ac:dyDescent="0.25">
      <c r="A143" s="4" t="s">
        <v>10</v>
      </c>
      <c r="B143" s="4">
        <f>SUM(B6:B142)</f>
        <v>8356</v>
      </c>
      <c r="C143" s="4">
        <f t="shared" ref="C143:F143" si="0">SUM(C6:C142)</f>
        <v>14809</v>
      </c>
      <c r="D143" s="4">
        <f t="shared" si="0"/>
        <v>7417</v>
      </c>
      <c r="E143" s="4">
        <f t="shared" si="0"/>
        <v>59954</v>
      </c>
      <c r="F143" s="4">
        <f t="shared" si="0"/>
        <v>4417</v>
      </c>
    </row>
    <row r="144" spans="1:6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</sheetData>
  <dataValidations count="2">
    <dataValidation allowBlank="1" showInputMessage="1" showErrorMessage="1" error="LgaSho" sqref="A6" xr:uid="{11C53530-43AC-40CD-B19B-C2BF76858AA5}"/>
    <dataValidation allowBlank="1" showInputMessage="1" showErrorMessage="1" error="LgaDes" sqref="A7:A142 A144:A149" xr:uid="{6819BFEA-588A-40A9-BC6D-4F0D8A5440A8}"/>
  </dataValidations>
  <pageMargins left="0.7" right="0.7" top="0.75" bottom="0.75" header="0.3" footer="0.3"/>
  <headerFooter>
    <oddHeader>&amp;C&amp;"Calibri"&amp;10&amp;K000000 OFFICIAL&amp;1#_x000D_</oddHeader>
  </headerFooter>
  <customProperties>
    <customPr name="GUID" r:id="rId1"/>
    <customPr name="mdSheetRecalcTimeSec" r:id="rId2"/>
  </customProperties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9158B-DD4D-43C4-B85B-C4A0B624EE15}">
  <sheetPr codeName="Sheet4"/>
  <dimension ref="A1:F165"/>
  <sheetViews>
    <sheetView workbookViewId="0">
      <pane xSplit="1" ySplit="5" topLeftCell="B105" activePane="bottomRight" state="frozen"/>
      <selection pane="topRight" activeCell="B1" sqref="B1"/>
      <selection pane="bottomLeft" activeCell="A6" sqref="A6"/>
      <selection pane="bottomRight" activeCell="B1" sqref="B1:C3"/>
    </sheetView>
  </sheetViews>
  <sheetFormatPr defaultRowHeight="15" x14ac:dyDescent="0.25"/>
  <cols>
    <col min="1" max="1" width="27.28515625" bestFit="1" customWidth="1"/>
    <col min="2" max="2" width="27.7109375" bestFit="1" customWidth="1"/>
    <col min="3" max="3" width="28.140625" bestFit="1" customWidth="1"/>
    <col min="4" max="4" width="20.5703125" bestFit="1" customWidth="1"/>
    <col min="5" max="5" width="35.140625" bestFit="1" customWidth="1"/>
    <col min="6" max="6" width="14.85546875" bestFit="1" customWidth="1"/>
  </cols>
  <sheetData>
    <row r="1" spans="1:6" x14ac:dyDescent="0.25">
      <c r="A1" t="str">
        <f>Residential!A1</f>
        <v>June 2026 quarter</v>
      </c>
      <c r="B1" s="9"/>
      <c r="C1" s="9"/>
    </row>
    <row r="2" spans="1:6" x14ac:dyDescent="0.25">
      <c r="B2" s="9"/>
      <c r="C2" s="9"/>
    </row>
    <row r="3" spans="1:6" x14ac:dyDescent="0.25">
      <c r="A3" t="s">
        <v>16</v>
      </c>
      <c r="B3" s="9"/>
      <c r="C3" s="9"/>
    </row>
    <row r="4" spans="1:6" x14ac:dyDescent="0.25">
      <c r="A4" s="5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25">
      <c r="A5" s="1" t="s">
        <v>6</v>
      </c>
      <c r="B5" s="5" t="s">
        <v>7</v>
      </c>
      <c r="C5" s="5" t="s">
        <v>8</v>
      </c>
      <c r="D5" s="5" t="s">
        <v>7</v>
      </c>
      <c r="E5" s="5" t="s">
        <v>8</v>
      </c>
      <c r="F5" s="5" t="s">
        <v>9</v>
      </c>
    </row>
    <row r="6" spans="1:6" x14ac:dyDescent="0.25">
      <c r="A6" s="1" t="s">
        <v>75</v>
      </c>
      <c r="B6">
        <v>52</v>
      </c>
      <c r="C6">
        <v>61</v>
      </c>
      <c r="D6">
        <v>32</v>
      </c>
      <c r="E6">
        <v>172</v>
      </c>
      <c r="F6">
        <v>20</v>
      </c>
    </row>
    <row r="7" spans="1:6" x14ac:dyDescent="0.25">
      <c r="A7" s="1" t="s">
        <v>76</v>
      </c>
      <c r="B7">
        <v>51</v>
      </c>
      <c r="C7">
        <v>52</v>
      </c>
      <c r="D7">
        <v>19</v>
      </c>
      <c r="E7">
        <v>101</v>
      </c>
      <c r="F7">
        <v>44</v>
      </c>
    </row>
    <row r="8" spans="1:6" x14ac:dyDescent="0.25">
      <c r="A8" s="1" t="s">
        <v>77</v>
      </c>
      <c r="B8">
        <v>0</v>
      </c>
      <c r="C8">
        <v>0</v>
      </c>
      <c r="D8">
        <v>0</v>
      </c>
      <c r="E8">
        <v>4</v>
      </c>
      <c r="F8">
        <v>0</v>
      </c>
    </row>
    <row r="9" spans="1:6" x14ac:dyDescent="0.25">
      <c r="A9" s="1" t="s">
        <v>78</v>
      </c>
      <c r="B9">
        <v>10</v>
      </c>
      <c r="C9">
        <v>26</v>
      </c>
      <c r="D9">
        <v>4</v>
      </c>
      <c r="E9">
        <v>278</v>
      </c>
      <c r="F9">
        <v>5</v>
      </c>
    </row>
    <row r="10" spans="1:6" x14ac:dyDescent="0.25">
      <c r="A10" s="1" t="s">
        <v>79</v>
      </c>
      <c r="B10">
        <v>0</v>
      </c>
      <c r="C10">
        <v>0</v>
      </c>
      <c r="D10">
        <v>0</v>
      </c>
      <c r="E10">
        <v>8</v>
      </c>
      <c r="F10">
        <v>1</v>
      </c>
    </row>
    <row r="11" spans="1:6" x14ac:dyDescent="0.25">
      <c r="A11" s="1" t="s">
        <v>80</v>
      </c>
      <c r="B11">
        <v>2</v>
      </c>
      <c r="C11">
        <v>2</v>
      </c>
      <c r="D11">
        <v>2</v>
      </c>
      <c r="E11">
        <v>3</v>
      </c>
      <c r="F11">
        <v>6</v>
      </c>
    </row>
    <row r="12" spans="1:6" x14ac:dyDescent="0.25">
      <c r="A12" s="1" t="s">
        <v>81</v>
      </c>
      <c r="B12">
        <v>1</v>
      </c>
      <c r="C12">
        <v>1</v>
      </c>
      <c r="D12">
        <v>0</v>
      </c>
      <c r="E12">
        <v>8</v>
      </c>
      <c r="F12">
        <v>0</v>
      </c>
    </row>
    <row r="13" spans="1:6" x14ac:dyDescent="0.25">
      <c r="A13" s="1" t="s">
        <v>82</v>
      </c>
      <c r="B13">
        <v>3</v>
      </c>
      <c r="C13">
        <v>4</v>
      </c>
      <c r="D13">
        <v>0</v>
      </c>
      <c r="E13">
        <v>9</v>
      </c>
      <c r="F13">
        <v>0</v>
      </c>
    </row>
    <row r="14" spans="1:6" x14ac:dyDescent="0.25">
      <c r="A14" s="1" t="s">
        <v>83</v>
      </c>
      <c r="B14">
        <v>2</v>
      </c>
      <c r="C14">
        <v>8</v>
      </c>
      <c r="D14">
        <v>0</v>
      </c>
      <c r="E14">
        <v>5</v>
      </c>
      <c r="F14">
        <v>0</v>
      </c>
    </row>
    <row r="15" spans="1:6" x14ac:dyDescent="0.25">
      <c r="A15" s="1" t="s">
        <v>84</v>
      </c>
      <c r="B15">
        <v>8</v>
      </c>
      <c r="C15">
        <v>8</v>
      </c>
      <c r="D15">
        <v>0</v>
      </c>
      <c r="E15">
        <v>6</v>
      </c>
      <c r="F15">
        <v>0</v>
      </c>
    </row>
    <row r="16" spans="1:6" x14ac:dyDescent="0.25">
      <c r="A16" s="1" t="s">
        <v>85</v>
      </c>
      <c r="B16">
        <v>5</v>
      </c>
      <c r="C16">
        <v>5</v>
      </c>
      <c r="D16">
        <v>0</v>
      </c>
      <c r="E16">
        <v>32</v>
      </c>
      <c r="F16">
        <v>2</v>
      </c>
    </row>
    <row r="17" spans="1:6" x14ac:dyDescent="0.25">
      <c r="A17" s="1" t="s">
        <v>86</v>
      </c>
      <c r="B17">
        <v>0</v>
      </c>
      <c r="C17">
        <v>0</v>
      </c>
      <c r="D17">
        <v>0</v>
      </c>
      <c r="E17">
        <v>12</v>
      </c>
      <c r="F17">
        <v>2</v>
      </c>
    </row>
    <row r="18" spans="1:6" x14ac:dyDescent="0.25">
      <c r="A18" s="1" t="s">
        <v>87</v>
      </c>
      <c r="B18">
        <v>0</v>
      </c>
      <c r="C18">
        <v>0</v>
      </c>
      <c r="D18">
        <v>2</v>
      </c>
      <c r="E18">
        <v>71</v>
      </c>
      <c r="F18">
        <v>19</v>
      </c>
    </row>
    <row r="19" spans="1:6" x14ac:dyDescent="0.25">
      <c r="A19" s="1" t="s">
        <v>88</v>
      </c>
      <c r="B19">
        <v>0</v>
      </c>
      <c r="C19">
        <v>0</v>
      </c>
      <c r="D19">
        <v>0</v>
      </c>
      <c r="E19">
        <v>3</v>
      </c>
      <c r="F19">
        <v>2</v>
      </c>
    </row>
    <row r="20" spans="1:6" x14ac:dyDescent="0.25">
      <c r="A20" s="1" t="s">
        <v>89</v>
      </c>
      <c r="B20">
        <v>0</v>
      </c>
      <c r="C20">
        <v>0</v>
      </c>
      <c r="D20">
        <v>0</v>
      </c>
      <c r="E20">
        <v>1</v>
      </c>
      <c r="F20">
        <v>0</v>
      </c>
    </row>
    <row r="21" spans="1:6" x14ac:dyDescent="0.25">
      <c r="A21" s="1" t="s">
        <v>90</v>
      </c>
      <c r="B21">
        <v>0</v>
      </c>
      <c r="C21">
        <v>0</v>
      </c>
      <c r="D21">
        <v>5</v>
      </c>
      <c r="E21">
        <v>44</v>
      </c>
      <c r="F21">
        <v>5</v>
      </c>
    </row>
    <row r="22" spans="1:6" x14ac:dyDescent="0.25">
      <c r="A22" s="1" t="s">
        <v>91</v>
      </c>
      <c r="B22">
        <v>14</v>
      </c>
      <c r="C22">
        <v>87</v>
      </c>
      <c r="D22">
        <v>26</v>
      </c>
      <c r="E22">
        <v>468</v>
      </c>
      <c r="F22">
        <v>12</v>
      </c>
    </row>
    <row r="23" spans="1:6" x14ac:dyDescent="0.25">
      <c r="A23" s="1" t="s">
        <v>92</v>
      </c>
      <c r="B23">
        <v>1</v>
      </c>
      <c r="C23">
        <v>1</v>
      </c>
      <c r="D23">
        <v>0</v>
      </c>
      <c r="E23">
        <v>0</v>
      </c>
      <c r="F23">
        <v>2</v>
      </c>
    </row>
    <row r="24" spans="1:6" x14ac:dyDescent="0.25">
      <c r="A24" s="1" t="s">
        <v>93</v>
      </c>
      <c r="B24">
        <v>0</v>
      </c>
      <c r="C24">
        <v>0</v>
      </c>
      <c r="D24">
        <v>1</v>
      </c>
      <c r="E24">
        <v>18</v>
      </c>
      <c r="F24">
        <v>5</v>
      </c>
    </row>
    <row r="25" spans="1:6" x14ac:dyDescent="0.25">
      <c r="A25" s="1" t="s">
        <v>94</v>
      </c>
      <c r="B25">
        <v>12</v>
      </c>
      <c r="C25">
        <v>34</v>
      </c>
      <c r="D25">
        <v>18</v>
      </c>
      <c r="E25">
        <v>105</v>
      </c>
      <c r="F25">
        <v>3</v>
      </c>
    </row>
    <row r="26" spans="1:6" x14ac:dyDescent="0.25">
      <c r="A26" s="1" t="s">
        <v>95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1" t="s">
        <v>96</v>
      </c>
      <c r="B27">
        <v>0</v>
      </c>
      <c r="C27">
        <v>0</v>
      </c>
      <c r="D27">
        <v>0</v>
      </c>
      <c r="E27">
        <v>5</v>
      </c>
      <c r="F27">
        <v>0</v>
      </c>
    </row>
    <row r="28" spans="1:6" x14ac:dyDescent="0.25">
      <c r="A28" s="1" t="s">
        <v>97</v>
      </c>
      <c r="B28">
        <v>9</v>
      </c>
      <c r="C28">
        <v>9</v>
      </c>
      <c r="D28">
        <v>0</v>
      </c>
      <c r="E28">
        <v>7</v>
      </c>
      <c r="F28">
        <v>2</v>
      </c>
    </row>
    <row r="29" spans="1:6" x14ac:dyDescent="0.25">
      <c r="A29" s="1" t="s">
        <v>98</v>
      </c>
      <c r="B29">
        <v>1</v>
      </c>
      <c r="C29">
        <v>3</v>
      </c>
      <c r="D29">
        <v>6</v>
      </c>
      <c r="E29">
        <v>148</v>
      </c>
      <c r="F29">
        <v>2</v>
      </c>
    </row>
    <row r="30" spans="1:6" x14ac:dyDescent="0.25">
      <c r="A30" s="1" t="s">
        <v>99</v>
      </c>
      <c r="B30">
        <v>0</v>
      </c>
      <c r="C30">
        <v>0</v>
      </c>
      <c r="D30">
        <v>0</v>
      </c>
      <c r="E30">
        <v>3</v>
      </c>
      <c r="F30">
        <v>3</v>
      </c>
    </row>
    <row r="31" spans="1:6" x14ac:dyDescent="0.25">
      <c r="A31" s="1" t="s">
        <v>100</v>
      </c>
      <c r="B31">
        <v>19</v>
      </c>
      <c r="C31">
        <v>46</v>
      </c>
      <c r="D31">
        <v>41</v>
      </c>
      <c r="E31">
        <v>79</v>
      </c>
      <c r="F31">
        <v>10</v>
      </c>
    </row>
    <row r="32" spans="1:6" x14ac:dyDescent="0.25">
      <c r="A32" s="1" t="s">
        <v>101</v>
      </c>
      <c r="B32">
        <v>4</v>
      </c>
      <c r="C32">
        <v>4</v>
      </c>
      <c r="D32">
        <v>0</v>
      </c>
      <c r="E32">
        <v>3</v>
      </c>
      <c r="F32">
        <v>0</v>
      </c>
    </row>
    <row r="33" spans="1:6" x14ac:dyDescent="0.25">
      <c r="A33" s="1" t="s">
        <v>102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 s="1" t="s">
        <v>103</v>
      </c>
      <c r="B34">
        <v>0</v>
      </c>
      <c r="C34">
        <v>6</v>
      </c>
      <c r="D34">
        <v>0</v>
      </c>
      <c r="E34">
        <v>7</v>
      </c>
      <c r="F34">
        <v>2</v>
      </c>
    </row>
    <row r="35" spans="1:6" x14ac:dyDescent="0.25">
      <c r="A35" s="1" t="s">
        <v>104</v>
      </c>
      <c r="B35">
        <v>5</v>
      </c>
      <c r="C35">
        <v>5</v>
      </c>
      <c r="D35">
        <v>0</v>
      </c>
      <c r="E35">
        <v>3</v>
      </c>
      <c r="F35">
        <v>0</v>
      </c>
    </row>
    <row r="36" spans="1:6" x14ac:dyDescent="0.25">
      <c r="A36" s="1" t="s">
        <v>105</v>
      </c>
      <c r="B36">
        <v>0</v>
      </c>
      <c r="C36">
        <v>0</v>
      </c>
      <c r="D36">
        <v>0</v>
      </c>
      <c r="E36">
        <v>0</v>
      </c>
      <c r="F36">
        <v>10</v>
      </c>
    </row>
    <row r="37" spans="1:6" x14ac:dyDescent="0.25">
      <c r="A37" s="1" t="s">
        <v>106</v>
      </c>
      <c r="B37">
        <v>1</v>
      </c>
      <c r="C37">
        <v>1</v>
      </c>
      <c r="D37">
        <v>1</v>
      </c>
      <c r="E37">
        <v>3</v>
      </c>
      <c r="F37">
        <v>0</v>
      </c>
    </row>
    <row r="38" spans="1:6" x14ac:dyDescent="0.25">
      <c r="A38" s="1" t="s">
        <v>107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1" t="s">
        <v>108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1" t="s">
        <v>109</v>
      </c>
      <c r="B40">
        <v>0</v>
      </c>
      <c r="C40">
        <v>2</v>
      </c>
      <c r="D40">
        <v>2</v>
      </c>
      <c r="E40">
        <v>4</v>
      </c>
      <c r="F40">
        <v>3</v>
      </c>
    </row>
    <row r="41" spans="1:6" x14ac:dyDescent="0.25">
      <c r="A41" s="1" t="s">
        <v>110</v>
      </c>
      <c r="B41">
        <v>4</v>
      </c>
      <c r="C41">
        <v>4</v>
      </c>
      <c r="D41">
        <v>0</v>
      </c>
      <c r="E41">
        <v>1</v>
      </c>
      <c r="F41">
        <v>0</v>
      </c>
    </row>
    <row r="42" spans="1:6" x14ac:dyDescent="0.25">
      <c r="A42" s="1" t="s">
        <v>111</v>
      </c>
      <c r="B42">
        <v>0</v>
      </c>
      <c r="C42">
        <v>0</v>
      </c>
      <c r="D42">
        <v>0</v>
      </c>
      <c r="E42">
        <v>236</v>
      </c>
      <c r="F42">
        <v>20</v>
      </c>
    </row>
    <row r="43" spans="1:6" x14ac:dyDescent="0.25">
      <c r="A43" s="1" t="s">
        <v>112</v>
      </c>
      <c r="B43">
        <v>6</v>
      </c>
      <c r="C43">
        <v>6</v>
      </c>
      <c r="D43">
        <v>5</v>
      </c>
      <c r="E43">
        <v>88</v>
      </c>
      <c r="F43">
        <v>0</v>
      </c>
    </row>
    <row r="44" spans="1:6" x14ac:dyDescent="0.25">
      <c r="A44" s="1" t="s">
        <v>113</v>
      </c>
      <c r="B44">
        <v>0</v>
      </c>
      <c r="C44">
        <v>18</v>
      </c>
      <c r="D44">
        <v>0</v>
      </c>
      <c r="E44">
        <v>105</v>
      </c>
      <c r="F44">
        <v>4</v>
      </c>
    </row>
    <row r="45" spans="1:6" x14ac:dyDescent="0.25">
      <c r="A45" s="1" t="s">
        <v>114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s="1" t="s">
        <v>115</v>
      </c>
      <c r="B46">
        <v>6</v>
      </c>
      <c r="C46">
        <v>6</v>
      </c>
      <c r="D46">
        <v>4</v>
      </c>
      <c r="E46">
        <v>9</v>
      </c>
      <c r="F46">
        <v>2</v>
      </c>
    </row>
    <row r="47" spans="1:6" x14ac:dyDescent="0.25">
      <c r="A47" s="1" t="s">
        <v>116</v>
      </c>
      <c r="B47">
        <v>0</v>
      </c>
      <c r="C47">
        <v>0</v>
      </c>
      <c r="D47">
        <v>0</v>
      </c>
      <c r="E47">
        <v>1</v>
      </c>
      <c r="F47">
        <v>0</v>
      </c>
    </row>
    <row r="48" spans="1:6" x14ac:dyDescent="0.25">
      <c r="A48" s="1" t="s">
        <v>117</v>
      </c>
      <c r="B48">
        <v>0</v>
      </c>
      <c r="C48">
        <v>0</v>
      </c>
      <c r="D48">
        <v>0</v>
      </c>
      <c r="E48">
        <v>2</v>
      </c>
      <c r="F48">
        <v>0</v>
      </c>
    </row>
    <row r="49" spans="1:6" x14ac:dyDescent="0.25">
      <c r="A49" s="1" t="s">
        <v>118</v>
      </c>
      <c r="B49">
        <v>0</v>
      </c>
      <c r="C49">
        <v>0</v>
      </c>
      <c r="D49">
        <v>1</v>
      </c>
      <c r="E49">
        <v>2</v>
      </c>
      <c r="F49">
        <v>0</v>
      </c>
    </row>
    <row r="50" spans="1:6" x14ac:dyDescent="0.25">
      <c r="A50" s="1" t="s">
        <v>119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 s="1" t="s">
        <v>120</v>
      </c>
      <c r="B51">
        <v>0</v>
      </c>
      <c r="C51">
        <v>1</v>
      </c>
      <c r="D51">
        <v>0</v>
      </c>
      <c r="E51">
        <v>0</v>
      </c>
      <c r="F51">
        <v>0</v>
      </c>
    </row>
    <row r="52" spans="1:6" x14ac:dyDescent="0.25">
      <c r="A52" s="1" t="s">
        <v>121</v>
      </c>
      <c r="B52">
        <v>4</v>
      </c>
      <c r="C52">
        <v>4</v>
      </c>
      <c r="D52">
        <v>4</v>
      </c>
      <c r="E52">
        <v>16</v>
      </c>
      <c r="F52">
        <v>0</v>
      </c>
    </row>
    <row r="53" spans="1:6" x14ac:dyDescent="0.25">
      <c r="A53" s="1" t="s">
        <v>122</v>
      </c>
      <c r="B53">
        <v>0</v>
      </c>
      <c r="C53">
        <v>0</v>
      </c>
      <c r="D53">
        <v>0</v>
      </c>
      <c r="E53">
        <v>5</v>
      </c>
      <c r="F53">
        <v>0</v>
      </c>
    </row>
    <row r="54" spans="1:6" x14ac:dyDescent="0.25">
      <c r="A54" s="1" t="s">
        <v>123</v>
      </c>
      <c r="B54">
        <v>3</v>
      </c>
      <c r="C54">
        <v>3</v>
      </c>
      <c r="D54">
        <v>6</v>
      </c>
      <c r="E54">
        <v>9</v>
      </c>
      <c r="F54">
        <v>5</v>
      </c>
    </row>
    <row r="55" spans="1:6" x14ac:dyDescent="0.25">
      <c r="A55" s="1" t="s">
        <v>124</v>
      </c>
      <c r="B55">
        <v>3</v>
      </c>
      <c r="C55">
        <v>25</v>
      </c>
      <c r="D55">
        <v>1</v>
      </c>
      <c r="E55">
        <v>155</v>
      </c>
      <c r="F55">
        <v>57</v>
      </c>
    </row>
    <row r="56" spans="1:6" x14ac:dyDescent="0.25">
      <c r="A56" s="1" t="s">
        <v>125</v>
      </c>
      <c r="B56">
        <v>5</v>
      </c>
      <c r="C56">
        <v>5</v>
      </c>
      <c r="D56">
        <v>0</v>
      </c>
      <c r="E56">
        <v>8</v>
      </c>
      <c r="F56">
        <v>2</v>
      </c>
    </row>
    <row r="57" spans="1:6" x14ac:dyDescent="0.25">
      <c r="A57" s="1" t="s">
        <v>126</v>
      </c>
      <c r="B57">
        <v>3</v>
      </c>
      <c r="C57">
        <v>3</v>
      </c>
      <c r="D57">
        <v>0</v>
      </c>
      <c r="E57">
        <v>0</v>
      </c>
      <c r="F57">
        <v>0</v>
      </c>
    </row>
    <row r="58" spans="1:6" x14ac:dyDescent="0.25">
      <c r="A58" s="1" t="s">
        <v>127</v>
      </c>
      <c r="B58">
        <v>32</v>
      </c>
      <c r="C58">
        <v>34</v>
      </c>
      <c r="D58">
        <v>1</v>
      </c>
      <c r="E58">
        <v>72</v>
      </c>
      <c r="F58">
        <v>8</v>
      </c>
    </row>
    <row r="59" spans="1:6" x14ac:dyDescent="0.25">
      <c r="A59" s="1" t="s">
        <v>128</v>
      </c>
      <c r="B59">
        <v>16</v>
      </c>
      <c r="C59">
        <v>16</v>
      </c>
      <c r="D59">
        <v>18</v>
      </c>
      <c r="E59">
        <v>114</v>
      </c>
      <c r="F59">
        <v>8</v>
      </c>
    </row>
    <row r="60" spans="1:6" x14ac:dyDescent="0.25">
      <c r="A60" s="1" t="s">
        <v>129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 s="1" t="s">
        <v>130</v>
      </c>
      <c r="B61">
        <v>17</v>
      </c>
      <c r="C61">
        <v>26</v>
      </c>
      <c r="D61">
        <v>10</v>
      </c>
      <c r="E61">
        <v>97</v>
      </c>
      <c r="F61">
        <v>2</v>
      </c>
    </row>
    <row r="62" spans="1:6" x14ac:dyDescent="0.25">
      <c r="A62" s="1" t="s">
        <v>131</v>
      </c>
      <c r="B62">
        <v>0</v>
      </c>
      <c r="C62">
        <v>0</v>
      </c>
      <c r="D62">
        <v>43</v>
      </c>
      <c r="E62">
        <v>63</v>
      </c>
      <c r="F62">
        <v>0</v>
      </c>
    </row>
    <row r="63" spans="1:6" x14ac:dyDescent="0.25">
      <c r="A63" s="1" t="s">
        <v>132</v>
      </c>
      <c r="B63">
        <v>0</v>
      </c>
      <c r="C63">
        <v>0</v>
      </c>
      <c r="D63">
        <v>0</v>
      </c>
      <c r="E63">
        <v>22</v>
      </c>
      <c r="F63">
        <v>0</v>
      </c>
    </row>
    <row r="64" spans="1:6" x14ac:dyDescent="0.25">
      <c r="A64" s="1" t="s">
        <v>133</v>
      </c>
      <c r="B64">
        <v>1</v>
      </c>
      <c r="C64">
        <v>7</v>
      </c>
      <c r="D64">
        <v>2</v>
      </c>
      <c r="E64">
        <v>4</v>
      </c>
      <c r="F64">
        <v>2</v>
      </c>
    </row>
    <row r="65" spans="1:6" x14ac:dyDescent="0.25">
      <c r="A65" s="1" t="s">
        <v>134</v>
      </c>
      <c r="B65">
        <v>4</v>
      </c>
      <c r="C65">
        <v>19</v>
      </c>
      <c r="D65">
        <v>2</v>
      </c>
      <c r="E65">
        <v>25</v>
      </c>
      <c r="F65">
        <v>7</v>
      </c>
    </row>
    <row r="66" spans="1:6" x14ac:dyDescent="0.25">
      <c r="A66" s="1" t="s">
        <v>135</v>
      </c>
      <c r="B66">
        <v>1</v>
      </c>
      <c r="C66">
        <v>1</v>
      </c>
      <c r="D66">
        <v>0</v>
      </c>
      <c r="E66">
        <v>25</v>
      </c>
      <c r="F66">
        <v>4</v>
      </c>
    </row>
    <row r="67" spans="1:6" x14ac:dyDescent="0.25">
      <c r="A67" s="1" t="s">
        <v>136</v>
      </c>
      <c r="B67">
        <v>4</v>
      </c>
      <c r="C67">
        <v>4</v>
      </c>
      <c r="D67">
        <v>1</v>
      </c>
      <c r="E67">
        <v>43</v>
      </c>
      <c r="F67">
        <v>0</v>
      </c>
    </row>
    <row r="68" spans="1:6" x14ac:dyDescent="0.25">
      <c r="A68" s="1" t="s">
        <v>137</v>
      </c>
      <c r="B68">
        <v>0</v>
      </c>
      <c r="C68">
        <v>0</v>
      </c>
      <c r="D68">
        <v>9</v>
      </c>
      <c r="E68">
        <v>9</v>
      </c>
      <c r="F68">
        <v>0</v>
      </c>
    </row>
    <row r="69" spans="1:6" x14ac:dyDescent="0.25">
      <c r="A69" s="1" t="s">
        <v>138</v>
      </c>
      <c r="B69">
        <v>2</v>
      </c>
      <c r="C69">
        <v>2</v>
      </c>
      <c r="D69">
        <v>0</v>
      </c>
      <c r="E69">
        <v>0</v>
      </c>
      <c r="F69">
        <v>0</v>
      </c>
    </row>
    <row r="70" spans="1:6" x14ac:dyDescent="0.25">
      <c r="A70" s="1" t="s">
        <v>139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 s="1" t="s">
        <v>140</v>
      </c>
      <c r="B71">
        <v>0</v>
      </c>
      <c r="C71">
        <v>0</v>
      </c>
      <c r="D71">
        <v>2</v>
      </c>
      <c r="E71">
        <v>4</v>
      </c>
      <c r="F71">
        <v>6</v>
      </c>
    </row>
    <row r="72" spans="1:6" x14ac:dyDescent="0.25">
      <c r="A72" s="1" t="s">
        <v>141</v>
      </c>
      <c r="B72">
        <v>1</v>
      </c>
      <c r="C72">
        <v>0</v>
      </c>
      <c r="D72">
        <v>1</v>
      </c>
      <c r="E72">
        <v>1</v>
      </c>
      <c r="F72">
        <v>2</v>
      </c>
    </row>
    <row r="73" spans="1:6" x14ac:dyDescent="0.25">
      <c r="A73" s="1" t="s">
        <v>142</v>
      </c>
      <c r="B73">
        <v>0</v>
      </c>
      <c r="C73">
        <v>0</v>
      </c>
      <c r="D73">
        <v>0</v>
      </c>
      <c r="E73">
        <v>0</v>
      </c>
      <c r="F73">
        <v>4</v>
      </c>
    </row>
    <row r="74" spans="1:6" x14ac:dyDescent="0.25">
      <c r="A74" s="1" t="s">
        <v>143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 s="1" t="s">
        <v>144</v>
      </c>
      <c r="B75">
        <v>2</v>
      </c>
      <c r="C75">
        <v>66</v>
      </c>
      <c r="D75">
        <v>1</v>
      </c>
      <c r="E75">
        <v>75</v>
      </c>
      <c r="F75">
        <v>15</v>
      </c>
    </row>
    <row r="76" spans="1:6" x14ac:dyDescent="0.25">
      <c r="A76" s="1" t="s">
        <v>145</v>
      </c>
      <c r="B76">
        <v>0</v>
      </c>
      <c r="C76">
        <v>1</v>
      </c>
      <c r="D76">
        <v>0</v>
      </c>
      <c r="E76">
        <v>8</v>
      </c>
      <c r="F76">
        <v>0</v>
      </c>
    </row>
    <row r="77" spans="1:6" x14ac:dyDescent="0.25">
      <c r="A77" s="1" t="s">
        <v>146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 s="1" t="s">
        <v>147</v>
      </c>
      <c r="B78">
        <v>0</v>
      </c>
      <c r="C78">
        <v>0</v>
      </c>
      <c r="D78">
        <v>2</v>
      </c>
      <c r="E78">
        <v>2</v>
      </c>
      <c r="F78">
        <v>0</v>
      </c>
    </row>
    <row r="79" spans="1:6" x14ac:dyDescent="0.25">
      <c r="A79" s="1" t="s">
        <v>148</v>
      </c>
      <c r="B79">
        <v>40</v>
      </c>
      <c r="C79">
        <v>10</v>
      </c>
      <c r="D79">
        <v>41</v>
      </c>
      <c r="E79">
        <v>89</v>
      </c>
      <c r="F79">
        <v>16</v>
      </c>
    </row>
    <row r="80" spans="1:6" x14ac:dyDescent="0.25">
      <c r="A80" s="1" t="s">
        <v>149</v>
      </c>
      <c r="B80">
        <v>5</v>
      </c>
      <c r="C80">
        <v>5</v>
      </c>
      <c r="D80">
        <v>11</v>
      </c>
      <c r="E80">
        <v>48</v>
      </c>
      <c r="F80">
        <v>2</v>
      </c>
    </row>
    <row r="81" spans="1:6" x14ac:dyDescent="0.25">
      <c r="A81" s="1" t="s">
        <v>150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 s="1" t="s">
        <v>151</v>
      </c>
      <c r="B82">
        <v>3</v>
      </c>
      <c r="C82">
        <v>3</v>
      </c>
      <c r="D82">
        <v>0</v>
      </c>
      <c r="E82">
        <v>11</v>
      </c>
      <c r="F82">
        <v>0</v>
      </c>
    </row>
    <row r="83" spans="1:6" x14ac:dyDescent="0.25">
      <c r="A83" s="1" t="s">
        <v>152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 s="1" t="s">
        <v>153</v>
      </c>
      <c r="B84">
        <v>0</v>
      </c>
      <c r="C84">
        <v>0</v>
      </c>
      <c r="D84">
        <v>0</v>
      </c>
      <c r="E84">
        <v>8</v>
      </c>
      <c r="F84">
        <v>0</v>
      </c>
    </row>
    <row r="85" spans="1:6" x14ac:dyDescent="0.25">
      <c r="A85" s="1" t="s">
        <v>154</v>
      </c>
      <c r="B85">
        <v>0</v>
      </c>
      <c r="C85">
        <v>0</v>
      </c>
      <c r="D85">
        <v>1</v>
      </c>
      <c r="E85">
        <v>1</v>
      </c>
      <c r="F85">
        <v>1</v>
      </c>
    </row>
    <row r="86" spans="1:6" x14ac:dyDescent="0.25">
      <c r="A86" s="1" t="s">
        <v>155</v>
      </c>
      <c r="B86">
        <v>1</v>
      </c>
      <c r="C86">
        <v>1</v>
      </c>
      <c r="D86">
        <v>0</v>
      </c>
      <c r="E86">
        <v>2</v>
      </c>
      <c r="F86">
        <v>0</v>
      </c>
    </row>
    <row r="87" spans="1:6" x14ac:dyDescent="0.25">
      <c r="A87" s="1" t="s">
        <v>156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 s="1" t="s">
        <v>157</v>
      </c>
      <c r="B88">
        <v>1</v>
      </c>
      <c r="C88">
        <v>1</v>
      </c>
      <c r="D88">
        <v>0</v>
      </c>
      <c r="E88">
        <v>1</v>
      </c>
      <c r="F88">
        <v>0</v>
      </c>
    </row>
    <row r="89" spans="1:6" x14ac:dyDescent="0.25">
      <c r="A89" s="1" t="s">
        <v>158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 s="1" t="s">
        <v>159</v>
      </c>
      <c r="B90">
        <v>0</v>
      </c>
      <c r="C90">
        <v>0</v>
      </c>
      <c r="D90">
        <v>0</v>
      </c>
      <c r="E90">
        <v>9</v>
      </c>
      <c r="F90">
        <v>0</v>
      </c>
    </row>
    <row r="91" spans="1:6" x14ac:dyDescent="0.25">
      <c r="A91" s="1" t="s">
        <v>160</v>
      </c>
      <c r="B91">
        <v>1</v>
      </c>
      <c r="C91">
        <v>1</v>
      </c>
      <c r="D91">
        <v>5</v>
      </c>
      <c r="E91">
        <v>7</v>
      </c>
      <c r="F91">
        <v>1</v>
      </c>
    </row>
    <row r="92" spans="1:6" x14ac:dyDescent="0.25">
      <c r="A92" s="1" t="s">
        <v>161</v>
      </c>
      <c r="B92">
        <v>15</v>
      </c>
      <c r="C92">
        <v>60</v>
      </c>
      <c r="D92">
        <v>0</v>
      </c>
      <c r="E92">
        <v>159</v>
      </c>
      <c r="F92">
        <v>3</v>
      </c>
    </row>
    <row r="93" spans="1:6" x14ac:dyDescent="0.25">
      <c r="A93" s="1" t="s">
        <v>162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 s="1" t="s">
        <v>163</v>
      </c>
      <c r="B94">
        <v>0</v>
      </c>
      <c r="C94">
        <v>102</v>
      </c>
      <c r="D94">
        <v>10</v>
      </c>
      <c r="E94">
        <v>379</v>
      </c>
      <c r="F94">
        <v>85</v>
      </c>
    </row>
    <row r="95" spans="1:6" x14ac:dyDescent="0.25">
      <c r="A95" s="1" t="s">
        <v>164</v>
      </c>
      <c r="B95">
        <v>0</v>
      </c>
      <c r="C95">
        <v>0</v>
      </c>
      <c r="D95">
        <v>3</v>
      </c>
      <c r="E95">
        <v>16</v>
      </c>
      <c r="F95">
        <v>1</v>
      </c>
    </row>
    <row r="96" spans="1:6" x14ac:dyDescent="0.25">
      <c r="A96" s="1" t="s">
        <v>165</v>
      </c>
      <c r="B96">
        <v>0</v>
      </c>
      <c r="C96">
        <v>0</v>
      </c>
      <c r="D96">
        <v>0</v>
      </c>
      <c r="E96">
        <v>18</v>
      </c>
      <c r="F96">
        <v>0</v>
      </c>
    </row>
    <row r="97" spans="1:6" x14ac:dyDescent="0.25">
      <c r="A97" s="1" t="s">
        <v>166</v>
      </c>
      <c r="B97">
        <v>0</v>
      </c>
      <c r="C97">
        <v>0</v>
      </c>
      <c r="D97">
        <v>4</v>
      </c>
      <c r="E97">
        <v>14</v>
      </c>
      <c r="F97">
        <v>2</v>
      </c>
    </row>
    <row r="98" spans="1:6" x14ac:dyDescent="0.25">
      <c r="A98" s="1" t="s">
        <v>167</v>
      </c>
      <c r="B98">
        <v>0</v>
      </c>
      <c r="C98">
        <v>0</v>
      </c>
      <c r="D98">
        <v>3</v>
      </c>
      <c r="E98">
        <v>7</v>
      </c>
      <c r="F98">
        <v>0</v>
      </c>
    </row>
    <row r="99" spans="1:6" x14ac:dyDescent="0.25">
      <c r="A99" s="1" t="s">
        <v>168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" t="s">
        <v>169</v>
      </c>
      <c r="B100">
        <v>26</v>
      </c>
      <c r="C100">
        <v>30</v>
      </c>
      <c r="D100">
        <v>2</v>
      </c>
      <c r="E100">
        <v>145</v>
      </c>
      <c r="F100">
        <v>4</v>
      </c>
    </row>
    <row r="101" spans="1:6" x14ac:dyDescent="0.25">
      <c r="A101" s="1" t="s">
        <v>170</v>
      </c>
      <c r="B101">
        <v>0</v>
      </c>
      <c r="C101">
        <v>0</v>
      </c>
      <c r="D101">
        <v>2</v>
      </c>
      <c r="E101">
        <v>12</v>
      </c>
      <c r="F101">
        <v>0</v>
      </c>
    </row>
    <row r="102" spans="1:6" x14ac:dyDescent="0.25">
      <c r="A102" s="1" t="s">
        <v>171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1" t="s">
        <v>172</v>
      </c>
      <c r="B103">
        <v>1</v>
      </c>
      <c r="C103">
        <v>1</v>
      </c>
      <c r="D103">
        <v>0</v>
      </c>
      <c r="E103">
        <v>0</v>
      </c>
      <c r="F103">
        <v>0</v>
      </c>
    </row>
    <row r="104" spans="1:6" x14ac:dyDescent="0.25">
      <c r="A104" s="1" t="s">
        <v>173</v>
      </c>
      <c r="B104">
        <v>0</v>
      </c>
      <c r="C104">
        <v>0</v>
      </c>
      <c r="D104">
        <v>0</v>
      </c>
      <c r="E104">
        <v>0</v>
      </c>
      <c r="F104">
        <v>2</v>
      </c>
    </row>
    <row r="105" spans="1:6" x14ac:dyDescent="0.25">
      <c r="A105" s="1" t="s">
        <v>174</v>
      </c>
      <c r="B105">
        <v>2</v>
      </c>
      <c r="C105">
        <v>3</v>
      </c>
      <c r="D105">
        <v>5</v>
      </c>
      <c r="E105">
        <v>13</v>
      </c>
      <c r="F105">
        <v>0</v>
      </c>
    </row>
    <row r="106" spans="1:6" x14ac:dyDescent="0.25">
      <c r="A106" s="1" t="s">
        <v>175</v>
      </c>
      <c r="B106">
        <v>0</v>
      </c>
      <c r="C106">
        <v>0</v>
      </c>
      <c r="D106">
        <v>0</v>
      </c>
      <c r="E106">
        <v>2</v>
      </c>
      <c r="F106">
        <v>4</v>
      </c>
    </row>
    <row r="107" spans="1:6" x14ac:dyDescent="0.25">
      <c r="A107" s="1" t="s">
        <v>176</v>
      </c>
      <c r="B107">
        <v>8</v>
      </c>
      <c r="C107">
        <v>8</v>
      </c>
      <c r="D107">
        <v>4</v>
      </c>
      <c r="E107">
        <v>27</v>
      </c>
      <c r="F107">
        <v>8</v>
      </c>
    </row>
    <row r="108" spans="1:6" x14ac:dyDescent="0.25">
      <c r="A108" s="1" t="s">
        <v>177</v>
      </c>
      <c r="B108">
        <v>3</v>
      </c>
      <c r="C108">
        <v>3</v>
      </c>
      <c r="D108">
        <v>0</v>
      </c>
      <c r="E108">
        <v>13</v>
      </c>
      <c r="F108">
        <v>0</v>
      </c>
    </row>
    <row r="109" spans="1:6" x14ac:dyDescent="0.25">
      <c r="A109" s="1" t="s">
        <v>178</v>
      </c>
      <c r="B109">
        <v>0</v>
      </c>
      <c r="C109">
        <v>0</v>
      </c>
      <c r="D109">
        <v>0</v>
      </c>
      <c r="E109">
        <v>0</v>
      </c>
      <c r="F109">
        <v>0</v>
      </c>
    </row>
    <row r="110" spans="1:6" x14ac:dyDescent="0.25">
      <c r="A110" s="1" t="s">
        <v>179</v>
      </c>
      <c r="B110">
        <v>0</v>
      </c>
      <c r="C110">
        <v>0</v>
      </c>
      <c r="D110">
        <v>1</v>
      </c>
      <c r="E110">
        <v>22</v>
      </c>
      <c r="F110">
        <v>0</v>
      </c>
    </row>
    <row r="111" spans="1:6" x14ac:dyDescent="0.25">
      <c r="A111" s="1" t="s">
        <v>180</v>
      </c>
      <c r="B111">
        <v>14</v>
      </c>
      <c r="C111">
        <v>14</v>
      </c>
      <c r="D111">
        <v>3</v>
      </c>
      <c r="E111">
        <v>250</v>
      </c>
      <c r="F111">
        <v>19</v>
      </c>
    </row>
    <row r="112" spans="1:6" x14ac:dyDescent="0.25">
      <c r="A112" s="1" t="s">
        <v>181</v>
      </c>
      <c r="B112">
        <v>0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 s="1" t="s">
        <v>221</v>
      </c>
      <c r="B113">
        <v>11</v>
      </c>
      <c r="C113">
        <v>29</v>
      </c>
      <c r="D113">
        <v>20</v>
      </c>
      <c r="E113">
        <v>190</v>
      </c>
      <c r="F113">
        <v>8</v>
      </c>
    </row>
    <row r="114" spans="1:6" x14ac:dyDescent="0.25">
      <c r="A114" s="1" t="s">
        <v>182</v>
      </c>
      <c r="B114">
        <v>0</v>
      </c>
      <c r="C114">
        <v>0</v>
      </c>
      <c r="D114">
        <v>0</v>
      </c>
      <c r="E114">
        <v>0</v>
      </c>
      <c r="F114">
        <v>0</v>
      </c>
    </row>
    <row r="115" spans="1:6" x14ac:dyDescent="0.25">
      <c r="A115" s="1" t="s">
        <v>183</v>
      </c>
      <c r="B115">
        <v>0</v>
      </c>
      <c r="C115">
        <v>0</v>
      </c>
      <c r="D115">
        <v>0</v>
      </c>
      <c r="E115">
        <v>3</v>
      </c>
      <c r="F115">
        <v>2</v>
      </c>
    </row>
    <row r="116" spans="1:6" x14ac:dyDescent="0.25">
      <c r="A116" s="1" t="s">
        <v>184</v>
      </c>
      <c r="B116">
        <v>2</v>
      </c>
      <c r="C116">
        <v>6</v>
      </c>
      <c r="D116">
        <v>3</v>
      </c>
      <c r="E116">
        <v>27</v>
      </c>
      <c r="F116">
        <v>2</v>
      </c>
    </row>
    <row r="117" spans="1:6" x14ac:dyDescent="0.25">
      <c r="A117" s="1" t="s">
        <v>185</v>
      </c>
      <c r="B117">
        <v>0</v>
      </c>
      <c r="C117">
        <v>0</v>
      </c>
      <c r="D117">
        <v>0</v>
      </c>
      <c r="E117">
        <v>1</v>
      </c>
      <c r="F117">
        <v>0</v>
      </c>
    </row>
    <row r="118" spans="1:6" x14ac:dyDescent="0.25">
      <c r="A118" s="1" t="s">
        <v>186</v>
      </c>
      <c r="B118">
        <v>73</v>
      </c>
      <c r="C118">
        <v>102</v>
      </c>
      <c r="D118">
        <v>45</v>
      </c>
      <c r="E118">
        <v>511</v>
      </c>
      <c r="F118">
        <v>42</v>
      </c>
    </row>
    <row r="119" spans="1:6" x14ac:dyDescent="0.25">
      <c r="A119" s="1" t="s">
        <v>187</v>
      </c>
      <c r="B119">
        <v>0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 s="1" t="s">
        <v>188</v>
      </c>
      <c r="B120">
        <v>0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 s="1" t="s">
        <v>189</v>
      </c>
      <c r="B121">
        <v>7</v>
      </c>
      <c r="C121">
        <v>7</v>
      </c>
      <c r="D121">
        <v>3</v>
      </c>
      <c r="E121">
        <v>26</v>
      </c>
      <c r="F121">
        <v>16</v>
      </c>
    </row>
    <row r="122" spans="1:6" x14ac:dyDescent="0.25">
      <c r="A122" s="1" t="s">
        <v>190</v>
      </c>
      <c r="B122">
        <v>0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 s="1" t="s">
        <v>191</v>
      </c>
      <c r="B123">
        <v>0</v>
      </c>
      <c r="C123">
        <v>0</v>
      </c>
      <c r="D123">
        <v>0</v>
      </c>
      <c r="E123">
        <v>2</v>
      </c>
      <c r="F123">
        <v>0</v>
      </c>
    </row>
    <row r="124" spans="1:6" x14ac:dyDescent="0.25">
      <c r="A124" s="1" t="s">
        <v>192</v>
      </c>
      <c r="B124">
        <v>3</v>
      </c>
      <c r="C124">
        <v>3</v>
      </c>
      <c r="D124">
        <v>25</v>
      </c>
      <c r="E124">
        <v>33</v>
      </c>
      <c r="F124">
        <v>3</v>
      </c>
    </row>
    <row r="125" spans="1:6" x14ac:dyDescent="0.25">
      <c r="A125" s="1" t="s">
        <v>193</v>
      </c>
      <c r="B125">
        <v>5</v>
      </c>
      <c r="C125">
        <v>2</v>
      </c>
      <c r="D125">
        <v>5</v>
      </c>
      <c r="E125">
        <v>7</v>
      </c>
      <c r="F125">
        <v>2</v>
      </c>
    </row>
    <row r="126" spans="1:6" x14ac:dyDescent="0.25">
      <c r="A126" s="1" t="s">
        <v>194</v>
      </c>
      <c r="B126">
        <v>0</v>
      </c>
      <c r="C126">
        <v>0</v>
      </c>
      <c r="D126">
        <v>0</v>
      </c>
      <c r="E126">
        <v>10</v>
      </c>
      <c r="F126">
        <v>3</v>
      </c>
    </row>
    <row r="127" spans="1:6" x14ac:dyDescent="0.25">
      <c r="A127" s="1" t="s">
        <v>195</v>
      </c>
      <c r="B127">
        <v>0</v>
      </c>
      <c r="C127">
        <v>0</v>
      </c>
      <c r="D127">
        <v>4</v>
      </c>
      <c r="E127">
        <v>9</v>
      </c>
      <c r="F127">
        <v>0</v>
      </c>
    </row>
    <row r="128" spans="1:6" x14ac:dyDescent="0.25">
      <c r="A128" s="1" t="s">
        <v>196</v>
      </c>
      <c r="B128">
        <v>0</v>
      </c>
      <c r="C128">
        <v>0</v>
      </c>
      <c r="D128">
        <v>0</v>
      </c>
      <c r="E128">
        <v>2</v>
      </c>
      <c r="F128">
        <v>0</v>
      </c>
    </row>
    <row r="129" spans="1:6" x14ac:dyDescent="0.25">
      <c r="A129" s="1" t="s">
        <v>197</v>
      </c>
      <c r="B129">
        <v>14</v>
      </c>
      <c r="C129">
        <v>26</v>
      </c>
      <c r="D129">
        <v>34</v>
      </c>
      <c r="E129">
        <v>386</v>
      </c>
      <c r="F129">
        <v>49</v>
      </c>
    </row>
    <row r="130" spans="1:6" x14ac:dyDescent="0.25">
      <c r="A130" s="1" t="s">
        <v>198</v>
      </c>
      <c r="B130">
        <v>1</v>
      </c>
      <c r="C130">
        <v>2</v>
      </c>
      <c r="D130">
        <v>0</v>
      </c>
      <c r="E130">
        <v>7</v>
      </c>
      <c r="F130">
        <v>3</v>
      </c>
    </row>
    <row r="131" spans="1:6" x14ac:dyDescent="0.25">
      <c r="A131" s="1" t="s">
        <v>199</v>
      </c>
      <c r="B131">
        <v>0</v>
      </c>
      <c r="C131">
        <v>0</v>
      </c>
      <c r="D131">
        <v>0</v>
      </c>
      <c r="E131">
        <v>8</v>
      </c>
      <c r="F131">
        <v>3</v>
      </c>
    </row>
    <row r="132" spans="1:6" x14ac:dyDescent="0.25">
      <c r="A132" s="1" t="s">
        <v>200</v>
      </c>
      <c r="B132">
        <v>0</v>
      </c>
      <c r="C132">
        <v>0</v>
      </c>
      <c r="D132">
        <v>1</v>
      </c>
      <c r="E132">
        <v>1</v>
      </c>
      <c r="F132">
        <v>2</v>
      </c>
    </row>
    <row r="133" spans="1:6" x14ac:dyDescent="0.25">
      <c r="A133" s="1" t="s">
        <v>201</v>
      </c>
      <c r="B133">
        <v>1</v>
      </c>
      <c r="C133">
        <v>1</v>
      </c>
      <c r="D133">
        <v>0</v>
      </c>
      <c r="E133">
        <v>2</v>
      </c>
      <c r="F133">
        <v>0</v>
      </c>
    </row>
    <row r="134" spans="1:6" x14ac:dyDescent="0.25">
      <c r="A134" s="1" t="s">
        <v>202</v>
      </c>
      <c r="B134">
        <v>5</v>
      </c>
      <c r="C134">
        <v>5</v>
      </c>
      <c r="D134">
        <v>0</v>
      </c>
      <c r="E134">
        <v>0</v>
      </c>
      <c r="F134">
        <v>0</v>
      </c>
    </row>
    <row r="135" spans="1:6" x14ac:dyDescent="0.25">
      <c r="A135" s="1" t="s">
        <v>203</v>
      </c>
      <c r="B135">
        <v>0</v>
      </c>
      <c r="C135">
        <v>0</v>
      </c>
      <c r="D135">
        <v>0</v>
      </c>
      <c r="E135">
        <v>0</v>
      </c>
      <c r="F135">
        <v>0</v>
      </c>
    </row>
    <row r="136" spans="1:6" x14ac:dyDescent="0.25">
      <c r="A136" s="1" t="s">
        <v>204</v>
      </c>
      <c r="B136">
        <v>0</v>
      </c>
      <c r="C136">
        <v>0</v>
      </c>
      <c r="D136">
        <v>3</v>
      </c>
      <c r="E136">
        <v>5</v>
      </c>
      <c r="F136">
        <v>0</v>
      </c>
    </row>
    <row r="137" spans="1:6" x14ac:dyDescent="0.25">
      <c r="A137" s="1" t="s">
        <v>205</v>
      </c>
      <c r="B137">
        <v>0</v>
      </c>
      <c r="C137">
        <v>0</v>
      </c>
      <c r="D137">
        <v>0</v>
      </c>
      <c r="E137">
        <v>0</v>
      </c>
      <c r="F137">
        <v>0</v>
      </c>
    </row>
    <row r="138" spans="1:6" x14ac:dyDescent="0.25">
      <c r="A138" s="1" t="s">
        <v>206</v>
      </c>
      <c r="B138">
        <v>0</v>
      </c>
      <c r="C138">
        <v>0</v>
      </c>
      <c r="D138">
        <v>0</v>
      </c>
      <c r="E138">
        <v>0</v>
      </c>
      <c r="F138">
        <v>0</v>
      </c>
    </row>
    <row r="139" spans="1:6" x14ac:dyDescent="0.25">
      <c r="A139" s="1" t="s">
        <v>207</v>
      </c>
      <c r="B139">
        <v>7</v>
      </c>
      <c r="C139">
        <v>5</v>
      </c>
      <c r="D139">
        <v>2</v>
      </c>
      <c r="E139">
        <v>14</v>
      </c>
      <c r="F139">
        <v>2</v>
      </c>
    </row>
    <row r="140" spans="1:6" x14ac:dyDescent="0.25">
      <c r="A140" s="1" t="s">
        <v>208</v>
      </c>
      <c r="B140">
        <v>0</v>
      </c>
      <c r="C140">
        <v>0</v>
      </c>
      <c r="D140">
        <v>0</v>
      </c>
      <c r="E140">
        <v>0</v>
      </c>
      <c r="F140">
        <v>0</v>
      </c>
    </row>
    <row r="141" spans="1:6" x14ac:dyDescent="0.25">
      <c r="A141" s="1" t="s">
        <v>209</v>
      </c>
      <c r="B141">
        <v>0</v>
      </c>
      <c r="C141">
        <v>0</v>
      </c>
      <c r="D141">
        <v>0</v>
      </c>
      <c r="E141">
        <v>0</v>
      </c>
      <c r="F141">
        <v>0</v>
      </c>
    </row>
    <row r="142" spans="1:6" x14ac:dyDescent="0.25">
      <c r="A142" s="1" t="s">
        <v>210</v>
      </c>
      <c r="B142">
        <v>1</v>
      </c>
      <c r="C142">
        <v>3</v>
      </c>
      <c r="D142">
        <v>0</v>
      </c>
      <c r="E142">
        <v>7</v>
      </c>
      <c r="F142">
        <v>5</v>
      </c>
    </row>
    <row r="143" spans="1:6" x14ac:dyDescent="0.25">
      <c r="A143" s="4" t="s">
        <v>10</v>
      </c>
      <c r="B143" s="4">
        <f>SUM(B6:B142)</f>
        <v>564</v>
      </c>
      <c r="C143" s="4">
        <f t="shared" ref="C143:F143" si="0">SUM(C6:C142)</f>
        <v>1049</v>
      </c>
      <c r="D143" s="4">
        <f t="shared" si="0"/>
        <v>512</v>
      </c>
      <c r="E143" s="4">
        <f t="shared" si="0"/>
        <v>5315</v>
      </c>
      <c r="F143" s="4">
        <f t="shared" si="0"/>
        <v>598</v>
      </c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</sheetData>
  <dataValidations count="2">
    <dataValidation allowBlank="1" showInputMessage="1" showErrorMessage="1" error="LgaSho" sqref="A6" xr:uid="{C65F7FDF-27A5-4859-909C-878B8A650114}"/>
    <dataValidation allowBlank="1" showInputMessage="1" showErrorMessage="1" error="LgaDes" sqref="A7:A142 A156:A165 A145:A150" xr:uid="{40D20CAB-9762-4552-96FF-76794D5502AA}"/>
  </dataValidations>
  <pageMargins left="0.7" right="0.7" top="0.75" bottom="0.75" header="0.3" footer="0.3"/>
  <headerFooter>
    <oddHeader>&amp;C&amp;"Calibri"&amp;10&amp;K000000 OFFICIAL&amp;1#_x000D_</oddHeader>
  </headerFooter>
  <customProperties>
    <customPr name="GUID" r:id="rId1"/>
    <customPr name="mdSheetRecalcTimeSec" r:id="rId2"/>
  </customProperties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264E-87F5-45C1-B572-6D0AFC85990A}">
  <sheetPr codeName="Sheet5"/>
  <dimension ref="A1:F165"/>
  <sheetViews>
    <sheetView workbookViewId="0">
      <pane xSplit="1" ySplit="5" topLeftCell="B122" activePane="bottomRight" state="frozen"/>
      <selection pane="topRight" activeCell="B1" sqref="B1"/>
      <selection pane="bottomLeft" activeCell="A6" sqref="A6"/>
      <selection pane="bottomRight" activeCell="B1" sqref="B1:C3"/>
    </sheetView>
  </sheetViews>
  <sheetFormatPr defaultRowHeight="15" x14ac:dyDescent="0.25"/>
  <cols>
    <col min="1" max="1" width="27.28515625" bestFit="1" customWidth="1"/>
    <col min="2" max="2" width="27.7109375" bestFit="1" customWidth="1"/>
    <col min="3" max="3" width="28.140625" bestFit="1" customWidth="1"/>
    <col min="4" max="4" width="20.5703125" bestFit="1" customWidth="1"/>
    <col min="5" max="5" width="35.140625" bestFit="1" customWidth="1"/>
    <col min="6" max="6" width="14.85546875" bestFit="1" customWidth="1"/>
  </cols>
  <sheetData>
    <row r="1" spans="1:6" x14ac:dyDescent="0.25">
      <c r="A1" t="str">
        <f>Residential!A1</f>
        <v>June 2026 quarter</v>
      </c>
      <c r="B1" s="9"/>
      <c r="C1" s="9"/>
    </row>
    <row r="2" spans="1:6" x14ac:dyDescent="0.25">
      <c r="B2" s="9"/>
      <c r="C2" s="9"/>
    </row>
    <row r="3" spans="1:6" x14ac:dyDescent="0.25">
      <c r="A3" t="s">
        <v>17</v>
      </c>
      <c r="B3" s="9"/>
      <c r="C3" s="9"/>
    </row>
    <row r="4" spans="1:6" x14ac:dyDescent="0.25">
      <c r="A4" s="5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25">
      <c r="A5" s="1" t="s">
        <v>6</v>
      </c>
      <c r="B5" s="5" t="s">
        <v>7</v>
      </c>
      <c r="C5" s="5" t="s">
        <v>8</v>
      </c>
      <c r="D5" s="5" t="s">
        <v>7</v>
      </c>
      <c r="E5" s="5" t="s">
        <v>8</v>
      </c>
      <c r="F5" s="5" t="s">
        <v>9</v>
      </c>
    </row>
    <row r="6" spans="1:6" x14ac:dyDescent="0.25">
      <c r="A6" s="1" t="s">
        <v>75</v>
      </c>
      <c r="B6">
        <v>0</v>
      </c>
      <c r="C6">
        <v>0</v>
      </c>
      <c r="D6">
        <v>0</v>
      </c>
      <c r="E6">
        <v>6</v>
      </c>
      <c r="F6">
        <v>1</v>
      </c>
    </row>
    <row r="7" spans="1:6" x14ac:dyDescent="0.25">
      <c r="A7" s="1" t="s">
        <v>76</v>
      </c>
      <c r="B7">
        <v>3</v>
      </c>
      <c r="C7">
        <v>3</v>
      </c>
      <c r="D7">
        <v>4</v>
      </c>
      <c r="E7">
        <v>14</v>
      </c>
      <c r="F7">
        <v>1</v>
      </c>
    </row>
    <row r="8" spans="1:6" x14ac:dyDescent="0.25">
      <c r="A8" s="1" t="s">
        <v>77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1" t="s">
        <v>78</v>
      </c>
      <c r="B9">
        <v>0</v>
      </c>
      <c r="C9">
        <v>0</v>
      </c>
      <c r="D9">
        <v>0</v>
      </c>
      <c r="E9">
        <v>8</v>
      </c>
      <c r="F9">
        <v>0</v>
      </c>
    </row>
    <row r="10" spans="1:6" x14ac:dyDescent="0.25">
      <c r="A10" s="1" t="s">
        <v>79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1" t="s">
        <v>80</v>
      </c>
      <c r="B11">
        <v>2</v>
      </c>
      <c r="C11">
        <v>2</v>
      </c>
      <c r="D11">
        <v>0</v>
      </c>
      <c r="E11">
        <v>0</v>
      </c>
      <c r="F11">
        <v>0</v>
      </c>
    </row>
    <row r="12" spans="1:6" x14ac:dyDescent="0.25">
      <c r="A12" s="1" t="s">
        <v>81</v>
      </c>
      <c r="B12">
        <v>0</v>
      </c>
      <c r="C12">
        <v>0</v>
      </c>
      <c r="D12">
        <v>0</v>
      </c>
      <c r="E12">
        <v>5</v>
      </c>
      <c r="F12">
        <v>0</v>
      </c>
    </row>
    <row r="13" spans="1:6" x14ac:dyDescent="0.25">
      <c r="A13" s="1" t="s">
        <v>82</v>
      </c>
      <c r="B13">
        <v>0</v>
      </c>
      <c r="C13">
        <v>0</v>
      </c>
      <c r="D13">
        <v>0</v>
      </c>
      <c r="E13">
        <v>2</v>
      </c>
      <c r="F13">
        <v>0</v>
      </c>
    </row>
    <row r="14" spans="1:6" x14ac:dyDescent="0.25">
      <c r="A14" s="1" t="s">
        <v>83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1" t="s">
        <v>84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s="1" t="s">
        <v>85</v>
      </c>
      <c r="B16">
        <v>0</v>
      </c>
      <c r="C16">
        <v>0</v>
      </c>
      <c r="D16">
        <v>0</v>
      </c>
      <c r="E16">
        <v>1</v>
      </c>
      <c r="F16">
        <v>0</v>
      </c>
    </row>
    <row r="17" spans="1:6" x14ac:dyDescent="0.25">
      <c r="A17" s="1" t="s">
        <v>86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s="1" t="s">
        <v>87</v>
      </c>
      <c r="B18">
        <v>0</v>
      </c>
      <c r="C18">
        <v>0</v>
      </c>
      <c r="D18">
        <v>0</v>
      </c>
      <c r="E18">
        <v>15</v>
      </c>
      <c r="F18">
        <v>1</v>
      </c>
    </row>
    <row r="19" spans="1:6" x14ac:dyDescent="0.25">
      <c r="A19" s="1" t="s">
        <v>88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s="1" t="s">
        <v>89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s="1" t="s">
        <v>90</v>
      </c>
      <c r="B21">
        <v>0</v>
      </c>
      <c r="C21">
        <v>0</v>
      </c>
      <c r="D21">
        <v>0</v>
      </c>
      <c r="E21">
        <v>7</v>
      </c>
      <c r="F21">
        <v>3</v>
      </c>
    </row>
    <row r="22" spans="1:6" x14ac:dyDescent="0.25">
      <c r="A22" s="1" t="s">
        <v>91</v>
      </c>
      <c r="B22">
        <v>0</v>
      </c>
      <c r="C22">
        <v>0</v>
      </c>
      <c r="D22">
        <v>0</v>
      </c>
      <c r="E22">
        <v>10</v>
      </c>
      <c r="F22">
        <v>1</v>
      </c>
    </row>
    <row r="23" spans="1:6" x14ac:dyDescent="0.25">
      <c r="A23" s="1" t="s">
        <v>92</v>
      </c>
      <c r="B23">
        <v>0</v>
      </c>
      <c r="C23">
        <v>0</v>
      </c>
      <c r="D23">
        <v>0</v>
      </c>
      <c r="E23">
        <v>0</v>
      </c>
      <c r="F23">
        <v>1</v>
      </c>
    </row>
    <row r="24" spans="1:6" x14ac:dyDescent="0.25">
      <c r="A24" s="1" t="s">
        <v>93</v>
      </c>
      <c r="B24">
        <v>0</v>
      </c>
      <c r="C24">
        <v>0</v>
      </c>
      <c r="D24">
        <v>0</v>
      </c>
      <c r="E24">
        <v>7</v>
      </c>
      <c r="F24">
        <v>0</v>
      </c>
    </row>
    <row r="25" spans="1:6" x14ac:dyDescent="0.25">
      <c r="A25" s="1" t="s">
        <v>94</v>
      </c>
      <c r="B25">
        <v>2</v>
      </c>
      <c r="C25">
        <v>2</v>
      </c>
      <c r="D25">
        <v>0</v>
      </c>
      <c r="E25">
        <v>0</v>
      </c>
      <c r="F25">
        <v>0</v>
      </c>
    </row>
    <row r="26" spans="1:6" x14ac:dyDescent="0.25">
      <c r="A26" s="1" t="s">
        <v>95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1" t="s">
        <v>96</v>
      </c>
      <c r="B27">
        <v>0</v>
      </c>
      <c r="C27">
        <v>0</v>
      </c>
      <c r="D27">
        <v>0</v>
      </c>
      <c r="E27">
        <v>1</v>
      </c>
      <c r="F27">
        <v>0</v>
      </c>
    </row>
    <row r="28" spans="1:6" x14ac:dyDescent="0.25">
      <c r="A28" s="1" t="s">
        <v>97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 s="1" t="s">
        <v>98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 s="1" t="s">
        <v>99</v>
      </c>
      <c r="B30">
        <v>0</v>
      </c>
      <c r="C30">
        <v>0</v>
      </c>
      <c r="D30">
        <v>0</v>
      </c>
      <c r="E30">
        <v>1</v>
      </c>
      <c r="F30">
        <v>2</v>
      </c>
    </row>
    <row r="31" spans="1:6" x14ac:dyDescent="0.25">
      <c r="A31" s="1" t="s">
        <v>100</v>
      </c>
      <c r="B31">
        <v>1</v>
      </c>
      <c r="C31">
        <v>1</v>
      </c>
      <c r="D31">
        <v>5</v>
      </c>
      <c r="E31">
        <v>11</v>
      </c>
      <c r="F31">
        <v>0</v>
      </c>
    </row>
    <row r="32" spans="1:6" x14ac:dyDescent="0.25">
      <c r="A32" s="1" t="s">
        <v>101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 s="1" t="s">
        <v>102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 s="1" t="s">
        <v>103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 s="1" t="s">
        <v>104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 s="1" t="s">
        <v>105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 s="1" t="s">
        <v>106</v>
      </c>
      <c r="B37">
        <v>0</v>
      </c>
      <c r="C37">
        <v>0</v>
      </c>
      <c r="D37">
        <v>1</v>
      </c>
      <c r="E37">
        <v>1</v>
      </c>
      <c r="F37">
        <v>0</v>
      </c>
    </row>
    <row r="38" spans="1:6" x14ac:dyDescent="0.25">
      <c r="A38" s="1" t="s">
        <v>107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1" t="s">
        <v>108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1" t="s">
        <v>109</v>
      </c>
      <c r="B40">
        <v>0</v>
      </c>
      <c r="C40">
        <v>0</v>
      </c>
      <c r="D40">
        <v>0</v>
      </c>
      <c r="E40">
        <v>2</v>
      </c>
      <c r="F40">
        <v>0</v>
      </c>
    </row>
    <row r="41" spans="1:6" x14ac:dyDescent="0.25">
      <c r="A41" s="1" t="s">
        <v>110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s="1" t="s">
        <v>111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s="1" t="s">
        <v>112</v>
      </c>
      <c r="B43">
        <v>0</v>
      </c>
      <c r="C43">
        <v>0</v>
      </c>
      <c r="D43">
        <v>0</v>
      </c>
      <c r="E43">
        <v>2</v>
      </c>
      <c r="F43">
        <v>0</v>
      </c>
    </row>
    <row r="44" spans="1:6" x14ac:dyDescent="0.25">
      <c r="A44" s="1" t="s">
        <v>113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 s="1" t="s">
        <v>114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s="1" t="s">
        <v>115</v>
      </c>
      <c r="B46">
        <v>1</v>
      </c>
      <c r="C46">
        <v>1</v>
      </c>
      <c r="D46">
        <v>0</v>
      </c>
      <c r="E46">
        <v>0</v>
      </c>
      <c r="F46">
        <v>0</v>
      </c>
    </row>
    <row r="47" spans="1:6" x14ac:dyDescent="0.25">
      <c r="A47" s="1" t="s">
        <v>116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 s="1" t="s">
        <v>117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s="1" t="s">
        <v>118</v>
      </c>
      <c r="B49">
        <v>0</v>
      </c>
      <c r="C49">
        <v>0</v>
      </c>
      <c r="D49">
        <v>0</v>
      </c>
      <c r="E49">
        <v>1</v>
      </c>
      <c r="F49">
        <v>0</v>
      </c>
    </row>
    <row r="50" spans="1:6" x14ac:dyDescent="0.25">
      <c r="A50" s="1" t="s">
        <v>119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 s="1" t="s">
        <v>120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 s="1" t="s">
        <v>121</v>
      </c>
      <c r="B52">
        <v>0</v>
      </c>
      <c r="C52">
        <v>0</v>
      </c>
      <c r="D52">
        <v>1</v>
      </c>
      <c r="E52">
        <v>1</v>
      </c>
      <c r="F52">
        <v>0</v>
      </c>
    </row>
    <row r="53" spans="1:6" x14ac:dyDescent="0.25">
      <c r="A53" s="1" t="s">
        <v>122</v>
      </c>
      <c r="B53">
        <v>0</v>
      </c>
      <c r="C53">
        <v>0</v>
      </c>
      <c r="D53">
        <v>0</v>
      </c>
      <c r="E53">
        <v>1</v>
      </c>
      <c r="F53">
        <v>0</v>
      </c>
    </row>
    <row r="54" spans="1:6" x14ac:dyDescent="0.25">
      <c r="A54" s="1" t="s">
        <v>123</v>
      </c>
      <c r="B54">
        <v>2</v>
      </c>
      <c r="C54">
        <v>2</v>
      </c>
      <c r="D54">
        <v>4</v>
      </c>
      <c r="E54">
        <v>7</v>
      </c>
      <c r="F54">
        <v>0</v>
      </c>
    </row>
    <row r="55" spans="1:6" x14ac:dyDescent="0.25">
      <c r="A55" s="1" t="s">
        <v>124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 s="1" t="s">
        <v>125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 s="1" t="s">
        <v>126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 s="1" t="s">
        <v>127</v>
      </c>
      <c r="B58">
        <v>0</v>
      </c>
      <c r="C58">
        <v>0</v>
      </c>
      <c r="D58">
        <v>0</v>
      </c>
      <c r="E58">
        <v>30</v>
      </c>
      <c r="F58">
        <v>2</v>
      </c>
    </row>
    <row r="59" spans="1:6" x14ac:dyDescent="0.25">
      <c r="A59" s="1" t="s">
        <v>128</v>
      </c>
      <c r="B59">
        <v>2</v>
      </c>
      <c r="C59">
        <v>0</v>
      </c>
      <c r="D59">
        <v>0</v>
      </c>
      <c r="E59">
        <v>20</v>
      </c>
      <c r="F59">
        <v>1</v>
      </c>
    </row>
    <row r="60" spans="1:6" x14ac:dyDescent="0.25">
      <c r="A60" s="1" t="s">
        <v>129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 s="1" t="s">
        <v>130</v>
      </c>
      <c r="B61">
        <v>6</v>
      </c>
      <c r="C61">
        <v>6</v>
      </c>
      <c r="D61">
        <v>2</v>
      </c>
      <c r="E61">
        <v>5</v>
      </c>
      <c r="F61">
        <v>2</v>
      </c>
    </row>
    <row r="62" spans="1:6" x14ac:dyDescent="0.25">
      <c r="A62" s="1" t="s">
        <v>131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 s="1" t="s">
        <v>132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 s="1" t="s">
        <v>133</v>
      </c>
      <c r="B64">
        <v>1</v>
      </c>
      <c r="C64">
        <v>1</v>
      </c>
      <c r="D64">
        <v>0</v>
      </c>
      <c r="E64">
        <v>0</v>
      </c>
      <c r="F64">
        <v>0</v>
      </c>
    </row>
    <row r="65" spans="1:6" x14ac:dyDescent="0.25">
      <c r="A65" s="1" t="s">
        <v>134</v>
      </c>
      <c r="B65">
        <v>0</v>
      </c>
      <c r="C65">
        <v>7</v>
      </c>
      <c r="D65">
        <v>0</v>
      </c>
      <c r="E65">
        <v>6</v>
      </c>
      <c r="F65">
        <v>0</v>
      </c>
    </row>
    <row r="66" spans="1:6" x14ac:dyDescent="0.25">
      <c r="A66" s="1" t="s">
        <v>135</v>
      </c>
      <c r="B66">
        <v>0</v>
      </c>
      <c r="C66">
        <v>0</v>
      </c>
      <c r="D66">
        <v>0</v>
      </c>
      <c r="E66">
        <v>1</v>
      </c>
      <c r="F66">
        <v>4</v>
      </c>
    </row>
    <row r="67" spans="1:6" x14ac:dyDescent="0.25">
      <c r="A67" s="1" t="s">
        <v>136</v>
      </c>
      <c r="B67">
        <v>0</v>
      </c>
      <c r="C67">
        <v>0</v>
      </c>
      <c r="D67">
        <v>0</v>
      </c>
      <c r="E67">
        <v>6</v>
      </c>
      <c r="F67">
        <v>0</v>
      </c>
    </row>
    <row r="68" spans="1:6" x14ac:dyDescent="0.25">
      <c r="A68" s="1" t="s">
        <v>137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 s="1" t="s">
        <v>138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 s="1" t="s">
        <v>139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 s="1" t="s">
        <v>140</v>
      </c>
      <c r="B71">
        <v>0</v>
      </c>
      <c r="C71">
        <v>0</v>
      </c>
      <c r="D71">
        <v>0</v>
      </c>
      <c r="E71">
        <v>2</v>
      </c>
      <c r="F71">
        <v>0</v>
      </c>
    </row>
    <row r="72" spans="1:6" x14ac:dyDescent="0.25">
      <c r="A72" s="1" t="s">
        <v>141</v>
      </c>
      <c r="B72">
        <v>1</v>
      </c>
      <c r="C72">
        <v>0</v>
      </c>
      <c r="D72">
        <v>1</v>
      </c>
      <c r="E72">
        <v>1</v>
      </c>
      <c r="F72">
        <v>0</v>
      </c>
    </row>
    <row r="73" spans="1:6" x14ac:dyDescent="0.25">
      <c r="A73" s="1" t="s">
        <v>142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 s="1" t="s">
        <v>143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 s="1" t="s">
        <v>144</v>
      </c>
      <c r="B75">
        <v>0</v>
      </c>
      <c r="C75">
        <v>59</v>
      </c>
      <c r="D75">
        <v>0</v>
      </c>
      <c r="E75">
        <v>0</v>
      </c>
      <c r="F75">
        <v>0</v>
      </c>
    </row>
    <row r="76" spans="1:6" x14ac:dyDescent="0.25">
      <c r="A76" s="1" t="s">
        <v>145</v>
      </c>
      <c r="B76">
        <v>0</v>
      </c>
      <c r="C76">
        <v>1</v>
      </c>
      <c r="D76">
        <v>0</v>
      </c>
      <c r="E76">
        <v>6</v>
      </c>
      <c r="F76">
        <v>0</v>
      </c>
    </row>
    <row r="77" spans="1:6" x14ac:dyDescent="0.25">
      <c r="A77" s="1" t="s">
        <v>146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 s="1" t="s">
        <v>147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 s="1" t="s">
        <v>148</v>
      </c>
      <c r="B79">
        <v>37</v>
      </c>
      <c r="C79">
        <v>3</v>
      </c>
      <c r="D79">
        <v>34</v>
      </c>
      <c r="E79">
        <v>70</v>
      </c>
      <c r="F79">
        <v>3</v>
      </c>
    </row>
    <row r="80" spans="1:6" x14ac:dyDescent="0.25">
      <c r="A80" s="1" t="s">
        <v>149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 s="1" t="s">
        <v>150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 s="1" t="s">
        <v>151</v>
      </c>
      <c r="B82">
        <v>3</v>
      </c>
      <c r="C82">
        <v>3</v>
      </c>
      <c r="D82">
        <v>0</v>
      </c>
      <c r="E82">
        <v>6</v>
      </c>
      <c r="F82">
        <v>0</v>
      </c>
    </row>
    <row r="83" spans="1:6" x14ac:dyDescent="0.25">
      <c r="A83" s="1" t="s">
        <v>152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 s="1" t="s">
        <v>153</v>
      </c>
      <c r="B84">
        <v>0</v>
      </c>
      <c r="C84">
        <v>0</v>
      </c>
      <c r="D84">
        <v>0</v>
      </c>
      <c r="E84">
        <v>2</v>
      </c>
      <c r="F84">
        <v>0</v>
      </c>
    </row>
    <row r="85" spans="1:6" x14ac:dyDescent="0.25">
      <c r="A85" s="1" t="s">
        <v>154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 s="1" t="s">
        <v>155</v>
      </c>
      <c r="B86">
        <v>1</v>
      </c>
      <c r="C86">
        <v>1</v>
      </c>
      <c r="D86">
        <v>0</v>
      </c>
      <c r="E86">
        <v>2</v>
      </c>
      <c r="F86">
        <v>0</v>
      </c>
    </row>
    <row r="87" spans="1:6" x14ac:dyDescent="0.25">
      <c r="A87" s="1" t="s">
        <v>156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 s="1" t="s">
        <v>157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 s="1" t="s">
        <v>158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 s="1" t="s">
        <v>159</v>
      </c>
      <c r="B90">
        <v>0</v>
      </c>
      <c r="C90">
        <v>0</v>
      </c>
      <c r="D90">
        <v>0</v>
      </c>
      <c r="E90">
        <v>1</v>
      </c>
      <c r="F90">
        <v>0</v>
      </c>
    </row>
    <row r="91" spans="1:6" x14ac:dyDescent="0.25">
      <c r="A91" s="1" t="s">
        <v>160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 s="1" t="s">
        <v>161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 s="1" t="s">
        <v>162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 s="1" t="s">
        <v>163</v>
      </c>
      <c r="B94">
        <v>0</v>
      </c>
      <c r="C94">
        <v>0</v>
      </c>
      <c r="D94">
        <v>0</v>
      </c>
      <c r="E94">
        <v>3</v>
      </c>
      <c r="F94">
        <v>0</v>
      </c>
    </row>
    <row r="95" spans="1:6" x14ac:dyDescent="0.25">
      <c r="A95" s="1" t="s">
        <v>164</v>
      </c>
      <c r="B95">
        <v>0</v>
      </c>
      <c r="C95">
        <v>0</v>
      </c>
      <c r="D95">
        <v>0</v>
      </c>
      <c r="E95">
        <v>2</v>
      </c>
      <c r="F95">
        <v>0</v>
      </c>
    </row>
    <row r="96" spans="1:6" x14ac:dyDescent="0.25">
      <c r="A96" s="1" t="s">
        <v>165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 s="1" t="s">
        <v>166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 s="1" t="s">
        <v>167</v>
      </c>
      <c r="B98">
        <v>0</v>
      </c>
      <c r="C98">
        <v>0</v>
      </c>
      <c r="D98">
        <v>0</v>
      </c>
      <c r="E98">
        <v>2</v>
      </c>
      <c r="F98">
        <v>0</v>
      </c>
    </row>
    <row r="99" spans="1:6" x14ac:dyDescent="0.25">
      <c r="A99" s="1" t="s">
        <v>168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" t="s">
        <v>169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 s="1" t="s">
        <v>170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 s="1" t="s">
        <v>171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1" t="s">
        <v>172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 s="1" t="s">
        <v>173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 s="1" t="s">
        <v>174</v>
      </c>
      <c r="B105">
        <v>0</v>
      </c>
      <c r="C105">
        <v>0</v>
      </c>
      <c r="D105">
        <v>0</v>
      </c>
      <c r="E105">
        <v>6</v>
      </c>
      <c r="F105">
        <v>0</v>
      </c>
    </row>
    <row r="106" spans="1:6" x14ac:dyDescent="0.25">
      <c r="A106" s="1" t="s">
        <v>175</v>
      </c>
      <c r="B106">
        <v>0</v>
      </c>
      <c r="C106">
        <v>0</v>
      </c>
      <c r="D106">
        <v>0</v>
      </c>
      <c r="E106">
        <v>2</v>
      </c>
      <c r="F106">
        <v>0</v>
      </c>
    </row>
    <row r="107" spans="1:6" x14ac:dyDescent="0.25">
      <c r="A107" s="1" t="s">
        <v>176</v>
      </c>
      <c r="B107">
        <v>0</v>
      </c>
      <c r="C107">
        <v>0</v>
      </c>
      <c r="D107">
        <v>0</v>
      </c>
      <c r="E107">
        <v>0</v>
      </c>
      <c r="F107">
        <v>0</v>
      </c>
    </row>
    <row r="108" spans="1:6" x14ac:dyDescent="0.25">
      <c r="A108" s="1" t="s">
        <v>177</v>
      </c>
      <c r="B108">
        <v>1</v>
      </c>
      <c r="C108">
        <v>1</v>
      </c>
      <c r="D108">
        <v>0</v>
      </c>
      <c r="E108">
        <v>8</v>
      </c>
      <c r="F108">
        <v>0</v>
      </c>
    </row>
    <row r="109" spans="1:6" x14ac:dyDescent="0.25">
      <c r="A109" s="1" t="s">
        <v>178</v>
      </c>
      <c r="B109">
        <v>0</v>
      </c>
      <c r="C109">
        <v>0</v>
      </c>
      <c r="D109">
        <v>0</v>
      </c>
      <c r="E109">
        <v>0</v>
      </c>
      <c r="F109">
        <v>0</v>
      </c>
    </row>
    <row r="110" spans="1:6" x14ac:dyDescent="0.25">
      <c r="A110" s="1" t="s">
        <v>179</v>
      </c>
      <c r="B110">
        <v>0</v>
      </c>
      <c r="C110">
        <v>0</v>
      </c>
      <c r="D110">
        <v>1</v>
      </c>
      <c r="E110">
        <v>1</v>
      </c>
      <c r="F110">
        <v>0</v>
      </c>
    </row>
    <row r="111" spans="1:6" x14ac:dyDescent="0.25">
      <c r="A111" s="1" t="s">
        <v>180</v>
      </c>
      <c r="B111">
        <v>0</v>
      </c>
      <c r="C111">
        <v>0</v>
      </c>
      <c r="D111">
        <v>0</v>
      </c>
      <c r="E111">
        <v>16</v>
      </c>
      <c r="F111">
        <v>1</v>
      </c>
    </row>
    <row r="112" spans="1:6" x14ac:dyDescent="0.25">
      <c r="A112" s="1" t="s">
        <v>181</v>
      </c>
      <c r="B112">
        <v>0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 s="1" t="s">
        <v>221</v>
      </c>
      <c r="B113">
        <v>2</v>
      </c>
      <c r="C113">
        <v>2</v>
      </c>
      <c r="D113">
        <v>1</v>
      </c>
      <c r="E113">
        <v>14</v>
      </c>
      <c r="F113">
        <v>0</v>
      </c>
    </row>
    <row r="114" spans="1:6" x14ac:dyDescent="0.25">
      <c r="A114" s="1" t="s">
        <v>182</v>
      </c>
      <c r="B114">
        <v>0</v>
      </c>
      <c r="C114">
        <v>0</v>
      </c>
      <c r="D114">
        <v>0</v>
      </c>
      <c r="E114">
        <v>0</v>
      </c>
      <c r="F114">
        <v>0</v>
      </c>
    </row>
    <row r="115" spans="1:6" x14ac:dyDescent="0.25">
      <c r="A115" s="1" t="s">
        <v>183</v>
      </c>
      <c r="B115">
        <v>0</v>
      </c>
      <c r="C115">
        <v>0</v>
      </c>
      <c r="D115">
        <v>0</v>
      </c>
      <c r="E115">
        <v>0</v>
      </c>
      <c r="F115">
        <v>0</v>
      </c>
    </row>
    <row r="116" spans="1:6" x14ac:dyDescent="0.25">
      <c r="A116" s="1" t="s">
        <v>184</v>
      </c>
      <c r="B116">
        <v>0</v>
      </c>
      <c r="C116">
        <v>0</v>
      </c>
      <c r="D116">
        <v>1</v>
      </c>
      <c r="E116">
        <v>13</v>
      </c>
      <c r="F116">
        <v>0</v>
      </c>
    </row>
    <row r="117" spans="1:6" x14ac:dyDescent="0.25">
      <c r="A117" s="1" t="s">
        <v>185</v>
      </c>
      <c r="B117">
        <v>0</v>
      </c>
      <c r="C117">
        <v>0</v>
      </c>
      <c r="D117">
        <v>0</v>
      </c>
      <c r="E117">
        <v>1</v>
      </c>
      <c r="F117">
        <v>0</v>
      </c>
    </row>
    <row r="118" spans="1:6" x14ac:dyDescent="0.25">
      <c r="A118" s="1" t="s">
        <v>186</v>
      </c>
      <c r="B118">
        <v>14</v>
      </c>
      <c r="C118">
        <v>16</v>
      </c>
      <c r="D118">
        <v>7</v>
      </c>
      <c r="E118">
        <v>56</v>
      </c>
      <c r="F118">
        <v>4</v>
      </c>
    </row>
    <row r="119" spans="1:6" x14ac:dyDescent="0.25">
      <c r="A119" s="1" t="s">
        <v>187</v>
      </c>
      <c r="B119">
        <v>0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 s="1" t="s">
        <v>188</v>
      </c>
      <c r="B120">
        <v>0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 s="1" t="s">
        <v>189</v>
      </c>
      <c r="B121">
        <v>0</v>
      </c>
      <c r="C121">
        <v>0</v>
      </c>
      <c r="D121">
        <v>0</v>
      </c>
      <c r="E121">
        <v>0</v>
      </c>
      <c r="F121">
        <v>0</v>
      </c>
    </row>
    <row r="122" spans="1:6" x14ac:dyDescent="0.25">
      <c r="A122" s="1" t="s">
        <v>190</v>
      </c>
      <c r="B122">
        <v>0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 s="1" t="s">
        <v>191</v>
      </c>
      <c r="B123">
        <v>0</v>
      </c>
      <c r="C123">
        <v>0</v>
      </c>
      <c r="D123">
        <v>0</v>
      </c>
      <c r="E123">
        <v>0</v>
      </c>
      <c r="F123">
        <v>0</v>
      </c>
    </row>
    <row r="124" spans="1:6" x14ac:dyDescent="0.25">
      <c r="A124" s="1" t="s">
        <v>192</v>
      </c>
      <c r="B124">
        <v>0</v>
      </c>
      <c r="C124">
        <v>0</v>
      </c>
      <c r="D124">
        <v>1</v>
      </c>
      <c r="E124">
        <v>3</v>
      </c>
      <c r="F124">
        <v>0</v>
      </c>
    </row>
    <row r="125" spans="1:6" x14ac:dyDescent="0.25">
      <c r="A125" s="1" t="s">
        <v>193</v>
      </c>
      <c r="B125">
        <v>0</v>
      </c>
      <c r="C125">
        <v>0</v>
      </c>
      <c r="D125">
        <v>0</v>
      </c>
      <c r="E125">
        <v>0</v>
      </c>
      <c r="F125">
        <v>0</v>
      </c>
    </row>
    <row r="126" spans="1:6" x14ac:dyDescent="0.25">
      <c r="A126" s="1" t="s">
        <v>194</v>
      </c>
      <c r="B126">
        <v>0</v>
      </c>
      <c r="C126">
        <v>0</v>
      </c>
      <c r="D126">
        <v>0</v>
      </c>
      <c r="E126">
        <v>3</v>
      </c>
      <c r="F126">
        <v>1</v>
      </c>
    </row>
    <row r="127" spans="1:6" x14ac:dyDescent="0.25">
      <c r="A127" s="1" t="s">
        <v>195</v>
      </c>
      <c r="B127">
        <v>0</v>
      </c>
      <c r="C127">
        <v>0</v>
      </c>
      <c r="D127">
        <v>0</v>
      </c>
      <c r="E127">
        <v>3</v>
      </c>
      <c r="F127">
        <v>0</v>
      </c>
    </row>
    <row r="128" spans="1:6" x14ac:dyDescent="0.25">
      <c r="A128" s="1" t="s">
        <v>196</v>
      </c>
      <c r="B128">
        <v>0</v>
      </c>
      <c r="C128">
        <v>0</v>
      </c>
      <c r="D128">
        <v>0</v>
      </c>
      <c r="E128">
        <v>0</v>
      </c>
      <c r="F128">
        <v>0</v>
      </c>
    </row>
    <row r="129" spans="1:6" x14ac:dyDescent="0.25">
      <c r="A129" s="1" t="s">
        <v>197</v>
      </c>
      <c r="B129">
        <v>6</v>
      </c>
      <c r="C129">
        <v>16</v>
      </c>
      <c r="D129">
        <v>13</v>
      </c>
      <c r="E129">
        <v>76</v>
      </c>
      <c r="F129">
        <v>11</v>
      </c>
    </row>
    <row r="130" spans="1:6" x14ac:dyDescent="0.25">
      <c r="A130" s="1" t="s">
        <v>198</v>
      </c>
      <c r="B130">
        <v>0</v>
      </c>
      <c r="C130">
        <v>0</v>
      </c>
      <c r="D130">
        <v>0</v>
      </c>
      <c r="E130">
        <v>0</v>
      </c>
      <c r="F130">
        <v>0</v>
      </c>
    </row>
    <row r="131" spans="1:6" x14ac:dyDescent="0.25">
      <c r="A131" s="1" t="s">
        <v>199</v>
      </c>
      <c r="B131">
        <v>0</v>
      </c>
      <c r="C131">
        <v>0</v>
      </c>
      <c r="D131">
        <v>0</v>
      </c>
      <c r="E131">
        <v>0</v>
      </c>
      <c r="F131">
        <v>0</v>
      </c>
    </row>
    <row r="132" spans="1:6" x14ac:dyDescent="0.25">
      <c r="A132" s="1" t="s">
        <v>200</v>
      </c>
      <c r="B132">
        <v>0</v>
      </c>
      <c r="C132">
        <v>0</v>
      </c>
      <c r="D132">
        <v>1</v>
      </c>
      <c r="E132">
        <v>1</v>
      </c>
      <c r="F132">
        <v>0</v>
      </c>
    </row>
    <row r="133" spans="1:6" x14ac:dyDescent="0.25">
      <c r="A133" s="1" t="s">
        <v>201</v>
      </c>
      <c r="B133">
        <v>0</v>
      </c>
      <c r="C133">
        <v>0</v>
      </c>
      <c r="D133">
        <v>0</v>
      </c>
      <c r="E133">
        <v>0</v>
      </c>
      <c r="F133">
        <v>0</v>
      </c>
    </row>
    <row r="134" spans="1:6" x14ac:dyDescent="0.25">
      <c r="A134" s="1" t="s">
        <v>202</v>
      </c>
      <c r="B134">
        <v>0</v>
      </c>
      <c r="C134">
        <v>0</v>
      </c>
      <c r="D134">
        <v>0</v>
      </c>
      <c r="E134">
        <v>0</v>
      </c>
      <c r="F134">
        <v>0</v>
      </c>
    </row>
    <row r="135" spans="1:6" x14ac:dyDescent="0.25">
      <c r="A135" s="1" t="s">
        <v>203</v>
      </c>
      <c r="B135">
        <v>0</v>
      </c>
      <c r="C135">
        <v>0</v>
      </c>
      <c r="D135">
        <v>0</v>
      </c>
      <c r="E135">
        <v>0</v>
      </c>
      <c r="F135">
        <v>0</v>
      </c>
    </row>
    <row r="136" spans="1:6" x14ac:dyDescent="0.25">
      <c r="A136" s="1" t="s">
        <v>204</v>
      </c>
      <c r="B136">
        <v>0</v>
      </c>
      <c r="C136">
        <v>0</v>
      </c>
      <c r="D136">
        <v>0</v>
      </c>
      <c r="E136">
        <v>0</v>
      </c>
      <c r="F136">
        <v>0</v>
      </c>
    </row>
    <row r="137" spans="1:6" x14ac:dyDescent="0.25">
      <c r="A137" s="1" t="s">
        <v>205</v>
      </c>
      <c r="B137">
        <v>0</v>
      </c>
      <c r="C137">
        <v>0</v>
      </c>
      <c r="D137">
        <v>0</v>
      </c>
      <c r="E137">
        <v>0</v>
      </c>
      <c r="F137">
        <v>0</v>
      </c>
    </row>
    <row r="138" spans="1:6" x14ac:dyDescent="0.25">
      <c r="A138" s="1" t="s">
        <v>206</v>
      </c>
      <c r="B138">
        <v>0</v>
      </c>
      <c r="C138">
        <v>0</v>
      </c>
      <c r="D138">
        <v>0</v>
      </c>
      <c r="E138">
        <v>0</v>
      </c>
      <c r="F138">
        <v>0</v>
      </c>
    </row>
    <row r="139" spans="1:6" x14ac:dyDescent="0.25">
      <c r="A139" s="1" t="s">
        <v>207</v>
      </c>
      <c r="B139">
        <v>0</v>
      </c>
      <c r="C139">
        <v>0</v>
      </c>
      <c r="D139">
        <v>0</v>
      </c>
      <c r="E139">
        <v>7</v>
      </c>
      <c r="F139">
        <v>0</v>
      </c>
    </row>
    <row r="140" spans="1:6" x14ac:dyDescent="0.25">
      <c r="A140" s="1" t="s">
        <v>208</v>
      </c>
      <c r="B140">
        <v>0</v>
      </c>
      <c r="C140">
        <v>0</v>
      </c>
      <c r="D140">
        <v>0</v>
      </c>
      <c r="E140">
        <v>0</v>
      </c>
      <c r="F140">
        <v>0</v>
      </c>
    </row>
    <row r="141" spans="1:6" x14ac:dyDescent="0.25">
      <c r="A141" s="1" t="s">
        <v>209</v>
      </c>
      <c r="B141">
        <v>0</v>
      </c>
      <c r="C141">
        <v>0</v>
      </c>
      <c r="D141">
        <v>0</v>
      </c>
      <c r="E141">
        <v>0</v>
      </c>
      <c r="F141">
        <v>0</v>
      </c>
    </row>
    <row r="142" spans="1:6" x14ac:dyDescent="0.25">
      <c r="A142" s="1" t="s">
        <v>210</v>
      </c>
      <c r="B142">
        <v>1</v>
      </c>
      <c r="C142">
        <v>1</v>
      </c>
      <c r="D142">
        <v>0</v>
      </c>
      <c r="E142">
        <v>3</v>
      </c>
      <c r="F142">
        <v>0</v>
      </c>
    </row>
    <row r="143" spans="1:6" x14ac:dyDescent="0.25">
      <c r="A143" s="4" t="s">
        <v>10</v>
      </c>
      <c r="B143" s="4">
        <f>SUM(B6:B142)</f>
        <v>86</v>
      </c>
      <c r="C143" s="4">
        <f t="shared" ref="C143:F143" si="0">SUM(C6:C142)</f>
        <v>128</v>
      </c>
      <c r="D143" s="4">
        <f t="shared" si="0"/>
        <v>77</v>
      </c>
      <c r="E143" s="4">
        <f t="shared" si="0"/>
        <v>481</v>
      </c>
      <c r="F143" s="4">
        <f t="shared" si="0"/>
        <v>39</v>
      </c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</sheetData>
  <dataValidations count="2">
    <dataValidation allowBlank="1" showInputMessage="1" showErrorMessage="1" error="LgaDes" sqref="A7:A142 A156:A165 A145:A150" xr:uid="{CDCDA6C1-AF72-4F43-830F-85CC74BA9E5C}"/>
    <dataValidation allowBlank="1" showInputMessage="1" showErrorMessage="1" error="LgaSho" sqref="A6" xr:uid="{4450A896-6227-4F67-AB56-5CC2096ABA40}"/>
  </dataValidations>
  <pageMargins left="0.7" right="0.7" top="0.75" bottom="0.75" header="0.3" footer="0.3"/>
  <headerFooter>
    <oddHeader>&amp;C&amp;"Calibri"&amp;10&amp;K000000 OFFICIAL&amp;1#_x000D_</oddHeader>
  </headerFooter>
  <customProperties>
    <customPr name="GUID" r:id="rId1"/>
    <customPr name="mdSheetRecalcTimeSec" r:id="rId2"/>
  </customProperties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D51ED-954D-4F62-BA2B-EEA2A1A548BB}">
  <sheetPr codeName="Sheet6"/>
  <dimension ref="A1:F165"/>
  <sheetViews>
    <sheetView workbookViewId="0">
      <pane xSplit="1" ySplit="5" topLeftCell="B128" activePane="bottomRight" state="frozen"/>
      <selection pane="topRight" activeCell="B1" sqref="B1"/>
      <selection pane="bottomLeft" activeCell="A6" sqref="A6"/>
      <selection pane="bottomRight" activeCell="B1" sqref="B1:C3"/>
    </sheetView>
  </sheetViews>
  <sheetFormatPr defaultRowHeight="15" x14ac:dyDescent="0.25"/>
  <cols>
    <col min="1" max="1" width="27.28515625" bestFit="1" customWidth="1"/>
    <col min="2" max="2" width="27.7109375" bestFit="1" customWidth="1"/>
    <col min="3" max="3" width="28.140625" bestFit="1" customWidth="1"/>
    <col min="4" max="4" width="20.5703125" bestFit="1" customWidth="1"/>
    <col min="5" max="5" width="35.140625" bestFit="1" customWidth="1"/>
    <col min="6" max="6" width="14.85546875" bestFit="1" customWidth="1"/>
  </cols>
  <sheetData>
    <row r="1" spans="1:6" x14ac:dyDescent="0.25">
      <c r="A1" t="str">
        <f>Residential!A1</f>
        <v>June 2026 quarter</v>
      </c>
      <c r="B1" s="9"/>
      <c r="C1" s="9"/>
    </row>
    <row r="2" spans="1:6" x14ac:dyDescent="0.25">
      <c r="B2" s="9"/>
      <c r="C2" s="9"/>
    </row>
    <row r="3" spans="1:6" x14ac:dyDescent="0.25">
      <c r="A3" t="s">
        <v>18</v>
      </c>
      <c r="B3" s="9"/>
      <c r="C3" s="9"/>
    </row>
    <row r="4" spans="1:6" x14ac:dyDescent="0.25">
      <c r="A4" s="5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25">
      <c r="A5" s="1" t="s">
        <v>6</v>
      </c>
      <c r="B5" s="5" t="s">
        <v>7</v>
      </c>
      <c r="C5" s="5" t="s">
        <v>8</v>
      </c>
      <c r="D5" s="5" t="s">
        <v>7</v>
      </c>
      <c r="E5" s="5" t="s">
        <v>8</v>
      </c>
      <c r="F5" s="5" t="s">
        <v>9</v>
      </c>
    </row>
    <row r="6" spans="1:6" x14ac:dyDescent="0.25">
      <c r="A6" s="1" t="s">
        <v>75</v>
      </c>
      <c r="B6">
        <v>2</v>
      </c>
      <c r="C6">
        <v>2</v>
      </c>
      <c r="D6">
        <v>0</v>
      </c>
      <c r="E6">
        <v>15</v>
      </c>
      <c r="F6">
        <v>0</v>
      </c>
    </row>
    <row r="7" spans="1:6" x14ac:dyDescent="0.25">
      <c r="A7" s="1" t="s">
        <v>76</v>
      </c>
      <c r="B7">
        <v>21</v>
      </c>
      <c r="C7">
        <v>21</v>
      </c>
      <c r="D7">
        <v>2</v>
      </c>
      <c r="E7">
        <v>45</v>
      </c>
      <c r="F7">
        <v>0</v>
      </c>
    </row>
    <row r="8" spans="1:6" x14ac:dyDescent="0.25">
      <c r="A8" s="1" t="s">
        <v>77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1" t="s">
        <v>78</v>
      </c>
      <c r="B9">
        <v>0</v>
      </c>
      <c r="C9">
        <v>0</v>
      </c>
      <c r="D9">
        <v>0</v>
      </c>
      <c r="E9">
        <v>125</v>
      </c>
      <c r="F9">
        <v>0</v>
      </c>
    </row>
    <row r="10" spans="1:6" x14ac:dyDescent="0.25">
      <c r="A10" s="1" t="s">
        <v>79</v>
      </c>
      <c r="B10">
        <v>0</v>
      </c>
      <c r="C10">
        <v>0</v>
      </c>
      <c r="D10">
        <v>0</v>
      </c>
      <c r="E10">
        <v>8</v>
      </c>
      <c r="F10">
        <v>0</v>
      </c>
    </row>
    <row r="11" spans="1:6" x14ac:dyDescent="0.25">
      <c r="A11" s="1" t="s">
        <v>80</v>
      </c>
      <c r="B11">
        <v>0</v>
      </c>
      <c r="C11">
        <v>0</v>
      </c>
      <c r="D11">
        <v>1</v>
      </c>
      <c r="E11">
        <v>1</v>
      </c>
      <c r="F11">
        <v>0</v>
      </c>
    </row>
    <row r="12" spans="1:6" x14ac:dyDescent="0.25">
      <c r="A12" s="1" t="s">
        <v>81</v>
      </c>
      <c r="B12">
        <v>0</v>
      </c>
      <c r="C12">
        <v>0</v>
      </c>
      <c r="D12">
        <v>0</v>
      </c>
      <c r="E12">
        <v>2</v>
      </c>
      <c r="F12">
        <v>0</v>
      </c>
    </row>
    <row r="13" spans="1:6" x14ac:dyDescent="0.25">
      <c r="A13" s="1" t="s">
        <v>82</v>
      </c>
      <c r="B13">
        <v>0</v>
      </c>
      <c r="C13">
        <v>0</v>
      </c>
      <c r="D13">
        <v>0</v>
      </c>
      <c r="E13">
        <v>5</v>
      </c>
      <c r="F13">
        <v>0</v>
      </c>
    </row>
    <row r="14" spans="1:6" x14ac:dyDescent="0.25">
      <c r="A14" s="1" t="s">
        <v>83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1" t="s">
        <v>84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s="1" t="s">
        <v>85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s="1" t="s">
        <v>86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s="1" t="s">
        <v>87</v>
      </c>
      <c r="B18">
        <v>0</v>
      </c>
      <c r="C18">
        <v>0</v>
      </c>
      <c r="D18">
        <v>0</v>
      </c>
      <c r="E18">
        <v>56</v>
      </c>
      <c r="F18">
        <v>15</v>
      </c>
    </row>
    <row r="19" spans="1:6" x14ac:dyDescent="0.25">
      <c r="A19" s="1" t="s">
        <v>88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s="1" t="s">
        <v>89</v>
      </c>
      <c r="B20">
        <v>0</v>
      </c>
      <c r="C20">
        <v>0</v>
      </c>
      <c r="D20">
        <v>0</v>
      </c>
      <c r="E20">
        <v>1</v>
      </c>
      <c r="F20">
        <v>0</v>
      </c>
    </row>
    <row r="21" spans="1:6" x14ac:dyDescent="0.25">
      <c r="A21" s="1" t="s">
        <v>90</v>
      </c>
      <c r="B21">
        <v>0</v>
      </c>
      <c r="C21">
        <v>0</v>
      </c>
      <c r="D21">
        <v>1</v>
      </c>
      <c r="E21">
        <v>9</v>
      </c>
      <c r="F21">
        <v>0</v>
      </c>
    </row>
    <row r="22" spans="1:6" x14ac:dyDescent="0.25">
      <c r="A22" s="1" t="s">
        <v>91</v>
      </c>
      <c r="B22">
        <v>12</v>
      </c>
      <c r="C22">
        <v>85</v>
      </c>
      <c r="D22">
        <v>6</v>
      </c>
      <c r="E22">
        <v>187</v>
      </c>
      <c r="F22">
        <v>0</v>
      </c>
    </row>
    <row r="23" spans="1:6" x14ac:dyDescent="0.25">
      <c r="A23" s="1" t="s">
        <v>92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s="1" t="s">
        <v>93</v>
      </c>
      <c r="B24">
        <v>0</v>
      </c>
      <c r="C24">
        <v>0</v>
      </c>
      <c r="D24">
        <v>0</v>
      </c>
      <c r="E24">
        <v>10</v>
      </c>
      <c r="F24">
        <v>2</v>
      </c>
    </row>
    <row r="25" spans="1:6" x14ac:dyDescent="0.25">
      <c r="A25" s="1" t="s">
        <v>94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 s="1" t="s">
        <v>95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1" t="s">
        <v>96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 s="1" t="s">
        <v>97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 s="1" t="s">
        <v>98</v>
      </c>
      <c r="B29">
        <v>0</v>
      </c>
      <c r="C29">
        <v>0</v>
      </c>
      <c r="D29">
        <v>0</v>
      </c>
      <c r="E29">
        <v>3</v>
      </c>
      <c r="F29">
        <v>0</v>
      </c>
    </row>
    <row r="30" spans="1:6" x14ac:dyDescent="0.25">
      <c r="A30" s="1" t="s">
        <v>99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 s="1" t="s">
        <v>100</v>
      </c>
      <c r="B31">
        <v>2</v>
      </c>
      <c r="C31">
        <v>19</v>
      </c>
      <c r="D31">
        <v>35</v>
      </c>
      <c r="E31">
        <v>39</v>
      </c>
      <c r="F31">
        <v>0</v>
      </c>
    </row>
    <row r="32" spans="1:6" x14ac:dyDescent="0.25">
      <c r="A32" s="1" t="s">
        <v>101</v>
      </c>
      <c r="B32">
        <v>0</v>
      </c>
      <c r="C32">
        <v>0</v>
      </c>
      <c r="D32">
        <v>0</v>
      </c>
      <c r="E32">
        <v>1</v>
      </c>
      <c r="F32">
        <v>0</v>
      </c>
    </row>
    <row r="33" spans="1:6" x14ac:dyDescent="0.25">
      <c r="A33" s="1" t="s">
        <v>102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 s="1" t="s">
        <v>103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 s="1" t="s">
        <v>104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 s="1" t="s">
        <v>105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 s="1" t="s">
        <v>106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 s="1" t="s">
        <v>107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1" t="s">
        <v>108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1" t="s">
        <v>109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 s="1" t="s">
        <v>110</v>
      </c>
      <c r="B41">
        <v>0</v>
      </c>
      <c r="C41">
        <v>0</v>
      </c>
      <c r="D41">
        <v>0</v>
      </c>
      <c r="E41">
        <v>1</v>
      </c>
      <c r="F41">
        <v>0</v>
      </c>
    </row>
    <row r="42" spans="1:6" x14ac:dyDescent="0.25">
      <c r="A42" s="1" t="s">
        <v>111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s="1" t="s">
        <v>112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 s="1" t="s">
        <v>113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 s="1" t="s">
        <v>114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s="1" t="s">
        <v>115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 s="1" t="s">
        <v>116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 s="1" t="s">
        <v>117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s="1" t="s">
        <v>118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 s="1" t="s">
        <v>119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 s="1" t="s">
        <v>120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 s="1" t="s">
        <v>121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 s="1" t="s">
        <v>122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 s="1" t="s">
        <v>123</v>
      </c>
      <c r="B54">
        <v>0</v>
      </c>
      <c r="C54">
        <v>0</v>
      </c>
      <c r="D54">
        <v>0</v>
      </c>
      <c r="E54">
        <v>0</v>
      </c>
      <c r="F54">
        <v>2</v>
      </c>
    </row>
    <row r="55" spans="1:6" x14ac:dyDescent="0.25">
      <c r="A55" s="1" t="s">
        <v>124</v>
      </c>
      <c r="B55">
        <v>0</v>
      </c>
      <c r="C55">
        <v>22</v>
      </c>
      <c r="D55">
        <v>0</v>
      </c>
      <c r="E55">
        <v>0</v>
      </c>
      <c r="F55">
        <v>0</v>
      </c>
    </row>
    <row r="56" spans="1:6" x14ac:dyDescent="0.25">
      <c r="A56" s="1" t="s">
        <v>125</v>
      </c>
      <c r="B56">
        <v>0</v>
      </c>
      <c r="C56">
        <v>0</v>
      </c>
      <c r="D56">
        <v>0</v>
      </c>
      <c r="E56">
        <v>1</v>
      </c>
      <c r="F56">
        <v>0</v>
      </c>
    </row>
    <row r="57" spans="1:6" x14ac:dyDescent="0.25">
      <c r="A57" s="1" t="s">
        <v>126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 s="1" t="s">
        <v>127</v>
      </c>
      <c r="B58">
        <v>2</v>
      </c>
      <c r="C58">
        <v>2</v>
      </c>
      <c r="D58">
        <v>0</v>
      </c>
      <c r="E58">
        <v>32</v>
      </c>
      <c r="F58">
        <v>2</v>
      </c>
    </row>
    <row r="59" spans="1:6" x14ac:dyDescent="0.25">
      <c r="A59" s="1" t="s">
        <v>128</v>
      </c>
      <c r="B59">
        <v>0</v>
      </c>
      <c r="C59">
        <v>0</v>
      </c>
      <c r="D59">
        <v>1</v>
      </c>
      <c r="E59">
        <v>41</v>
      </c>
      <c r="F59">
        <v>2</v>
      </c>
    </row>
    <row r="60" spans="1:6" x14ac:dyDescent="0.25">
      <c r="A60" s="1" t="s">
        <v>129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 s="1" t="s">
        <v>130</v>
      </c>
      <c r="B61">
        <v>0</v>
      </c>
      <c r="C61">
        <v>0</v>
      </c>
      <c r="D61">
        <v>0</v>
      </c>
      <c r="E61">
        <v>58</v>
      </c>
      <c r="F61">
        <v>0</v>
      </c>
    </row>
    <row r="62" spans="1:6" x14ac:dyDescent="0.25">
      <c r="A62" s="1" t="s">
        <v>131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 s="1" t="s">
        <v>132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 s="1" t="s">
        <v>133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 s="1" t="s">
        <v>134</v>
      </c>
      <c r="B65">
        <v>0</v>
      </c>
      <c r="C65">
        <v>0</v>
      </c>
      <c r="D65">
        <v>0</v>
      </c>
      <c r="E65">
        <v>11</v>
      </c>
      <c r="F65">
        <v>3</v>
      </c>
    </row>
    <row r="66" spans="1:6" x14ac:dyDescent="0.25">
      <c r="A66" s="1" t="s">
        <v>135</v>
      </c>
      <c r="B66">
        <v>1</v>
      </c>
      <c r="C66">
        <v>1</v>
      </c>
      <c r="D66">
        <v>0</v>
      </c>
      <c r="E66">
        <v>19</v>
      </c>
      <c r="F66">
        <v>0</v>
      </c>
    </row>
    <row r="67" spans="1:6" x14ac:dyDescent="0.25">
      <c r="A67" s="1" t="s">
        <v>136</v>
      </c>
      <c r="B67">
        <v>0</v>
      </c>
      <c r="C67">
        <v>0</v>
      </c>
      <c r="D67">
        <v>1</v>
      </c>
      <c r="E67">
        <v>36</v>
      </c>
      <c r="F67">
        <v>0</v>
      </c>
    </row>
    <row r="68" spans="1:6" x14ac:dyDescent="0.25">
      <c r="A68" s="1" t="s">
        <v>137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 s="1" t="s">
        <v>138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 s="1" t="s">
        <v>139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 s="1" t="s">
        <v>140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 s="1" t="s">
        <v>141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 s="1" t="s">
        <v>142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 s="1" t="s">
        <v>143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 s="1" t="s">
        <v>144</v>
      </c>
      <c r="B75">
        <v>0</v>
      </c>
      <c r="C75">
        <v>2</v>
      </c>
      <c r="D75">
        <v>0</v>
      </c>
      <c r="E75">
        <v>68</v>
      </c>
      <c r="F75">
        <v>0</v>
      </c>
    </row>
    <row r="76" spans="1:6" x14ac:dyDescent="0.25">
      <c r="A76" s="1" t="s">
        <v>145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 s="1" t="s">
        <v>146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 s="1" t="s">
        <v>147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 s="1" t="s">
        <v>148</v>
      </c>
      <c r="B79">
        <v>0</v>
      </c>
      <c r="C79">
        <v>0</v>
      </c>
      <c r="D79">
        <v>0</v>
      </c>
      <c r="E79">
        <v>2</v>
      </c>
      <c r="F79">
        <v>0</v>
      </c>
    </row>
    <row r="80" spans="1:6" x14ac:dyDescent="0.25">
      <c r="A80" s="1" t="s">
        <v>149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 s="1" t="s">
        <v>150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 s="1" t="s">
        <v>151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 s="1" t="s">
        <v>152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 s="1" t="s">
        <v>153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 s="1" t="s">
        <v>154</v>
      </c>
      <c r="B85">
        <v>0</v>
      </c>
      <c r="C85">
        <v>0</v>
      </c>
      <c r="D85">
        <v>0</v>
      </c>
      <c r="E85">
        <v>0</v>
      </c>
      <c r="F85">
        <v>1</v>
      </c>
    </row>
    <row r="86" spans="1:6" x14ac:dyDescent="0.25">
      <c r="A86" s="1" t="s">
        <v>155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 s="1" t="s">
        <v>156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 s="1" t="s">
        <v>157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 s="1" t="s">
        <v>158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 s="1" t="s">
        <v>159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 s="1" t="s">
        <v>160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 s="1" t="s">
        <v>161</v>
      </c>
      <c r="B92">
        <v>0</v>
      </c>
      <c r="C92">
        <v>0</v>
      </c>
      <c r="D92">
        <v>0</v>
      </c>
      <c r="E92">
        <v>3</v>
      </c>
      <c r="F92">
        <v>0</v>
      </c>
    </row>
    <row r="93" spans="1:6" x14ac:dyDescent="0.25">
      <c r="A93" s="1" t="s">
        <v>162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 s="1" t="s">
        <v>163</v>
      </c>
      <c r="B94">
        <v>0</v>
      </c>
      <c r="C94">
        <v>0</v>
      </c>
      <c r="D94">
        <v>0</v>
      </c>
      <c r="E94">
        <v>53</v>
      </c>
      <c r="F94">
        <v>0</v>
      </c>
    </row>
    <row r="95" spans="1:6" x14ac:dyDescent="0.25">
      <c r="A95" s="1" t="s">
        <v>164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 s="1" t="s">
        <v>165</v>
      </c>
      <c r="B96">
        <v>0</v>
      </c>
      <c r="C96">
        <v>0</v>
      </c>
      <c r="D96">
        <v>0</v>
      </c>
      <c r="E96">
        <v>16</v>
      </c>
      <c r="F96">
        <v>0</v>
      </c>
    </row>
    <row r="97" spans="1:6" x14ac:dyDescent="0.25">
      <c r="A97" s="1" t="s">
        <v>166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 s="1" t="s">
        <v>167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 s="1" t="s">
        <v>168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" t="s">
        <v>169</v>
      </c>
      <c r="B100">
        <v>2</v>
      </c>
      <c r="C100">
        <v>2</v>
      </c>
      <c r="D100">
        <v>0</v>
      </c>
      <c r="E100">
        <v>29</v>
      </c>
      <c r="F100">
        <v>0</v>
      </c>
    </row>
    <row r="101" spans="1:6" x14ac:dyDescent="0.25">
      <c r="A101" s="1" t="s">
        <v>170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 s="1" t="s">
        <v>171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1" t="s">
        <v>172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 s="1" t="s">
        <v>173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 s="1" t="s">
        <v>174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 s="1" t="s">
        <v>175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 s="1" t="s">
        <v>176</v>
      </c>
      <c r="B107">
        <v>0</v>
      </c>
      <c r="C107">
        <v>0</v>
      </c>
      <c r="D107">
        <v>0</v>
      </c>
      <c r="E107">
        <v>2</v>
      </c>
      <c r="F107">
        <v>0</v>
      </c>
    </row>
    <row r="108" spans="1:6" x14ac:dyDescent="0.25">
      <c r="A108" s="1" t="s">
        <v>177</v>
      </c>
      <c r="B108">
        <v>0</v>
      </c>
      <c r="C108">
        <v>0</v>
      </c>
      <c r="D108">
        <v>0</v>
      </c>
      <c r="E108">
        <v>4</v>
      </c>
      <c r="F108">
        <v>0</v>
      </c>
    </row>
    <row r="109" spans="1:6" x14ac:dyDescent="0.25">
      <c r="A109" s="1" t="s">
        <v>178</v>
      </c>
      <c r="B109">
        <v>0</v>
      </c>
      <c r="C109">
        <v>0</v>
      </c>
      <c r="D109">
        <v>0</v>
      </c>
      <c r="E109">
        <v>0</v>
      </c>
      <c r="F109">
        <v>0</v>
      </c>
    </row>
    <row r="110" spans="1:6" x14ac:dyDescent="0.25">
      <c r="A110" s="1" t="s">
        <v>179</v>
      </c>
      <c r="B110">
        <v>0</v>
      </c>
      <c r="C110">
        <v>0</v>
      </c>
      <c r="D110">
        <v>0</v>
      </c>
      <c r="E110">
        <v>0</v>
      </c>
      <c r="F110">
        <v>0</v>
      </c>
    </row>
    <row r="111" spans="1:6" x14ac:dyDescent="0.25">
      <c r="A111" s="1" t="s">
        <v>180</v>
      </c>
      <c r="B111">
        <v>0</v>
      </c>
      <c r="C111">
        <v>0</v>
      </c>
      <c r="D111">
        <v>0</v>
      </c>
      <c r="E111">
        <v>199</v>
      </c>
      <c r="F111">
        <v>2</v>
      </c>
    </row>
    <row r="112" spans="1:6" x14ac:dyDescent="0.25">
      <c r="A112" s="1" t="s">
        <v>181</v>
      </c>
      <c r="B112">
        <v>0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 s="1" t="s">
        <v>221</v>
      </c>
      <c r="B113">
        <v>0</v>
      </c>
      <c r="C113">
        <v>0</v>
      </c>
      <c r="D113">
        <v>0</v>
      </c>
      <c r="E113">
        <v>6</v>
      </c>
      <c r="F113">
        <v>0</v>
      </c>
    </row>
    <row r="114" spans="1:6" x14ac:dyDescent="0.25">
      <c r="A114" s="1" t="s">
        <v>182</v>
      </c>
      <c r="B114">
        <v>0</v>
      </c>
      <c r="C114">
        <v>0</v>
      </c>
      <c r="D114">
        <v>0</v>
      </c>
      <c r="E114">
        <v>0</v>
      </c>
      <c r="F114">
        <v>0</v>
      </c>
    </row>
    <row r="115" spans="1:6" x14ac:dyDescent="0.25">
      <c r="A115" s="1" t="s">
        <v>183</v>
      </c>
      <c r="B115">
        <v>0</v>
      </c>
      <c r="C115">
        <v>0</v>
      </c>
      <c r="D115">
        <v>0</v>
      </c>
      <c r="E115">
        <v>0</v>
      </c>
      <c r="F115">
        <v>0</v>
      </c>
    </row>
    <row r="116" spans="1:6" x14ac:dyDescent="0.25">
      <c r="A116" s="1" t="s">
        <v>184</v>
      </c>
      <c r="B116">
        <v>1</v>
      </c>
      <c r="C116">
        <v>1</v>
      </c>
      <c r="D116">
        <v>0</v>
      </c>
      <c r="E116">
        <v>5</v>
      </c>
      <c r="F116">
        <v>0</v>
      </c>
    </row>
    <row r="117" spans="1:6" x14ac:dyDescent="0.25">
      <c r="A117" s="1" t="s">
        <v>185</v>
      </c>
      <c r="B117">
        <v>0</v>
      </c>
      <c r="C117">
        <v>0</v>
      </c>
      <c r="D117">
        <v>0</v>
      </c>
      <c r="E117">
        <v>0</v>
      </c>
      <c r="F117">
        <v>0</v>
      </c>
    </row>
    <row r="118" spans="1:6" x14ac:dyDescent="0.25">
      <c r="A118" s="1" t="s">
        <v>186</v>
      </c>
      <c r="B118">
        <v>4</v>
      </c>
      <c r="C118">
        <v>11</v>
      </c>
      <c r="D118">
        <v>6</v>
      </c>
      <c r="E118">
        <v>144</v>
      </c>
      <c r="F118">
        <v>0</v>
      </c>
    </row>
    <row r="119" spans="1:6" x14ac:dyDescent="0.25">
      <c r="A119" s="1" t="s">
        <v>187</v>
      </c>
      <c r="B119">
        <v>0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 s="1" t="s">
        <v>188</v>
      </c>
      <c r="B120">
        <v>0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 s="1" t="s">
        <v>189</v>
      </c>
      <c r="B121">
        <v>0</v>
      </c>
      <c r="C121">
        <v>0</v>
      </c>
      <c r="D121">
        <v>0</v>
      </c>
      <c r="E121">
        <v>0</v>
      </c>
      <c r="F121">
        <v>0</v>
      </c>
    </row>
    <row r="122" spans="1:6" x14ac:dyDescent="0.25">
      <c r="A122" s="1" t="s">
        <v>190</v>
      </c>
      <c r="B122">
        <v>0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 s="1" t="s">
        <v>191</v>
      </c>
      <c r="B123">
        <v>0</v>
      </c>
      <c r="C123">
        <v>0</v>
      </c>
      <c r="D123">
        <v>0</v>
      </c>
      <c r="E123">
        <v>0</v>
      </c>
      <c r="F123">
        <v>0</v>
      </c>
    </row>
    <row r="124" spans="1:6" x14ac:dyDescent="0.25">
      <c r="A124" s="1" t="s">
        <v>192</v>
      </c>
      <c r="B124">
        <v>0</v>
      </c>
      <c r="C124">
        <v>0</v>
      </c>
      <c r="D124">
        <v>0</v>
      </c>
      <c r="E124">
        <v>0</v>
      </c>
      <c r="F124">
        <v>1</v>
      </c>
    </row>
    <row r="125" spans="1:6" x14ac:dyDescent="0.25">
      <c r="A125" s="1" t="s">
        <v>193</v>
      </c>
      <c r="B125">
        <v>0</v>
      </c>
      <c r="C125">
        <v>0</v>
      </c>
      <c r="D125">
        <v>0</v>
      </c>
      <c r="E125">
        <v>0</v>
      </c>
      <c r="F125">
        <v>0</v>
      </c>
    </row>
    <row r="126" spans="1:6" x14ac:dyDescent="0.25">
      <c r="A126" s="1" t="s">
        <v>194</v>
      </c>
      <c r="B126">
        <v>0</v>
      </c>
      <c r="C126">
        <v>0</v>
      </c>
      <c r="D126">
        <v>0</v>
      </c>
      <c r="E126">
        <v>0</v>
      </c>
      <c r="F126">
        <v>0</v>
      </c>
    </row>
    <row r="127" spans="1:6" x14ac:dyDescent="0.25">
      <c r="A127" s="1" t="s">
        <v>195</v>
      </c>
      <c r="B127">
        <v>0</v>
      </c>
      <c r="C127">
        <v>0</v>
      </c>
      <c r="D127">
        <v>0</v>
      </c>
      <c r="E127">
        <v>0</v>
      </c>
      <c r="F127">
        <v>0</v>
      </c>
    </row>
    <row r="128" spans="1:6" x14ac:dyDescent="0.25">
      <c r="A128" s="1" t="s">
        <v>196</v>
      </c>
      <c r="B128">
        <v>0</v>
      </c>
      <c r="C128">
        <v>0</v>
      </c>
      <c r="D128">
        <v>0</v>
      </c>
      <c r="E128">
        <v>0</v>
      </c>
      <c r="F128">
        <v>0</v>
      </c>
    </row>
    <row r="129" spans="1:6" x14ac:dyDescent="0.25">
      <c r="A129" s="1" t="s">
        <v>197</v>
      </c>
      <c r="B129">
        <v>1</v>
      </c>
      <c r="C129">
        <v>2</v>
      </c>
      <c r="D129">
        <v>7</v>
      </c>
      <c r="E129">
        <v>214</v>
      </c>
      <c r="F129">
        <v>4</v>
      </c>
    </row>
    <row r="130" spans="1:6" x14ac:dyDescent="0.25">
      <c r="A130" s="1" t="s">
        <v>198</v>
      </c>
      <c r="B130">
        <v>0</v>
      </c>
      <c r="C130">
        <v>0</v>
      </c>
      <c r="D130">
        <v>0</v>
      </c>
      <c r="E130">
        <v>0</v>
      </c>
      <c r="F130">
        <v>0</v>
      </c>
    </row>
    <row r="131" spans="1:6" x14ac:dyDescent="0.25">
      <c r="A131" s="1" t="s">
        <v>199</v>
      </c>
      <c r="B131">
        <v>0</v>
      </c>
      <c r="C131">
        <v>0</v>
      </c>
      <c r="D131">
        <v>0</v>
      </c>
      <c r="E131">
        <v>2</v>
      </c>
      <c r="F131">
        <v>0</v>
      </c>
    </row>
    <row r="132" spans="1:6" x14ac:dyDescent="0.25">
      <c r="A132" s="1" t="s">
        <v>200</v>
      </c>
      <c r="B132">
        <v>0</v>
      </c>
      <c r="C132">
        <v>0</v>
      </c>
      <c r="D132">
        <v>0</v>
      </c>
      <c r="E132">
        <v>0</v>
      </c>
      <c r="F132">
        <v>0</v>
      </c>
    </row>
    <row r="133" spans="1:6" x14ac:dyDescent="0.25">
      <c r="A133" s="1" t="s">
        <v>201</v>
      </c>
      <c r="B133">
        <v>0</v>
      </c>
      <c r="C133">
        <v>0</v>
      </c>
      <c r="D133">
        <v>0</v>
      </c>
      <c r="E133">
        <v>0</v>
      </c>
      <c r="F133">
        <v>0</v>
      </c>
    </row>
    <row r="134" spans="1:6" x14ac:dyDescent="0.25">
      <c r="A134" s="1" t="s">
        <v>202</v>
      </c>
      <c r="B134">
        <v>0</v>
      </c>
      <c r="C134">
        <v>0</v>
      </c>
      <c r="D134">
        <v>0</v>
      </c>
      <c r="E134">
        <v>0</v>
      </c>
      <c r="F134">
        <v>0</v>
      </c>
    </row>
    <row r="135" spans="1:6" x14ac:dyDescent="0.25">
      <c r="A135" s="1" t="s">
        <v>203</v>
      </c>
      <c r="B135">
        <v>0</v>
      </c>
      <c r="C135">
        <v>0</v>
      </c>
      <c r="D135">
        <v>0</v>
      </c>
      <c r="E135">
        <v>0</v>
      </c>
      <c r="F135">
        <v>0</v>
      </c>
    </row>
    <row r="136" spans="1:6" x14ac:dyDescent="0.25">
      <c r="A136" s="1" t="s">
        <v>204</v>
      </c>
      <c r="B136">
        <v>0</v>
      </c>
      <c r="C136">
        <v>0</v>
      </c>
      <c r="D136">
        <v>0</v>
      </c>
      <c r="E136">
        <v>0</v>
      </c>
      <c r="F136">
        <v>0</v>
      </c>
    </row>
    <row r="137" spans="1:6" x14ac:dyDescent="0.25">
      <c r="A137" s="1" t="s">
        <v>205</v>
      </c>
      <c r="B137">
        <v>0</v>
      </c>
      <c r="C137">
        <v>0</v>
      </c>
      <c r="D137">
        <v>0</v>
      </c>
      <c r="E137">
        <v>0</v>
      </c>
      <c r="F137">
        <v>0</v>
      </c>
    </row>
    <row r="138" spans="1:6" x14ac:dyDescent="0.25">
      <c r="A138" s="1" t="s">
        <v>206</v>
      </c>
      <c r="B138">
        <v>0</v>
      </c>
      <c r="C138">
        <v>0</v>
      </c>
      <c r="D138">
        <v>0</v>
      </c>
      <c r="E138">
        <v>0</v>
      </c>
      <c r="F138">
        <v>0</v>
      </c>
    </row>
    <row r="139" spans="1:6" x14ac:dyDescent="0.25">
      <c r="A139" s="1" t="s">
        <v>207</v>
      </c>
      <c r="B139">
        <v>0</v>
      </c>
      <c r="C139">
        <v>0</v>
      </c>
      <c r="D139">
        <v>0</v>
      </c>
      <c r="E139">
        <v>0</v>
      </c>
      <c r="F139">
        <v>2</v>
      </c>
    </row>
    <row r="140" spans="1:6" x14ac:dyDescent="0.25">
      <c r="A140" s="1" t="s">
        <v>208</v>
      </c>
      <c r="B140">
        <v>0</v>
      </c>
      <c r="C140">
        <v>0</v>
      </c>
      <c r="D140">
        <v>0</v>
      </c>
      <c r="E140">
        <v>0</v>
      </c>
      <c r="F140">
        <v>0</v>
      </c>
    </row>
    <row r="141" spans="1:6" x14ac:dyDescent="0.25">
      <c r="A141" s="1" t="s">
        <v>209</v>
      </c>
      <c r="B141">
        <v>0</v>
      </c>
      <c r="C141">
        <v>0</v>
      </c>
      <c r="D141">
        <v>0</v>
      </c>
      <c r="E141">
        <v>0</v>
      </c>
      <c r="F141">
        <v>0</v>
      </c>
    </row>
    <row r="142" spans="1:6" x14ac:dyDescent="0.25">
      <c r="A142" s="1" t="s">
        <v>210</v>
      </c>
      <c r="B142">
        <v>0</v>
      </c>
      <c r="C142">
        <v>0</v>
      </c>
      <c r="D142">
        <v>0</v>
      </c>
      <c r="E142">
        <v>0</v>
      </c>
      <c r="F142">
        <v>0</v>
      </c>
    </row>
    <row r="143" spans="1:6" x14ac:dyDescent="0.25">
      <c r="A143" s="4" t="s">
        <v>10</v>
      </c>
      <c r="B143" s="4">
        <f>SUM(B6:B142)</f>
        <v>48</v>
      </c>
      <c r="C143" s="4">
        <f t="shared" ref="C143:F143" si="0">SUM(C6:C142)</f>
        <v>170</v>
      </c>
      <c r="D143" s="4">
        <f t="shared" si="0"/>
        <v>60</v>
      </c>
      <c r="E143" s="4">
        <f t="shared" si="0"/>
        <v>1453</v>
      </c>
      <c r="F143" s="4">
        <f t="shared" si="0"/>
        <v>36</v>
      </c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</sheetData>
  <dataValidations count="2">
    <dataValidation allowBlank="1" showInputMessage="1" showErrorMessage="1" error="LgaDes" sqref="A7:A142 A156:A165 A145:A150" xr:uid="{EA3D6141-B30D-4A02-91EE-50F78700789C}"/>
    <dataValidation allowBlank="1" showInputMessage="1" showErrorMessage="1" error="LgaSho" sqref="A6" xr:uid="{2ACF4440-F3DD-455A-847F-D848D4BF9E70}"/>
  </dataValidations>
  <pageMargins left="0.7" right="0.7" top="0.75" bottom="0.75" header="0.3" footer="0.3"/>
  <headerFooter>
    <oddHeader>&amp;C&amp;"Calibri"&amp;10&amp;K000000 OFFICIAL&amp;1#_x000D_</oddHeader>
  </headerFooter>
  <customProperties>
    <customPr name="GUID" r:id="rId1"/>
    <customPr name="mdSheetRecalcTimeSec" r:id="rId2"/>
  </customProperties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BA608-4798-4E9F-A1EE-9E6062B27C63}">
  <sheetPr codeName="Sheet7"/>
  <dimension ref="A1:F165"/>
  <sheetViews>
    <sheetView workbookViewId="0">
      <pane xSplit="1" ySplit="5" topLeftCell="B135" activePane="bottomRight" state="frozen"/>
      <selection pane="topRight" activeCell="B1" sqref="B1"/>
      <selection pane="bottomLeft" activeCell="A6" sqref="A6"/>
      <selection pane="bottomRight" activeCell="B1" sqref="B1:D3"/>
    </sheetView>
  </sheetViews>
  <sheetFormatPr defaultRowHeight="15" x14ac:dyDescent="0.25"/>
  <cols>
    <col min="1" max="1" width="27.28515625" bestFit="1" customWidth="1"/>
    <col min="2" max="2" width="27.7109375" bestFit="1" customWidth="1"/>
    <col min="3" max="3" width="28.140625" bestFit="1" customWidth="1"/>
    <col min="4" max="4" width="20.5703125" bestFit="1" customWidth="1"/>
    <col min="5" max="5" width="35.140625" bestFit="1" customWidth="1"/>
    <col min="6" max="6" width="14.85546875" bestFit="1" customWidth="1"/>
  </cols>
  <sheetData>
    <row r="1" spans="1:6" x14ac:dyDescent="0.25">
      <c r="A1" t="str">
        <f>Residential!A1</f>
        <v>June 2026 quarter</v>
      </c>
      <c r="B1" s="9"/>
      <c r="C1" s="9"/>
    </row>
    <row r="2" spans="1:6" x14ac:dyDescent="0.25">
      <c r="B2" s="9"/>
      <c r="C2" s="9"/>
    </row>
    <row r="3" spans="1:6" x14ac:dyDescent="0.25">
      <c r="A3" s="3" t="s">
        <v>19</v>
      </c>
      <c r="B3" s="9"/>
      <c r="C3" s="11"/>
    </row>
    <row r="4" spans="1:6" x14ac:dyDescent="0.25">
      <c r="A4" s="5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25">
      <c r="A5" s="1" t="s">
        <v>6</v>
      </c>
      <c r="B5" s="5" t="s">
        <v>7</v>
      </c>
      <c r="C5" s="5" t="s">
        <v>8</v>
      </c>
      <c r="D5" s="5" t="s">
        <v>7</v>
      </c>
      <c r="E5" s="5" t="s">
        <v>8</v>
      </c>
      <c r="F5" s="5" t="s">
        <v>9</v>
      </c>
    </row>
    <row r="6" spans="1:6" x14ac:dyDescent="0.25">
      <c r="A6" s="1" t="s">
        <v>75</v>
      </c>
      <c r="B6">
        <v>6</v>
      </c>
      <c r="C6">
        <v>8</v>
      </c>
      <c r="D6">
        <v>4</v>
      </c>
      <c r="E6">
        <v>95</v>
      </c>
      <c r="F6">
        <v>3</v>
      </c>
    </row>
    <row r="7" spans="1:6" x14ac:dyDescent="0.25">
      <c r="A7" s="1" t="s">
        <v>76</v>
      </c>
      <c r="B7">
        <v>23</v>
      </c>
      <c r="C7">
        <v>23</v>
      </c>
      <c r="D7">
        <v>7</v>
      </c>
      <c r="E7">
        <v>23</v>
      </c>
      <c r="F7">
        <v>2</v>
      </c>
    </row>
    <row r="8" spans="1:6" x14ac:dyDescent="0.25">
      <c r="A8" s="1" t="s">
        <v>77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1" t="s">
        <v>78</v>
      </c>
      <c r="B9">
        <v>0</v>
      </c>
      <c r="C9">
        <v>16</v>
      </c>
      <c r="D9">
        <v>0</v>
      </c>
      <c r="E9">
        <v>106</v>
      </c>
      <c r="F9">
        <v>0</v>
      </c>
    </row>
    <row r="10" spans="1:6" x14ac:dyDescent="0.25">
      <c r="A10" s="1" t="s">
        <v>79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1" t="s">
        <v>80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s="1" t="s">
        <v>81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s="1" t="s">
        <v>82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s="1" t="s">
        <v>83</v>
      </c>
      <c r="B14">
        <v>0</v>
      </c>
      <c r="C14">
        <v>6</v>
      </c>
      <c r="D14">
        <v>0</v>
      </c>
      <c r="E14">
        <v>0</v>
      </c>
      <c r="F14">
        <v>0</v>
      </c>
    </row>
    <row r="15" spans="1:6" x14ac:dyDescent="0.25">
      <c r="A15" s="1" t="s">
        <v>84</v>
      </c>
      <c r="B15">
        <v>8</v>
      </c>
      <c r="C15">
        <v>8</v>
      </c>
      <c r="D15">
        <v>0</v>
      </c>
      <c r="E15">
        <v>3</v>
      </c>
      <c r="F15">
        <v>0</v>
      </c>
    </row>
    <row r="16" spans="1:6" x14ac:dyDescent="0.25">
      <c r="A16" s="1" t="s">
        <v>85</v>
      </c>
      <c r="B16">
        <v>3</v>
      </c>
      <c r="C16">
        <v>3</v>
      </c>
      <c r="D16">
        <v>0</v>
      </c>
      <c r="E16">
        <v>24</v>
      </c>
      <c r="F16">
        <v>0</v>
      </c>
    </row>
    <row r="17" spans="1:6" x14ac:dyDescent="0.25">
      <c r="A17" s="1" t="s">
        <v>86</v>
      </c>
      <c r="B17">
        <v>0</v>
      </c>
      <c r="C17">
        <v>0</v>
      </c>
      <c r="D17">
        <v>0</v>
      </c>
      <c r="E17">
        <v>8</v>
      </c>
      <c r="F17">
        <v>0</v>
      </c>
    </row>
    <row r="18" spans="1:6" x14ac:dyDescent="0.25">
      <c r="A18" s="1" t="s">
        <v>87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s="1" t="s">
        <v>88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s="1" t="s">
        <v>89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s="1" t="s">
        <v>90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 s="1" t="s">
        <v>91</v>
      </c>
      <c r="B22">
        <v>0</v>
      </c>
      <c r="C22">
        <v>0</v>
      </c>
      <c r="D22">
        <v>19</v>
      </c>
      <c r="E22">
        <v>223</v>
      </c>
      <c r="F22">
        <v>2</v>
      </c>
    </row>
    <row r="23" spans="1:6" x14ac:dyDescent="0.25">
      <c r="A23" s="1" t="s">
        <v>92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s="1" t="s">
        <v>93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 s="1" t="s">
        <v>94</v>
      </c>
      <c r="B25">
        <v>2</v>
      </c>
      <c r="C25">
        <v>24</v>
      </c>
      <c r="D25">
        <v>0</v>
      </c>
      <c r="E25">
        <v>69</v>
      </c>
      <c r="F25">
        <v>0</v>
      </c>
    </row>
    <row r="26" spans="1:6" x14ac:dyDescent="0.25">
      <c r="A26" s="1" t="s">
        <v>95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1" t="s">
        <v>96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 s="1" t="s">
        <v>97</v>
      </c>
      <c r="B28">
        <v>2</v>
      </c>
      <c r="C28">
        <v>2</v>
      </c>
      <c r="D28">
        <v>0</v>
      </c>
      <c r="E28">
        <v>7</v>
      </c>
      <c r="F28">
        <v>0</v>
      </c>
    </row>
    <row r="29" spans="1:6" x14ac:dyDescent="0.25">
      <c r="A29" s="1" t="s">
        <v>98</v>
      </c>
      <c r="B29">
        <v>0</v>
      </c>
      <c r="C29">
        <v>0</v>
      </c>
      <c r="D29">
        <v>4</v>
      </c>
      <c r="E29">
        <v>113</v>
      </c>
      <c r="F29">
        <v>0</v>
      </c>
    </row>
    <row r="30" spans="1:6" x14ac:dyDescent="0.25">
      <c r="A30" s="1" t="s">
        <v>99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 s="1" t="s">
        <v>100</v>
      </c>
      <c r="B31">
        <v>0</v>
      </c>
      <c r="C31">
        <v>4</v>
      </c>
      <c r="D31">
        <v>0</v>
      </c>
      <c r="E31">
        <v>0</v>
      </c>
      <c r="F31">
        <v>0</v>
      </c>
    </row>
    <row r="32" spans="1:6" x14ac:dyDescent="0.25">
      <c r="A32" s="1" t="s">
        <v>101</v>
      </c>
      <c r="B32">
        <v>4</v>
      </c>
      <c r="C32">
        <v>4</v>
      </c>
      <c r="D32">
        <v>0</v>
      </c>
      <c r="E32">
        <v>2</v>
      </c>
      <c r="F32">
        <v>0</v>
      </c>
    </row>
    <row r="33" spans="1:6" x14ac:dyDescent="0.25">
      <c r="A33" s="1" t="s">
        <v>102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 s="1" t="s">
        <v>103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 s="1" t="s">
        <v>104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 s="1" t="s">
        <v>105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 s="1" t="s">
        <v>106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 s="1" t="s">
        <v>107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1" t="s">
        <v>108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1" t="s">
        <v>109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 s="1" t="s">
        <v>110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s="1" t="s">
        <v>111</v>
      </c>
      <c r="B42">
        <v>0</v>
      </c>
      <c r="C42">
        <v>0</v>
      </c>
      <c r="D42">
        <v>0</v>
      </c>
      <c r="E42">
        <v>116</v>
      </c>
      <c r="F42">
        <v>19</v>
      </c>
    </row>
    <row r="43" spans="1:6" x14ac:dyDescent="0.25">
      <c r="A43" s="1" t="s">
        <v>112</v>
      </c>
      <c r="B43">
        <v>4</v>
      </c>
      <c r="C43">
        <v>4</v>
      </c>
      <c r="D43">
        <v>2</v>
      </c>
      <c r="E43">
        <v>74</v>
      </c>
      <c r="F43">
        <v>0</v>
      </c>
    </row>
    <row r="44" spans="1:6" x14ac:dyDescent="0.25">
      <c r="A44" s="1" t="s">
        <v>113</v>
      </c>
      <c r="B44">
        <v>0</v>
      </c>
      <c r="C44">
        <v>18</v>
      </c>
      <c r="D44">
        <v>0</v>
      </c>
      <c r="E44">
        <v>93</v>
      </c>
      <c r="F44">
        <v>4</v>
      </c>
    </row>
    <row r="45" spans="1:6" x14ac:dyDescent="0.25">
      <c r="A45" s="1" t="s">
        <v>114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s="1" t="s">
        <v>115</v>
      </c>
      <c r="B46">
        <v>5</v>
      </c>
      <c r="C46">
        <v>5</v>
      </c>
      <c r="D46">
        <v>2</v>
      </c>
      <c r="E46">
        <v>6</v>
      </c>
      <c r="F46">
        <v>0</v>
      </c>
    </row>
    <row r="47" spans="1:6" x14ac:dyDescent="0.25">
      <c r="A47" s="1" t="s">
        <v>116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 s="1" t="s">
        <v>117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s="1" t="s">
        <v>118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 s="1" t="s">
        <v>119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 s="1" t="s">
        <v>120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 s="1" t="s">
        <v>121</v>
      </c>
      <c r="B52">
        <v>4</v>
      </c>
      <c r="C52">
        <v>4</v>
      </c>
      <c r="D52">
        <v>1</v>
      </c>
      <c r="E52">
        <v>3</v>
      </c>
      <c r="F52">
        <v>0</v>
      </c>
    </row>
    <row r="53" spans="1:6" x14ac:dyDescent="0.25">
      <c r="A53" s="1" t="s">
        <v>122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 s="1" t="s">
        <v>123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 s="1" t="s">
        <v>124</v>
      </c>
      <c r="B55">
        <v>2</v>
      </c>
      <c r="C55">
        <v>2</v>
      </c>
      <c r="D55">
        <v>0</v>
      </c>
      <c r="E55">
        <v>144</v>
      </c>
      <c r="F55">
        <v>52</v>
      </c>
    </row>
    <row r="56" spans="1:6" x14ac:dyDescent="0.25">
      <c r="A56" s="1" t="s">
        <v>125</v>
      </c>
      <c r="B56">
        <v>0</v>
      </c>
      <c r="C56">
        <v>0</v>
      </c>
      <c r="D56">
        <v>0</v>
      </c>
      <c r="E56">
        <v>2</v>
      </c>
      <c r="F56">
        <v>0</v>
      </c>
    </row>
    <row r="57" spans="1:6" x14ac:dyDescent="0.25">
      <c r="A57" s="1" t="s">
        <v>126</v>
      </c>
      <c r="B57">
        <v>3</v>
      </c>
      <c r="C57">
        <v>3</v>
      </c>
      <c r="D57">
        <v>0</v>
      </c>
      <c r="E57">
        <v>0</v>
      </c>
      <c r="F57">
        <v>0</v>
      </c>
    </row>
    <row r="58" spans="1:6" x14ac:dyDescent="0.25">
      <c r="A58" s="1" t="s">
        <v>127</v>
      </c>
      <c r="B58">
        <v>0</v>
      </c>
      <c r="C58">
        <v>0</v>
      </c>
      <c r="D58">
        <v>0</v>
      </c>
      <c r="E58">
        <v>6</v>
      </c>
      <c r="F58">
        <v>0</v>
      </c>
    </row>
    <row r="59" spans="1:6" x14ac:dyDescent="0.25">
      <c r="A59" s="1" t="s">
        <v>128</v>
      </c>
      <c r="B59">
        <v>8</v>
      </c>
      <c r="C59">
        <v>8</v>
      </c>
      <c r="D59">
        <v>4</v>
      </c>
      <c r="E59">
        <v>15</v>
      </c>
      <c r="F59">
        <v>2</v>
      </c>
    </row>
    <row r="60" spans="1:6" x14ac:dyDescent="0.25">
      <c r="A60" s="1" t="s">
        <v>129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 s="1" t="s">
        <v>130</v>
      </c>
      <c r="B61">
        <v>0</v>
      </c>
      <c r="C61">
        <v>0</v>
      </c>
      <c r="D61">
        <v>2</v>
      </c>
      <c r="E61">
        <v>15</v>
      </c>
      <c r="F61">
        <v>0</v>
      </c>
    </row>
    <row r="62" spans="1:6" x14ac:dyDescent="0.25">
      <c r="A62" s="1" t="s">
        <v>131</v>
      </c>
      <c r="B62">
        <v>0</v>
      </c>
      <c r="C62">
        <v>0</v>
      </c>
      <c r="D62">
        <v>0</v>
      </c>
      <c r="E62">
        <v>20</v>
      </c>
      <c r="F62">
        <v>0</v>
      </c>
    </row>
    <row r="63" spans="1:6" x14ac:dyDescent="0.25">
      <c r="A63" s="1" t="s">
        <v>132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 s="1" t="s">
        <v>133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 s="1" t="s">
        <v>134</v>
      </c>
      <c r="B65">
        <v>2</v>
      </c>
      <c r="C65">
        <v>10</v>
      </c>
      <c r="D65">
        <v>0</v>
      </c>
      <c r="E65">
        <v>4</v>
      </c>
      <c r="F65">
        <v>2</v>
      </c>
    </row>
    <row r="66" spans="1:6" x14ac:dyDescent="0.25">
      <c r="A66" s="1" t="s">
        <v>135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 s="1" t="s">
        <v>136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 s="1" t="s">
        <v>137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 s="1" t="s">
        <v>138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 s="1" t="s">
        <v>139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 s="1" t="s">
        <v>140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 s="1" t="s">
        <v>141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 s="1" t="s">
        <v>142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 s="1" t="s">
        <v>143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 s="1" t="s">
        <v>144</v>
      </c>
      <c r="B75">
        <v>2</v>
      </c>
      <c r="C75">
        <v>5</v>
      </c>
      <c r="D75">
        <v>0</v>
      </c>
      <c r="E75">
        <v>6</v>
      </c>
      <c r="F75">
        <v>0</v>
      </c>
    </row>
    <row r="76" spans="1:6" x14ac:dyDescent="0.25">
      <c r="A76" s="1" t="s">
        <v>145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 s="1" t="s">
        <v>146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 s="1" t="s">
        <v>147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 s="1" t="s">
        <v>148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 s="1" t="s">
        <v>149</v>
      </c>
      <c r="B80">
        <v>0</v>
      </c>
      <c r="C80">
        <v>0</v>
      </c>
      <c r="D80">
        <v>7</v>
      </c>
      <c r="E80">
        <v>17</v>
      </c>
      <c r="F80">
        <v>0</v>
      </c>
    </row>
    <row r="81" spans="1:6" x14ac:dyDescent="0.25">
      <c r="A81" s="1" t="s">
        <v>150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 s="1" t="s">
        <v>151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 s="1" t="s">
        <v>152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 s="1" t="s">
        <v>153</v>
      </c>
      <c r="B84">
        <v>0</v>
      </c>
      <c r="C84">
        <v>0</v>
      </c>
      <c r="D84">
        <v>0</v>
      </c>
      <c r="E84">
        <v>1</v>
      </c>
      <c r="F84">
        <v>0</v>
      </c>
    </row>
    <row r="85" spans="1:6" x14ac:dyDescent="0.25">
      <c r="A85" s="1" t="s">
        <v>154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 s="1" t="s">
        <v>155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 s="1" t="s">
        <v>156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 s="1" t="s">
        <v>157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 s="1" t="s">
        <v>158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 s="1" t="s">
        <v>159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 s="1" t="s">
        <v>160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 s="1" t="s">
        <v>161</v>
      </c>
      <c r="B92">
        <v>13</v>
      </c>
      <c r="C92">
        <v>58</v>
      </c>
      <c r="D92">
        <v>0</v>
      </c>
      <c r="E92">
        <v>121</v>
      </c>
      <c r="F92">
        <v>2</v>
      </c>
    </row>
    <row r="93" spans="1:6" x14ac:dyDescent="0.25">
      <c r="A93" s="1" t="s">
        <v>162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 s="1" t="s">
        <v>163</v>
      </c>
      <c r="B94">
        <v>0</v>
      </c>
      <c r="C94">
        <v>98</v>
      </c>
      <c r="D94">
        <v>2</v>
      </c>
      <c r="E94">
        <v>256</v>
      </c>
      <c r="F94">
        <v>58</v>
      </c>
    </row>
    <row r="95" spans="1:6" x14ac:dyDescent="0.25">
      <c r="A95" s="1" t="s">
        <v>164</v>
      </c>
      <c r="B95">
        <v>0</v>
      </c>
      <c r="C95">
        <v>0</v>
      </c>
      <c r="D95">
        <v>0</v>
      </c>
      <c r="E95">
        <v>0</v>
      </c>
      <c r="F95">
        <v>1</v>
      </c>
    </row>
    <row r="96" spans="1:6" x14ac:dyDescent="0.25">
      <c r="A96" s="1" t="s">
        <v>165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 s="1" t="s">
        <v>166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 s="1" t="s">
        <v>167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 s="1" t="s">
        <v>168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" t="s">
        <v>169</v>
      </c>
      <c r="B100">
        <v>22</v>
      </c>
      <c r="C100">
        <v>22</v>
      </c>
      <c r="D100">
        <v>2</v>
      </c>
      <c r="E100">
        <v>109</v>
      </c>
      <c r="F100">
        <v>0</v>
      </c>
    </row>
    <row r="101" spans="1:6" x14ac:dyDescent="0.25">
      <c r="A101" s="1" t="s">
        <v>170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 s="1" t="s">
        <v>171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1" t="s">
        <v>172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 s="1" t="s">
        <v>173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 s="1" t="s">
        <v>174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 s="1" t="s">
        <v>175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 s="1" t="s">
        <v>176</v>
      </c>
      <c r="B107">
        <v>6</v>
      </c>
      <c r="C107">
        <v>6</v>
      </c>
      <c r="D107">
        <v>0</v>
      </c>
      <c r="E107">
        <v>11</v>
      </c>
      <c r="F107">
        <v>2</v>
      </c>
    </row>
    <row r="108" spans="1:6" x14ac:dyDescent="0.25">
      <c r="A108" s="1" t="s">
        <v>177</v>
      </c>
      <c r="B108">
        <v>0</v>
      </c>
      <c r="C108">
        <v>0</v>
      </c>
      <c r="D108">
        <v>0</v>
      </c>
      <c r="E108">
        <v>0</v>
      </c>
      <c r="F108">
        <v>0</v>
      </c>
    </row>
    <row r="109" spans="1:6" x14ac:dyDescent="0.25">
      <c r="A109" s="1" t="s">
        <v>178</v>
      </c>
      <c r="B109">
        <v>0</v>
      </c>
      <c r="C109">
        <v>0</v>
      </c>
      <c r="D109">
        <v>0</v>
      </c>
      <c r="E109">
        <v>0</v>
      </c>
      <c r="F109">
        <v>0</v>
      </c>
    </row>
    <row r="110" spans="1:6" x14ac:dyDescent="0.25">
      <c r="A110" s="1" t="s">
        <v>179</v>
      </c>
      <c r="B110">
        <v>0</v>
      </c>
      <c r="C110">
        <v>0</v>
      </c>
      <c r="D110">
        <v>0</v>
      </c>
      <c r="E110">
        <v>19</v>
      </c>
      <c r="F110">
        <v>0</v>
      </c>
    </row>
    <row r="111" spans="1:6" x14ac:dyDescent="0.25">
      <c r="A111" s="1" t="s">
        <v>180</v>
      </c>
      <c r="B111">
        <v>7</v>
      </c>
      <c r="C111">
        <v>7</v>
      </c>
      <c r="D111">
        <v>0</v>
      </c>
      <c r="E111">
        <v>18</v>
      </c>
      <c r="F111">
        <v>0</v>
      </c>
    </row>
    <row r="112" spans="1:6" x14ac:dyDescent="0.25">
      <c r="A112" s="1" t="s">
        <v>181</v>
      </c>
      <c r="B112">
        <v>0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 s="1" t="s">
        <v>221</v>
      </c>
      <c r="B113">
        <v>2</v>
      </c>
      <c r="C113">
        <v>4</v>
      </c>
      <c r="D113">
        <v>0</v>
      </c>
      <c r="E113">
        <v>120</v>
      </c>
      <c r="F113">
        <v>2</v>
      </c>
    </row>
    <row r="114" spans="1:6" x14ac:dyDescent="0.25">
      <c r="A114" s="1" t="s">
        <v>182</v>
      </c>
      <c r="B114">
        <v>0</v>
      </c>
      <c r="C114">
        <v>0</v>
      </c>
      <c r="D114">
        <v>0</v>
      </c>
      <c r="E114">
        <v>0</v>
      </c>
      <c r="F114">
        <v>0</v>
      </c>
    </row>
    <row r="115" spans="1:6" x14ac:dyDescent="0.25">
      <c r="A115" s="1" t="s">
        <v>183</v>
      </c>
      <c r="B115">
        <v>0</v>
      </c>
      <c r="C115">
        <v>0</v>
      </c>
      <c r="D115">
        <v>0</v>
      </c>
      <c r="E115">
        <v>0</v>
      </c>
      <c r="F115">
        <v>0</v>
      </c>
    </row>
    <row r="116" spans="1:6" x14ac:dyDescent="0.25">
      <c r="A116" s="1" t="s">
        <v>184</v>
      </c>
      <c r="B116">
        <v>0</v>
      </c>
      <c r="C116">
        <v>0</v>
      </c>
      <c r="D116">
        <v>0</v>
      </c>
      <c r="E116">
        <v>0</v>
      </c>
      <c r="F116">
        <v>0</v>
      </c>
    </row>
    <row r="117" spans="1:6" x14ac:dyDescent="0.25">
      <c r="A117" s="1" t="s">
        <v>185</v>
      </c>
      <c r="B117">
        <v>0</v>
      </c>
      <c r="C117">
        <v>0</v>
      </c>
      <c r="D117">
        <v>0</v>
      </c>
      <c r="E117">
        <v>0</v>
      </c>
      <c r="F117">
        <v>0</v>
      </c>
    </row>
    <row r="118" spans="1:6" x14ac:dyDescent="0.25">
      <c r="A118" s="1" t="s">
        <v>186</v>
      </c>
      <c r="B118">
        <v>48</v>
      </c>
      <c r="C118">
        <v>61</v>
      </c>
      <c r="D118">
        <v>7</v>
      </c>
      <c r="E118">
        <v>237</v>
      </c>
      <c r="F118">
        <v>1</v>
      </c>
    </row>
    <row r="119" spans="1:6" x14ac:dyDescent="0.25">
      <c r="A119" s="1" t="s">
        <v>187</v>
      </c>
      <c r="B119">
        <v>0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 s="1" t="s">
        <v>188</v>
      </c>
      <c r="B120">
        <v>0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 s="1" t="s">
        <v>189</v>
      </c>
      <c r="B121">
        <v>4</v>
      </c>
      <c r="C121">
        <v>4</v>
      </c>
      <c r="D121">
        <v>0</v>
      </c>
      <c r="E121">
        <v>0</v>
      </c>
      <c r="F121">
        <v>0</v>
      </c>
    </row>
    <row r="122" spans="1:6" x14ac:dyDescent="0.25">
      <c r="A122" s="1" t="s">
        <v>190</v>
      </c>
      <c r="B122">
        <v>0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 s="1" t="s">
        <v>191</v>
      </c>
      <c r="B123">
        <v>0</v>
      </c>
      <c r="C123">
        <v>0</v>
      </c>
      <c r="D123">
        <v>0</v>
      </c>
      <c r="E123">
        <v>0</v>
      </c>
      <c r="F123">
        <v>0</v>
      </c>
    </row>
    <row r="124" spans="1:6" x14ac:dyDescent="0.25">
      <c r="A124" s="1" t="s">
        <v>192</v>
      </c>
      <c r="B124">
        <v>0</v>
      </c>
      <c r="C124">
        <v>0</v>
      </c>
      <c r="D124">
        <v>0</v>
      </c>
      <c r="E124">
        <v>0</v>
      </c>
      <c r="F124">
        <v>0</v>
      </c>
    </row>
    <row r="125" spans="1:6" x14ac:dyDescent="0.25">
      <c r="A125" s="1" t="s">
        <v>193</v>
      </c>
      <c r="B125">
        <v>0</v>
      </c>
      <c r="C125">
        <v>0</v>
      </c>
      <c r="D125">
        <v>0</v>
      </c>
      <c r="E125">
        <v>0</v>
      </c>
      <c r="F125">
        <v>0</v>
      </c>
    </row>
    <row r="126" spans="1:6" x14ac:dyDescent="0.25">
      <c r="A126" s="1" t="s">
        <v>194</v>
      </c>
      <c r="B126">
        <v>0</v>
      </c>
      <c r="C126">
        <v>0</v>
      </c>
      <c r="D126">
        <v>0</v>
      </c>
      <c r="E126">
        <v>0</v>
      </c>
      <c r="F126">
        <v>0</v>
      </c>
    </row>
    <row r="127" spans="1:6" x14ac:dyDescent="0.25">
      <c r="A127" s="1" t="s">
        <v>195</v>
      </c>
      <c r="B127">
        <v>0</v>
      </c>
      <c r="C127">
        <v>0</v>
      </c>
      <c r="D127">
        <v>0</v>
      </c>
      <c r="E127">
        <v>0</v>
      </c>
      <c r="F127">
        <v>0</v>
      </c>
    </row>
    <row r="128" spans="1:6" x14ac:dyDescent="0.25">
      <c r="A128" s="1" t="s">
        <v>196</v>
      </c>
      <c r="B128">
        <v>0</v>
      </c>
      <c r="C128">
        <v>0</v>
      </c>
      <c r="D128">
        <v>0</v>
      </c>
      <c r="E128">
        <v>0</v>
      </c>
      <c r="F128">
        <v>0</v>
      </c>
    </row>
    <row r="129" spans="1:6" x14ac:dyDescent="0.25">
      <c r="A129" s="1" t="s">
        <v>197</v>
      </c>
      <c r="B129">
        <v>0</v>
      </c>
      <c r="C129">
        <v>2</v>
      </c>
      <c r="D129">
        <v>0</v>
      </c>
      <c r="E129">
        <v>0</v>
      </c>
      <c r="F129">
        <v>0</v>
      </c>
    </row>
    <row r="130" spans="1:6" x14ac:dyDescent="0.25">
      <c r="A130" s="1" t="s">
        <v>198</v>
      </c>
      <c r="B130">
        <v>0</v>
      </c>
      <c r="C130">
        <v>0</v>
      </c>
      <c r="D130">
        <v>0</v>
      </c>
      <c r="E130">
        <v>1</v>
      </c>
      <c r="F130">
        <v>3</v>
      </c>
    </row>
    <row r="131" spans="1:6" x14ac:dyDescent="0.25">
      <c r="A131" s="1" t="s">
        <v>199</v>
      </c>
      <c r="B131">
        <v>0</v>
      </c>
      <c r="C131">
        <v>0</v>
      </c>
      <c r="D131">
        <v>0</v>
      </c>
      <c r="E131">
        <v>2</v>
      </c>
      <c r="F131">
        <v>0</v>
      </c>
    </row>
    <row r="132" spans="1:6" x14ac:dyDescent="0.25">
      <c r="A132" s="1" t="s">
        <v>200</v>
      </c>
      <c r="B132">
        <v>0</v>
      </c>
      <c r="C132">
        <v>0</v>
      </c>
      <c r="D132">
        <v>0</v>
      </c>
      <c r="E132">
        <v>0</v>
      </c>
      <c r="F132">
        <v>0</v>
      </c>
    </row>
    <row r="133" spans="1:6" x14ac:dyDescent="0.25">
      <c r="A133" s="1" t="s">
        <v>201</v>
      </c>
      <c r="B133">
        <v>0</v>
      </c>
      <c r="C133">
        <v>0</v>
      </c>
      <c r="D133">
        <v>0</v>
      </c>
      <c r="E133">
        <v>0</v>
      </c>
      <c r="F133">
        <v>0</v>
      </c>
    </row>
    <row r="134" spans="1:6" x14ac:dyDescent="0.25">
      <c r="A134" s="1" t="s">
        <v>202</v>
      </c>
      <c r="B134">
        <v>5</v>
      </c>
      <c r="C134">
        <v>5</v>
      </c>
      <c r="D134">
        <v>0</v>
      </c>
      <c r="E134">
        <v>0</v>
      </c>
      <c r="F134">
        <v>0</v>
      </c>
    </row>
    <row r="135" spans="1:6" x14ac:dyDescent="0.25">
      <c r="A135" s="1" t="s">
        <v>203</v>
      </c>
      <c r="B135">
        <v>0</v>
      </c>
      <c r="C135">
        <v>0</v>
      </c>
      <c r="D135">
        <v>0</v>
      </c>
      <c r="E135">
        <v>0</v>
      </c>
      <c r="F135">
        <v>0</v>
      </c>
    </row>
    <row r="136" spans="1:6" x14ac:dyDescent="0.25">
      <c r="A136" s="1" t="s">
        <v>204</v>
      </c>
      <c r="B136">
        <v>0</v>
      </c>
      <c r="C136">
        <v>0</v>
      </c>
      <c r="D136">
        <v>0</v>
      </c>
      <c r="E136">
        <v>0</v>
      </c>
      <c r="F136">
        <v>0</v>
      </c>
    </row>
    <row r="137" spans="1:6" x14ac:dyDescent="0.25">
      <c r="A137" s="1" t="s">
        <v>205</v>
      </c>
      <c r="B137">
        <v>0</v>
      </c>
      <c r="C137">
        <v>0</v>
      </c>
      <c r="D137">
        <v>0</v>
      </c>
      <c r="E137">
        <v>0</v>
      </c>
      <c r="F137">
        <v>0</v>
      </c>
    </row>
    <row r="138" spans="1:6" x14ac:dyDescent="0.25">
      <c r="A138" s="1" t="s">
        <v>206</v>
      </c>
      <c r="B138">
        <v>0</v>
      </c>
      <c r="C138">
        <v>0</v>
      </c>
      <c r="D138">
        <v>0</v>
      </c>
      <c r="E138">
        <v>0</v>
      </c>
      <c r="F138">
        <v>0</v>
      </c>
    </row>
    <row r="139" spans="1:6" x14ac:dyDescent="0.25">
      <c r="A139" s="1" t="s">
        <v>207</v>
      </c>
      <c r="B139">
        <v>2</v>
      </c>
      <c r="C139">
        <v>0</v>
      </c>
      <c r="D139">
        <v>2</v>
      </c>
      <c r="E139">
        <v>6</v>
      </c>
      <c r="F139">
        <v>0</v>
      </c>
    </row>
    <row r="140" spans="1:6" x14ac:dyDescent="0.25">
      <c r="A140" s="1" t="s">
        <v>208</v>
      </c>
      <c r="B140">
        <v>0</v>
      </c>
      <c r="C140">
        <v>0</v>
      </c>
      <c r="D140">
        <v>0</v>
      </c>
      <c r="E140">
        <v>0</v>
      </c>
      <c r="F140">
        <v>0</v>
      </c>
    </row>
    <row r="141" spans="1:6" x14ac:dyDescent="0.25">
      <c r="A141" s="1" t="s">
        <v>209</v>
      </c>
      <c r="B141">
        <v>0</v>
      </c>
      <c r="C141">
        <v>0</v>
      </c>
      <c r="D141">
        <v>0</v>
      </c>
      <c r="E141">
        <v>0</v>
      </c>
      <c r="F141">
        <v>0</v>
      </c>
    </row>
    <row r="142" spans="1:6" x14ac:dyDescent="0.25">
      <c r="A142" s="1" t="s">
        <v>210</v>
      </c>
      <c r="B142">
        <v>0</v>
      </c>
      <c r="C142">
        <v>0</v>
      </c>
      <c r="D142">
        <v>0</v>
      </c>
      <c r="E142">
        <v>2</v>
      </c>
      <c r="F142">
        <v>2</v>
      </c>
    </row>
    <row r="143" spans="1:6" x14ac:dyDescent="0.25">
      <c r="A143" s="4" t="s">
        <v>10</v>
      </c>
      <c r="B143" s="4">
        <f>SUM(B6:B142)</f>
        <v>187</v>
      </c>
      <c r="C143" s="4">
        <f t="shared" ref="C143:F143" si="0">SUM(C6:C142)</f>
        <v>424</v>
      </c>
      <c r="D143" s="4">
        <f t="shared" si="0"/>
        <v>65</v>
      </c>
      <c r="E143" s="4">
        <f t="shared" si="0"/>
        <v>2097</v>
      </c>
      <c r="F143" s="4">
        <f t="shared" si="0"/>
        <v>157</v>
      </c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</sheetData>
  <dataValidations count="2">
    <dataValidation allowBlank="1" showInputMessage="1" showErrorMessage="1" error="LgaDes" sqref="A7:A142 A156:A165 A145:A150" xr:uid="{0516747A-AFC0-4E66-9368-B8FC98C26240}"/>
    <dataValidation allowBlank="1" showInputMessage="1" showErrorMessage="1" error="LgaSho" sqref="A6" xr:uid="{7A7701F2-4E1A-467D-B11E-379F71CA99A4}"/>
  </dataValidations>
  <pageMargins left="0.7" right="0.7" top="0.75" bottom="0.75" header="0.3" footer="0.3"/>
  <headerFooter>
    <oddHeader>&amp;C&amp;"Calibri"&amp;10&amp;K000000 OFFICIAL&amp;1#_x000D_</oddHeader>
  </headerFooter>
  <customProperties>
    <customPr name="GUID" r:id="rId1"/>
    <customPr name="mdSheetRecalcTimeSec" r:id="rId2"/>
  </customProperties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E6C5-9AAE-48AB-AB29-DE984CBBCFD0}">
  <sheetPr codeName="Sheet8"/>
  <dimension ref="A1:F165"/>
  <sheetViews>
    <sheetView workbookViewId="0">
      <pane xSplit="1" ySplit="5" topLeftCell="B126" activePane="bottomRight" state="frozen"/>
      <selection pane="topRight" activeCell="B1" sqref="B1"/>
      <selection pane="bottomLeft" activeCell="A6" sqref="A6"/>
      <selection pane="bottomRight" activeCell="E145" sqref="E145:E146"/>
    </sheetView>
  </sheetViews>
  <sheetFormatPr defaultRowHeight="15" x14ac:dyDescent="0.25"/>
  <cols>
    <col min="1" max="1" width="96" bestFit="1" customWidth="1"/>
    <col min="2" max="2" width="27.7109375" bestFit="1" customWidth="1"/>
    <col min="3" max="3" width="28.140625" bestFit="1" customWidth="1"/>
    <col min="4" max="4" width="20.5703125" bestFit="1" customWidth="1"/>
    <col min="5" max="5" width="35.140625" bestFit="1" customWidth="1"/>
    <col min="6" max="6" width="14.85546875" bestFit="1" customWidth="1"/>
  </cols>
  <sheetData>
    <row r="1" spans="1:6" x14ac:dyDescent="0.25">
      <c r="A1" t="str">
        <f>Residential!A1</f>
        <v>June 2026 quarter</v>
      </c>
      <c r="B1" s="9"/>
      <c r="C1" s="9"/>
    </row>
    <row r="2" spans="1:6" x14ac:dyDescent="0.25">
      <c r="B2" s="9"/>
      <c r="C2" s="9"/>
    </row>
    <row r="3" spans="1:6" x14ac:dyDescent="0.25">
      <c r="A3" s="3" t="s">
        <v>20</v>
      </c>
      <c r="B3" s="9"/>
      <c r="C3" s="11"/>
    </row>
    <row r="4" spans="1:6" x14ac:dyDescent="0.25">
      <c r="A4" s="5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25">
      <c r="A5" s="1" t="s">
        <v>6</v>
      </c>
      <c r="B5" s="5" t="s">
        <v>7</v>
      </c>
      <c r="C5" s="5" t="s">
        <v>8</v>
      </c>
      <c r="D5" s="5" t="s">
        <v>7</v>
      </c>
      <c r="E5" s="5" t="s">
        <v>8</v>
      </c>
      <c r="F5" s="5" t="s">
        <v>9</v>
      </c>
    </row>
    <row r="6" spans="1:6" x14ac:dyDescent="0.25">
      <c r="A6" s="1" t="s">
        <v>75</v>
      </c>
      <c r="B6">
        <v>468</v>
      </c>
      <c r="C6">
        <v>481</v>
      </c>
      <c r="D6">
        <v>273</v>
      </c>
      <c r="E6">
        <v>898</v>
      </c>
      <c r="F6">
        <v>34</v>
      </c>
    </row>
    <row r="7" spans="1:6" x14ac:dyDescent="0.25">
      <c r="A7" s="1" t="s">
        <v>76</v>
      </c>
      <c r="B7">
        <v>660</v>
      </c>
      <c r="C7">
        <v>1528</v>
      </c>
      <c r="D7">
        <v>391</v>
      </c>
      <c r="E7">
        <v>4806</v>
      </c>
      <c r="F7">
        <v>554</v>
      </c>
    </row>
    <row r="8" spans="1:6" x14ac:dyDescent="0.25">
      <c r="A8" s="1" t="s">
        <v>77</v>
      </c>
      <c r="B8">
        <v>2</v>
      </c>
      <c r="C8">
        <v>2</v>
      </c>
      <c r="D8">
        <v>0</v>
      </c>
      <c r="E8">
        <v>13</v>
      </c>
      <c r="F8">
        <v>0</v>
      </c>
    </row>
    <row r="9" spans="1:6" x14ac:dyDescent="0.25">
      <c r="A9" s="1" t="s">
        <v>78</v>
      </c>
      <c r="B9">
        <v>246</v>
      </c>
      <c r="C9">
        <v>336</v>
      </c>
      <c r="D9">
        <v>86</v>
      </c>
      <c r="E9">
        <v>1540</v>
      </c>
      <c r="F9">
        <v>34</v>
      </c>
    </row>
    <row r="10" spans="1:6" x14ac:dyDescent="0.25">
      <c r="A10" s="1" t="s">
        <v>79</v>
      </c>
      <c r="B10">
        <v>13</v>
      </c>
      <c r="C10">
        <v>29</v>
      </c>
      <c r="D10">
        <v>23</v>
      </c>
      <c r="E10">
        <v>132</v>
      </c>
      <c r="F10">
        <v>12</v>
      </c>
    </row>
    <row r="11" spans="1:6" x14ac:dyDescent="0.25">
      <c r="A11" s="1" t="s">
        <v>80</v>
      </c>
      <c r="B11">
        <v>106</v>
      </c>
      <c r="C11">
        <v>116</v>
      </c>
      <c r="D11">
        <v>74</v>
      </c>
      <c r="E11">
        <v>511</v>
      </c>
      <c r="F11">
        <v>60</v>
      </c>
    </row>
    <row r="12" spans="1:6" x14ac:dyDescent="0.25">
      <c r="A12" s="1" t="s">
        <v>81</v>
      </c>
      <c r="B12">
        <v>52</v>
      </c>
      <c r="C12">
        <v>55</v>
      </c>
      <c r="D12">
        <v>78</v>
      </c>
      <c r="E12">
        <v>350</v>
      </c>
      <c r="F12">
        <v>34</v>
      </c>
    </row>
    <row r="13" spans="1:6" x14ac:dyDescent="0.25">
      <c r="A13" s="1" t="s">
        <v>82</v>
      </c>
      <c r="B13">
        <v>3</v>
      </c>
      <c r="C13">
        <v>4</v>
      </c>
      <c r="D13">
        <v>11</v>
      </c>
      <c r="E13">
        <v>30</v>
      </c>
      <c r="F13">
        <v>0</v>
      </c>
    </row>
    <row r="14" spans="1:6" x14ac:dyDescent="0.25">
      <c r="A14" s="1" t="s">
        <v>83</v>
      </c>
      <c r="B14">
        <v>2</v>
      </c>
      <c r="C14">
        <v>8</v>
      </c>
      <c r="D14">
        <v>0</v>
      </c>
      <c r="E14">
        <v>5</v>
      </c>
      <c r="F14">
        <v>0</v>
      </c>
    </row>
    <row r="15" spans="1:6" x14ac:dyDescent="0.25">
      <c r="A15" s="1" t="s">
        <v>84</v>
      </c>
      <c r="B15">
        <v>8</v>
      </c>
      <c r="C15">
        <v>8</v>
      </c>
      <c r="D15">
        <v>0</v>
      </c>
      <c r="E15">
        <v>6</v>
      </c>
      <c r="F15">
        <v>0</v>
      </c>
    </row>
    <row r="16" spans="1:6" x14ac:dyDescent="0.25">
      <c r="A16" s="1" t="s">
        <v>85</v>
      </c>
      <c r="B16">
        <v>6</v>
      </c>
      <c r="C16">
        <v>6</v>
      </c>
      <c r="D16">
        <v>5</v>
      </c>
      <c r="E16">
        <v>70</v>
      </c>
      <c r="F16">
        <v>14</v>
      </c>
    </row>
    <row r="17" spans="1:6" x14ac:dyDescent="0.25">
      <c r="A17" s="1" t="s">
        <v>86</v>
      </c>
      <c r="B17">
        <v>0</v>
      </c>
      <c r="C17">
        <v>0</v>
      </c>
      <c r="D17">
        <v>0</v>
      </c>
      <c r="E17">
        <v>12</v>
      </c>
      <c r="F17">
        <v>2</v>
      </c>
    </row>
    <row r="18" spans="1:6" x14ac:dyDescent="0.25">
      <c r="A18" s="1" t="s">
        <v>87</v>
      </c>
      <c r="B18">
        <v>162</v>
      </c>
      <c r="C18">
        <v>162</v>
      </c>
      <c r="D18">
        <v>129</v>
      </c>
      <c r="E18">
        <v>375</v>
      </c>
      <c r="F18">
        <v>49</v>
      </c>
    </row>
    <row r="19" spans="1:6" x14ac:dyDescent="0.25">
      <c r="A19" s="1" t="s">
        <v>88</v>
      </c>
      <c r="B19">
        <v>0</v>
      </c>
      <c r="C19">
        <v>0</v>
      </c>
      <c r="D19">
        <v>0</v>
      </c>
      <c r="E19">
        <v>3</v>
      </c>
      <c r="F19">
        <v>2</v>
      </c>
    </row>
    <row r="20" spans="1:6" x14ac:dyDescent="0.25">
      <c r="A20" s="1" t="s">
        <v>89</v>
      </c>
      <c r="B20">
        <v>0</v>
      </c>
      <c r="C20">
        <v>0</v>
      </c>
      <c r="D20">
        <v>0</v>
      </c>
      <c r="E20">
        <v>1</v>
      </c>
      <c r="F20">
        <v>0</v>
      </c>
    </row>
    <row r="21" spans="1:6" x14ac:dyDescent="0.25">
      <c r="A21" s="1" t="s">
        <v>90</v>
      </c>
      <c r="B21">
        <v>43</v>
      </c>
      <c r="C21">
        <v>46</v>
      </c>
      <c r="D21">
        <v>139</v>
      </c>
      <c r="E21">
        <v>333</v>
      </c>
      <c r="F21">
        <v>15</v>
      </c>
    </row>
    <row r="22" spans="1:6" x14ac:dyDescent="0.25">
      <c r="A22" s="1" t="s">
        <v>91</v>
      </c>
      <c r="B22">
        <v>44</v>
      </c>
      <c r="C22">
        <v>496</v>
      </c>
      <c r="D22">
        <v>82</v>
      </c>
      <c r="E22">
        <v>1599</v>
      </c>
      <c r="F22">
        <v>64</v>
      </c>
    </row>
    <row r="23" spans="1:6" x14ac:dyDescent="0.25">
      <c r="A23" s="1" t="s">
        <v>92</v>
      </c>
      <c r="B23">
        <v>5</v>
      </c>
      <c r="C23">
        <v>7</v>
      </c>
      <c r="D23">
        <v>4</v>
      </c>
      <c r="E23">
        <v>67</v>
      </c>
      <c r="F23">
        <v>4</v>
      </c>
    </row>
    <row r="24" spans="1:6" x14ac:dyDescent="0.25">
      <c r="A24" s="1" t="s">
        <v>93</v>
      </c>
      <c r="B24">
        <v>272</v>
      </c>
      <c r="C24">
        <v>294</v>
      </c>
      <c r="D24">
        <v>91</v>
      </c>
      <c r="E24">
        <v>749</v>
      </c>
      <c r="F24">
        <v>64</v>
      </c>
    </row>
    <row r="25" spans="1:6" x14ac:dyDescent="0.25">
      <c r="A25" s="1" t="s">
        <v>94</v>
      </c>
      <c r="B25">
        <v>167</v>
      </c>
      <c r="C25">
        <v>190</v>
      </c>
      <c r="D25">
        <v>139</v>
      </c>
      <c r="E25">
        <v>928</v>
      </c>
      <c r="F25">
        <v>76</v>
      </c>
    </row>
    <row r="26" spans="1:6" x14ac:dyDescent="0.25">
      <c r="A26" s="1" t="s">
        <v>95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1" t="s">
        <v>96</v>
      </c>
      <c r="B27">
        <v>0</v>
      </c>
      <c r="C27">
        <v>0</v>
      </c>
      <c r="D27">
        <v>0</v>
      </c>
      <c r="E27">
        <v>39</v>
      </c>
      <c r="F27">
        <v>0</v>
      </c>
    </row>
    <row r="28" spans="1:6" x14ac:dyDescent="0.25">
      <c r="A28" s="1" t="s">
        <v>97</v>
      </c>
      <c r="B28">
        <v>9</v>
      </c>
      <c r="C28">
        <v>9</v>
      </c>
      <c r="D28">
        <v>0</v>
      </c>
      <c r="E28">
        <v>37</v>
      </c>
      <c r="F28">
        <v>2</v>
      </c>
    </row>
    <row r="29" spans="1:6" x14ac:dyDescent="0.25">
      <c r="A29" s="1" t="s">
        <v>98</v>
      </c>
      <c r="B29">
        <v>5</v>
      </c>
      <c r="C29">
        <v>7</v>
      </c>
      <c r="D29">
        <v>6</v>
      </c>
      <c r="E29">
        <v>349</v>
      </c>
      <c r="F29">
        <v>4</v>
      </c>
    </row>
    <row r="30" spans="1:6" x14ac:dyDescent="0.25">
      <c r="A30" s="1" t="s">
        <v>99</v>
      </c>
      <c r="B30">
        <v>0</v>
      </c>
      <c r="C30">
        <v>0</v>
      </c>
      <c r="D30">
        <v>3</v>
      </c>
      <c r="E30">
        <v>30</v>
      </c>
      <c r="F30">
        <v>5</v>
      </c>
    </row>
    <row r="31" spans="1:6" x14ac:dyDescent="0.25">
      <c r="A31" s="1" t="s">
        <v>100</v>
      </c>
      <c r="B31">
        <v>267</v>
      </c>
      <c r="C31">
        <v>440</v>
      </c>
      <c r="D31">
        <v>130</v>
      </c>
      <c r="E31">
        <v>2562</v>
      </c>
      <c r="F31">
        <v>280</v>
      </c>
    </row>
    <row r="32" spans="1:6" x14ac:dyDescent="0.25">
      <c r="A32" s="1" t="s">
        <v>101</v>
      </c>
      <c r="B32">
        <v>8</v>
      </c>
      <c r="C32">
        <v>6</v>
      </c>
      <c r="D32">
        <v>0</v>
      </c>
      <c r="E32">
        <v>20</v>
      </c>
      <c r="F32">
        <v>0</v>
      </c>
    </row>
    <row r="33" spans="1:6" x14ac:dyDescent="0.25">
      <c r="A33" s="1" t="s">
        <v>102</v>
      </c>
      <c r="B33">
        <v>0</v>
      </c>
      <c r="C33">
        <v>0</v>
      </c>
      <c r="D33">
        <v>0</v>
      </c>
      <c r="E33">
        <v>14</v>
      </c>
      <c r="F33">
        <v>0</v>
      </c>
    </row>
    <row r="34" spans="1:6" x14ac:dyDescent="0.25">
      <c r="A34" s="1" t="s">
        <v>103</v>
      </c>
      <c r="B34">
        <v>0</v>
      </c>
      <c r="C34">
        <v>6</v>
      </c>
      <c r="D34">
        <v>0</v>
      </c>
      <c r="E34">
        <v>20</v>
      </c>
      <c r="F34">
        <v>2</v>
      </c>
    </row>
    <row r="35" spans="1:6" x14ac:dyDescent="0.25">
      <c r="A35" s="1" t="s">
        <v>104</v>
      </c>
      <c r="B35">
        <v>5</v>
      </c>
      <c r="C35">
        <v>5</v>
      </c>
      <c r="D35">
        <v>1</v>
      </c>
      <c r="E35">
        <v>4</v>
      </c>
      <c r="F35">
        <v>0</v>
      </c>
    </row>
    <row r="36" spans="1:6" x14ac:dyDescent="0.25">
      <c r="A36" s="1" t="s">
        <v>105</v>
      </c>
      <c r="B36">
        <v>2</v>
      </c>
      <c r="C36">
        <v>2</v>
      </c>
      <c r="D36">
        <v>9</v>
      </c>
      <c r="E36">
        <v>51</v>
      </c>
      <c r="F36">
        <v>14</v>
      </c>
    </row>
    <row r="37" spans="1:6" x14ac:dyDescent="0.25">
      <c r="A37" s="1" t="s">
        <v>106</v>
      </c>
      <c r="B37">
        <v>1</v>
      </c>
      <c r="C37">
        <v>1</v>
      </c>
      <c r="D37">
        <v>1</v>
      </c>
      <c r="E37">
        <v>3</v>
      </c>
      <c r="F37">
        <v>0</v>
      </c>
    </row>
    <row r="38" spans="1:6" x14ac:dyDescent="0.25">
      <c r="A38" s="1" t="s">
        <v>107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1" t="s">
        <v>108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1" t="s">
        <v>109</v>
      </c>
      <c r="B40">
        <v>0</v>
      </c>
      <c r="C40">
        <v>2</v>
      </c>
      <c r="D40">
        <v>2</v>
      </c>
      <c r="E40">
        <v>45</v>
      </c>
      <c r="F40">
        <v>3</v>
      </c>
    </row>
    <row r="41" spans="1:6" x14ac:dyDescent="0.25">
      <c r="A41" s="1" t="s">
        <v>110</v>
      </c>
      <c r="B41">
        <v>4</v>
      </c>
      <c r="C41">
        <v>4</v>
      </c>
      <c r="D41">
        <v>0</v>
      </c>
      <c r="E41">
        <v>1</v>
      </c>
      <c r="F41">
        <v>0</v>
      </c>
    </row>
    <row r="42" spans="1:6" x14ac:dyDescent="0.25">
      <c r="A42" s="1" t="s">
        <v>111</v>
      </c>
      <c r="B42">
        <v>61</v>
      </c>
      <c r="C42">
        <v>61</v>
      </c>
      <c r="D42">
        <v>0</v>
      </c>
      <c r="E42">
        <v>296</v>
      </c>
      <c r="F42">
        <v>20</v>
      </c>
    </row>
    <row r="43" spans="1:6" x14ac:dyDescent="0.25">
      <c r="A43" s="1" t="s">
        <v>112</v>
      </c>
      <c r="B43">
        <v>217</v>
      </c>
      <c r="C43">
        <v>349</v>
      </c>
      <c r="D43">
        <v>59</v>
      </c>
      <c r="E43">
        <v>359</v>
      </c>
      <c r="F43">
        <v>0</v>
      </c>
    </row>
    <row r="44" spans="1:6" x14ac:dyDescent="0.25">
      <c r="A44" s="1" t="s">
        <v>113</v>
      </c>
      <c r="B44">
        <v>57</v>
      </c>
      <c r="C44">
        <v>75</v>
      </c>
      <c r="D44">
        <v>7</v>
      </c>
      <c r="E44">
        <v>348</v>
      </c>
      <c r="F44">
        <v>4</v>
      </c>
    </row>
    <row r="45" spans="1:6" x14ac:dyDescent="0.25">
      <c r="A45" s="1" t="s">
        <v>114</v>
      </c>
      <c r="B45">
        <v>0</v>
      </c>
      <c r="C45">
        <v>0</v>
      </c>
      <c r="D45">
        <v>0</v>
      </c>
      <c r="E45">
        <v>2</v>
      </c>
      <c r="F45">
        <v>0</v>
      </c>
    </row>
    <row r="46" spans="1:6" x14ac:dyDescent="0.25">
      <c r="A46" s="1" t="s">
        <v>115</v>
      </c>
      <c r="B46">
        <v>13</v>
      </c>
      <c r="C46">
        <v>15</v>
      </c>
      <c r="D46">
        <v>5</v>
      </c>
      <c r="E46">
        <v>26</v>
      </c>
      <c r="F46">
        <v>63</v>
      </c>
    </row>
    <row r="47" spans="1:6" x14ac:dyDescent="0.25">
      <c r="A47" s="1" t="s">
        <v>116</v>
      </c>
      <c r="B47">
        <v>0</v>
      </c>
      <c r="C47">
        <v>0</v>
      </c>
      <c r="D47">
        <v>0</v>
      </c>
      <c r="E47">
        <v>6</v>
      </c>
      <c r="F47">
        <v>0</v>
      </c>
    </row>
    <row r="48" spans="1:6" x14ac:dyDescent="0.25">
      <c r="A48" s="1" t="s">
        <v>117</v>
      </c>
      <c r="B48">
        <v>0</v>
      </c>
      <c r="C48">
        <v>0</v>
      </c>
      <c r="D48">
        <v>0</v>
      </c>
      <c r="E48">
        <v>2</v>
      </c>
      <c r="F48">
        <v>0</v>
      </c>
    </row>
    <row r="49" spans="1:6" x14ac:dyDescent="0.25">
      <c r="A49" s="1" t="s">
        <v>118</v>
      </c>
      <c r="B49">
        <v>0</v>
      </c>
      <c r="C49">
        <v>0</v>
      </c>
      <c r="D49">
        <v>1</v>
      </c>
      <c r="E49">
        <v>2</v>
      </c>
      <c r="F49">
        <v>0</v>
      </c>
    </row>
    <row r="50" spans="1:6" x14ac:dyDescent="0.25">
      <c r="A50" s="1" t="s">
        <v>119</v>
      </c>
      <c r="B50">
        <v>0</v>
      </c>
      <c r="C50">
        <v>0</v>
      </c>
      <c r="D50">
        <v>0</v>
      </c>
      <c r="E50">
        <v>7</v>
      </c>
      <c r="F50">
        <v>3</v>
      </c>
    </row>
    <row r="51" spans="1:6" x14ac:dyDescent="0.25">
      <c r="A51" s="1" t="s">
        <v>120</v>
      </c>
      <c r="B51">
        <v>0</v>
      </c>
      <c r="C51">
        <v>1</v>
      </c>
      <c r="D51">
        <v>0</v>
      </c>
      <c r="E51">
        <v>1</v>
      </c>
      <c r="F51">
        <v>0</v>
      </c>
    </row>
    <row r="52" spans="1:6" x14ac:dyDescent="0.25">
      <c r="A52" s="1" t="s">
        <v>121</v>
      </c>
      <c r="B52">
        <v>26</v>
      </c>
      <c r="C52">
        <v>26</v>
      </c>
      <c r="D52">
        <v>9</v>
      </c>
      <c r="E52">
        <v>121</v>
      </c>
      <c r="F52">
        <v>0</v>
      </c>
    </row>
    <row r="53" spans="1:6" x14ac:dyDescent="0.25">
      <c r="A53" s="1" t="s">
        <v>122</v>
      </c>
      <c r="B53">
        <v>0</v>
      </c>
      <c r="C53">
        <v>0</v>
      </c>
      <c r="D53">
        <v>0</v>
      </c>
      <c r="E53">
        <v>182</v>
      </c>
      <c r="F53">
        <v>0</v>
      </c>
    </row>
    <row r="54" spans="1:6" x14ac:dyDescent="0.25">
      <c r="A54" s="1" t="s">
        <v>123</v>
      </c>
      <c r="B54">
        <v>33</v>
      </c>
      <c r="C54">
        <v>39</v>
      </c>
      <c r="D54">
        <v>38</v>
      </c>
      <c r="E54">
        <v>493</v>
      </c>
      <c r="F54">
        <v>27</v>
      </c>
    </row>
    <row r="55" spans="1:6" x14ac:dyDescent="0.25">
      <c r="A55" s="1" t="s">
        <v>124</v>
      </c>
      <c r="B55">
        <v>235</v>
      </c>
      <c r="C55">
        <v>634</v>
      </c>
      <c r="D55">
        <v>1</v>
      </c>
      <c r="E55">
        <v>731</v>
      </c>
      <c r="F55">
        <v>58</v>
      </c>
    </row>
    <row r="56" spans="1:6" x14ac:dyDescent="0.25">
      <c r="A56" s="1" t="s">
        <v>125</v>
      </c>
      <c r="B56">
        <v>6</v>
      </c>
      <c r="C56">
        <v>6</v>
      </c>
      <c r="D56">
        <v>0</v>
      </c>
      <c r="E56">
        <v>8</v>
      </c>
      <c r="F56">
        <v>2</v>
      </c>
    </row>
    <row r="57" spans="1:6" x14ac:dyDescent="0.25">
      <c r="A57" s="1" t="s">
        <v>126</v>
      </c>
      <c r="B57">
        <v>3</v>
      </c>
      <c r="C57">
        <v>3</v>
      </c>
      <c r="D57">
        <v>0</v>
      </c>
      <c r="E57">
        <v>0</v>
      </c>
      <c r="F57">
        <v>0</v>
      </c>
    </row>
    <row r="58" spans="1:6" x14ac:dyDescent="0.25">
      <c r="A58" s="1" t="s">
        <v>127</v>
      </c>
      <c r="B58">
        <v>229</v>
      </c>
      <c r="C58">
        <v>405</v>
      </c>
      <c r="D58">
        <v>233</v>
      </c>
      <c r="E58">
        <v>1657</v>
      </c>
      <c r="F58">
        <v>97</v>
      </c>
    </row>
    <row r="59" spans="1:6" x14ac:dyDescent="0.25">
      <c r="A59" s="1" t="s">
        <v>128</v>
      </c>
      <c r="B59">
        <v>44</v>
      </c>
      <c r="C59">
        <v>63</v>
      </c>
      <c r="D59">
        <v>362</v>
      </c>
      <c r="E59">
        <v>1141</v>
      </c>
      <c r="F59">
        <v>18</v>
      </c>
    </row>
    <row r="60" spans="1:6" x14ac:dyDescent="0.25">
      <c r="A60" s="1" t="s">
        <v>129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 s="1" t="s">
        <v>130</v>
      </c>
      <c r="B61">
        <v>56</v>
      </c>
      <c r="C61">
        <v>180</v>
      </c>
      <c r="D61">
        <v>190</v>
      </c>
      <c r="E61">
        <v>913</v>
      </c>
      <c r="F61">
        <v>6</v>
      </c>
    </row>
    <row r="62" spans="1:6" x14ac:dyDescent="0.25">
      <c r="A62" s="1" t="s">
        <v>131</v>
      </c>
      <c r="B62">
        <v>38</v>
      </c>
      <c r="C62">
        <v>38</v>
      </c>
      <c r="D62">
        <v>43</v>
      </c>
      <c r="E62">
        <v>205</v>
      </c>
      <c r="F62">
        <v>0</v>
      </c>
    </row>
    <row r="63" spans="1:6" x14ac:dyDescent="0.25">
      <c r="A63" s="1" t="s">
        <v>132</v>
      </c>
      <c r="B63">
        <v>4</v>
      </c>
      <c r="C63">
        <v>4</v>
      </c>
      <c r="D63">
        <v>0</v>
      </c>
      <c r="E63">
        <v>89</v>
      </c>
      <c r="F63">
        <v>0</v>
      </c>
    </row>
    <row r="64" spans="1:6" x14ac:dyDescent="0.25">
      <c r="A64" s="1" t="s">
        <v>133</v>
      </c>
      <c r="B64">
        <v>88</v>
      </c>
      <c r="C64">
        <v>83</v>
      </c>
      <c r="D64">
        <v>93</v>
      </c>
      <c r="E64">
        <v>690</v>
      </c>
      <c r="F64">
        <v>61</v>
      </c>
    </row>
    <row r="65" spans="1:6" x14ac:dyDescent="0.25">
      <c r="A65" s="1" t="s">
        <v>134</v>
      </c>
      <c r="B65">
        <v>632</v>
      </c>
      <c r="C65">
        <v>655</v>
      </c>
      <c r="D65">
        <v>134</v>
      </c>
      <c r="E65">
        <v>594</v>
      </c>
      <c r="F65">
        <v>46</v>
      </c>
    </row>
    <row r="66" spans="1:6" x14ac:dyDescent="0.25">
      <c r="A66" s="1" t="s">
        <v>135</v>
      </c>
      <c r="B66">
        <v>9</v>
      </c>
      <c r="C66">
        <v>9</v>
      </c>
      <c r="D66">
        <v>4</v>
      </c>
      <c r="E66">
        <v>314</v>
      </c>
      <c r="F66">
        <v>10</v>
      </c>
    </row>
    <row r="67" spans="1:6" x14ac:dyDescent="0.25">
      <c r="A67" s="1" t="s">
        <v>136</v>
      </c>
      <c r="B67">
        <v>6</v>
      </c>
      <c r="C67">
        <v>6</v>
      </c>
      <c r="D67">
        <v>23</v>
      </c>
      <c r="E67">
        <v>431</v>
      </c>
      <c r="F67">
        <v>55</v>
      </c>
    </row>
    <row r="68" spans="1:6" x14ac:dyDescent="0.25">
      <c r="A68" s="1" t="s">
        <v>137</v>
      </c>
      <c r="B68">
        <v>3</v>
      </c>
      <c r="C68">
        <v>8</v>
      </c>
      <c r="D68">
        <v>9</v>
      </c>
      <c r="E68">
        <v>72</v>
      </c>
      <c r="F68">
        <v>0</v>
      </c>
    </row>
    <row r="69" spans="1:6" x14ac:dyDescent="0.25">
      <c r="A69" s="1" t="s">
        <v>138</v>
      </c>
      <c r="B69">
        <v>2</v>
      </c>
      <c r="C69">
        <v>2</v>
      </c>
      <c r="D69">
        <v>0</v>
      </c>
      <c r="E69">
        <v>0</v>
      </c>
      <c r="F69">
        <v>0</v>
      </c>
    </row>
    <row r="70" spans="1:6" x14ac:dyDescent="0.25">
      <c r="A70" s="1" t="s">
        <v>139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 s="1" t="s">
        <v>140</v>
      </c>
      <c r="B71">
        <v>0</v>
      </c>
      <c r="C71">
        <v>0</v>
      </c>
      <c r="D71">
        <v>2</v>
      </c>
      <c r="E71">
        <v>8</v>
      </c>
      <c r="F71">
        <v>6</v>
      </c>
    </row>
    <row r="72" spans="1:6" x14ac:dyDescent="0.25">
      <c r="A72" s="1" t="s">
        <v>141</v>
      </c>
      <c r="B72">
        <v>1</v>
      </c>
      <c r="C72">
        <v>0</v>
      </c>
      <c r="D72">
        <v>1</v>
      </c>
      <c r="E72">
        <v>1</v>
      </c>
      <c r="F72">
        <v>2</v>
      </c>
    </row>
    <row r="73" spans="1:6" x14ac:dyDescent="0.25">
      <c r="A73" s="1" t="s">
        <v>142</v>
      </c>
      <c r="B73">
        <v>0</v>
      </c>
      <c r="C73">
        <v>0</v>
      </c>
      <c r="D73">
        <v>0</v>
      </c>
      <c r="E73">
        <v>0</v>
      </c>
      <c r="F73">
        <v>4</v>
      </c>
    </row>
    <row r="74" spans="1:6" x14ac:dyDescent="0.25">
      <c r="A74" s="1" t="s">
        <v>143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 s="1" t="s">
        <v>144</v>
      </c>
      <c r="B75">
        <v>90</v>
      </c>
      <c r="C75">
        <v>821</v>
      </c>
      <c r="D75">
        <v>156</v>
      </c>
      <c r="E75">
        <v>2873</v>
      </c>
      <c r="F75">
        <v>143</v>
      </c>
    </row>
    <row r="76" spans="1:6" x14ac:dyDescent="0.25">
      <c r="A76" s="1" t="s">
        <v>145</v>
      </c>
      <c r="B76">
        <v>0</v>
      </c>
      <c r="C76">
        <v>1</v>
      </c>
      <c r="D76">
        <v>0</v>
      </c>
      <c r="E76">
        <v>30</v>
      </c>
      <c r="F76">
        <v>0</v>
      </c>
    </row>
    <row r="77" spans="1:6" x14ac:dyDescent="0.25">
      <c r="A77" s="1" t="s">
        <v>146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 s="1" t="s">
        <v>147</v>
      </c>
      <c r="B78">
        <v>0</v>
      </c>
      <c r="C78">
        <v>0</v>
      </c>
      <c r="D78">
        <v>2</v>
      </c>
      <c r="E78">
        <v>2</v>
      </c>
      <c r="F78">
        <v>0</v>
      </c>
    </row>
    <row r="79" spans="1:6" x14ac:dyDescent="0.25">
      <c r="A79" s="1" t="s">
        <v>148</v>
      </c>
      <c r="B79">
        <v>684</v>
      </c>
      <c r="C79">
        <v>746</v>
      </c>
      <c r="D79">
        <v>211</v>
      </c>
      <c r="E79">
        <v>2814</v>
      </c>
      <c r="F79">
        <v>367</v>
      </c>
    </row>
    <row r="80" spans="1:6" x14ac:dyDescent="0.25">
      <c r="A80" s="1" t="s">
        <v>149</v>
      </c>
      <c r="B80">
        <v>18</v>
      </c>
      <c r="C80">
        <v>18</v>
      </c>
      <c r="D80">
        <v>24</v>
      </c>
      <c r="E80">
        <v>266</v>
      </c>
      <c r="F80">
        <v>2</v>
      </c>
    </row>
    <row r="81" spans="1:6" x14ac:dyDescent="0.25">
      <c r="A81" s="1" t="s">
        <v>150</v>
      </c>
      <c r="B81">
        <v>0</v>
      </c>
      <c r="C81">
        <v>0</v>
      </c>
      <c r="D81">
        <v>0</v>
      </c>
      <c r="E81">
        <v>1</v>
      </c>
      <c r="F81">
        <v>0</v>
      </c>
    </row>
    <row r="82" spans="1:6" x14ac:dyDescent="0.25">
      <c r="A82" s="1" t="s">
        <v>151</v>
      </c>
      <c r="B82">
        <v>86</v>
      </c>
      <c r="C82">
        <v>89</v>
      </c>
      <c r="D82">
        <v>81</v>
      </c>
      <c r="E82">
        <v>479</v>
      </c>
      <c r="F82">
        <v>49</v>
      </c>
    </row>
    <row r="83" spans="1:6" x14ac:dyDescent="0.25">
      <c r="A83" s="1" t="s">
        <v>152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 s="1" t="s">
        <v>153</v>
      </c>
      <c r="B84">
        <v>0</v>
      </c>
      <c r="C84">
        <v>0</v>
      </c>
      <c r="D84">
        <v>0</v>
      </c>
      <c r="E84">
        <v>10</v>
      </c>
      <c r="F84">
        <v>0</v>
      </c>
    </row>
    <row r="85" spans="1:6" x14ac:dyDescent="0.25">
      <c r="A85" s="1" t="s">
        <v>154</v>
      </c>
      <c r="B85">
        <v>0</v>
      </c>
      <c r="C85">
        <v>0</v>
      </c>
      <c r="D85">
        <v>1</v>
      </c>
      <c r="E85">
        <v>1</v>
      </c>
      <c r="F85">
        <v>1</v>
      </c>
    </row>
    <row r="86" spans="1:6" x14ac:dyDescent="0.25">
      <c r="A86" s="1" t="s">
        <v>155</v>
      </c>
      <c r="B86">
        <v>1</v>
      </c>
      <c r="C86">
        <v>1</v>
      </c>
      <c r="D86">
        <v>0</v>
      </c>
      <c r="E86">
        <v>18</v>
      </c>
      <c r="F86">
        <v>0</v>
      </c>
    </row>
    <row r="87" spans="1:6" x14ac:dyDescent="0.25">
      <c r="A87" s="1" t="s">
        <v>156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 s="1" t="s">
        <v>157</v>
      </c>
      <c r="B88">
        <v>4</v>
      </c>
      <c r="C88">
        <v>4</v>
      </c>
      <c r="D88">
        <v>2</v>
      </c>
      <c r="E88">
        <v>32</v>
      </c>
      <c r="F88">
        <v>6</v>
      </c>
    </row>
    <row r="89" spans="1:6" x14ac:dyDescent="0.25">
      <c r="A89" s="1" t="s">
        <v>158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 s="1" t="s">
        <v>159</v>
      </c>
      <c r="B90">
        <v>0</v>
      </c>
      <c r="C90">
        <v>0</v>
      </c>
      <c r="D90">
        <v>0</v>
      </c>
      <c r="E90">
        <v>9</v>
      </c>
      <c r="F90">
        <v>0</v>
      </c>
    </row>
    <row r="91" spans="1:6" x14ac:dyDescent="0.25">
      <c r="A91" s="1" t="s">
        <v>160</v>
      </c>
      <c r="B91">
        <v>1</v>
      </c>
      <c r="C91">
        <v>1</v>
      </c>
      <c r="D91">
        <v>5</v>
      </c>
      <c r="E91">
        <v>7</v>
      </c>
      <c r="F91">
        <v>1</v>
      </c>
    </row>
    <row r="92" spans="1:6" x14ac:dyDescent="0.25">
      <c r="A92" s="1" t="s">
        <v>161</v>
      </c>
      <c r="B92">
        <v>27</v>
      </c>
      <c r="C92">
        <v>142</v>
      </c>
      <c r="D92">
        <v>17</v>
      </c>
      <c r="E92">
        <v>663</v>
      </c>
      <c r="F92">
        <v>12</v>
      </c>
    </row>
    <row r="93" spans="1:6" x14ac:dyDescent="0.25">
      <c r="A93" s="1" t="s">
        <v>162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 s="1" t="s">
        <v>163</v>
      </c>
      <c r="B94">
        <v>41</v>
      </c>
      <c r="C94">
        <v>172</v>
      </c>
      <c r="D94">
        <v>14</v>
      </c>
      <c r="E94">
        <v>1817</v>
      </c>
      <c r="F94">
        <v>228</v>
      </c>
    </row>
    <row r="95" spans="1:6" x14ac:dyDescent="0.25">
      <c r="A95" s="1" t="s">
        <v>164</v>
      </c>
      <c r="B95">
        <v>45</v>
      </c>
      <c r="C95">
        <v>45</v>
      </c>
      <c r="D95">
        <v>7</v>
      </c>
      <c r="E95">
        <v>40</v>
      </c>
      <c r="F95">
        <v>1</v>
      </c>
    </row>
    <row r="96" spans="1:6" x14ac:dyDescent="0.25">
      <c r="A96" s="1" t="s">
        <v>165</v>
      </c>
      <c r="B96">
        <v>0</v>
      </c>
      <c r="C96">
        <v>0</v>
      </c>
      <c r="D96">
        <v>0</v>
      </c>
      <c r="E96">
        <v>20</v>
      </c>
      <c r="F96">
        <v>0</v>
      </c>
    </row>
    <row r="97" spans="1:6" x14ac:dyDescent="0.25">
      <c r="A97" s="1" t="s">
        <v>166</v>
      </c>
      <c r="B97">
        <v>4</v>
      </c>
      <c r="C97">
        <v>4</v>
      </c>
      <c r="D97">
        <v>4</v>
      </c>
      <c r="E97">
        <v>23</v>
      </c>
      <c r="F97">
        <v>2</v>
      </c>
    </row>
    <row r="98" spans="1:6" x14ac:dyDescent="0.25">
      <c r="A98" s="1" t="s">
        <v>167</v>
      </c>
      <c r="B98">
        <v>11</v>
      </c>
      <c r="C98">
        <v>17</v>
      </c>
      <c r="D98">
        <v>19</v>
      </c>
      <c r="E98">
        <v>206</v>
      </c>
      <c r="F98">
        <v>111</v>
      </c>
    </row>
    <row r="99" spans="1:6" x14ac:dyDescent="0.25">
      <c r="A99" s="1" t="s">
        <v>168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" t="s">
        <v>169</v>
      </c>
      <c r="B100">
        <v>39</v>
      </c>
      <c r="C100">
        <v>68</v>
      </c>
      <c r="D100">
        <v>11</v>
      </c>
      <c r="E100">
        <v>256</v>
      </c>
      <c r="F100">
        <v>13</v>
      </c>
    </row>
    <row r="101" spans="1:6" x14ac:dyDescent="0.25">
      <c r="A101" s="1" t="s">
        <v>170</v>
      </c>
      <c r="B101">
        <v>2</v>
      </c>
      <c r="C101">
        <v>2</v>
      </c>
      <c r="D101">
        <v>2</v>
      </c>
      <c r="E101">
        <v>30</v>
      </c>
      <c r="F101">
        <v>0</v>
      </c>
    </row>
    <row r="102" spans="1:6" x14ac:dyDescent="0.25">
      <c r="A102" s="1" t="s">
        <v>171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1" t="s">
        <v>172</v>
      </c>
      <c r="B103">
        <v>3</v>
      </c>
      <c r="C103">
        <v>3</v>
      </c>
      <c r="D103">
        <v>0</v>
      </c>
      <c r="E103">
        <v>3</v>
      </c>
      <c r="F103">
        <v>0</v>
      </c>
    </row>
    <row r="104" spans="1:6" x14ac:dyDescent="0.25">
      <c r="A104" s="1" t="s">
        <v>173</v>
      </c>
      <c r="B104">
        <v>0</v>
      </c>
      <c r="C104">
        <v>0</v>
      </c>
      <c r="D104">
        <v>0</v>
      </c>
      <c r="E104">
        <v>0</v>
      </c>
      <c r="F104">
        <v>2</v>
      </c>
    </row>
    <row r="105" spans="1:6" x14ac:dyDescent="0.25">
      <c r="A105" s="1" t="s">
        <v>174</v>
      </c>
      <c r="B105">
        <v>4</v>
      </c>
      <c r="C105">
        <v>5</v>
      </c>
      <c r="D105">
        <v>5</v>
      </c>
      <c r="E105">
        <v>17</v>
      </c>
      <c r="F105">
        <v>1</v>
      </c>
    </row>
    <row r="106" spans="1:6" x14ac:dyDescent="0.25">
      <c r="A106" s="1" t="s">
        <v>175</v>
      </c>
      <c r="B106">
        <v>1</v>
      </c>
      <c r="C106">
        <v>1</v>
      </c>
      <c r="D106">
        <v>0</v>
      </c>
      <c r="E106">
        <v>2</v>
      </c>
      <c r="F106">
        <v>4</v>
      </c>
    </row>
    <row r="107" spans="1:6" x14ac:dyDescent="0.25">
      <c r="A107" s="1" t="s">
        <v>176</v>
      </c>
      <c r="B107">
        <v>10</v>
      </c>
      <c r="C107">
        <v>10</v>
      </c>
      <c r="D107">
        <v>4</v>
      </c>
      <c r="E107">
        <v>97</v>
      </c>
      <c r="F107">
        <v>8</v>
      </c>
    </row>
    <row r="108" spans="1:6" x14ac:dyDescent="0.25">
      <c r="A108" s="1" t="s">
        <v>177</v>
      </c>
      <c r="B108">
        <v>7</v>
      </c>
      <c r="C108">
        <v>7</v>
      </c>
      <c r="D108">
        <v>9</v>
      </c>
      <c r="E108">
        <v>179</v>
      </c>
      <c r="F108">
        <v>2</v>
      </c>
    </row>
    <row r="109" spans="1:6" x14ac:dyDescent="0.25">
      <c r="A109" s="1" t="s">
        <v>178</v>
      </c>
      <c r="B109">
        <v>0</v>
      </c>
      <c r="C109">
        <v>0</v>
      </c>
      <c r="D109">
        <v>4</v>
      </c>
      <c r="E109">
        <v>4</v>
      </c>
      <c r="F109">
        <v>0</v>
      </c>
    </row>
    <row r="110" spans="1:6" x14ac:dyDescent="0.25">
      <c r="A110" s="1" t="s">
        <v>179</v>
      </c>
      <c r="B110">
        <v>0</v>
      </c>
      <c r="C110">
        <v>0</v>
      </c>
      <c r="D110">
        <v>1</v>
      </c>
      <c r="E110">
        <v>22</v>
      </c>
      <c r="F110">
        <v>0</v>
      </c>
    </row>
    <row r="111" spans="1:6" x14ac:dyDescent="0.25">
      <c r="A111" s="1" t="s">
        <v>180</v>
      </c>
      <c r="B111">
        <v>652</v>
      </c>
      <c r="C111">
        <v>927</v>
      </c>
      <c r="D111">
        <v>562</v>
      </c>
      <c r="E111">
        <v>4738</v>
      </c>
      <c r="F111">
        <v>246</v>
      </c>
    </row>
    <row r="112" spans="1:6" x14ac:dyDescent="0.25">
      <c r="A112" s="1" t="s">
        <v>181</v>
      </c>
      <c r="B112">
        <v>0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 s="1" t="s">
        <v>221</v>
      </c>
      <c r="B113">
        <v>305</v>
      </c>
      <c r="C113">
        <v>814</v>
      </c>
      <c r="D113">
        <v>138</v>
      </c>
      <c r="E113">
        <v>3999</v>
      </c>
      <c r="F113">
        <v>136</v>
      </c>
    </row>
    <row r="114" spans="1:6" x14ac:dyDescent="0.25">
      <c r="A114" s="1" t="s">
        <v>182</v>
      </c>
      <c r="B114">
        <v>0</v>
      </c>
      <c r="C114">
        <v>0</v>
      </c>
      <c r="D114">
        <v>1</v>
      </c>
      <c r="E114">
        <v>3</v>
      </c>
      <c r="F114">
        <v>0</v>
      </c>
    </row>
    <row r="115" spans="1:6" x14ac:dyDescent="0.25">
      <c r="A115" s="1" t="s">
        <v>183</v>
      </c>
      <c r="B115">
        <v>28</v>
      </c>
      <c r="C115">
        <v>48</v>
      </c>
      <c r="D115">
        <v>18</v>
      </c>
      <c r="E115">
        <v>195</v>
      </c>
      <c r="F115">
        <v>17</v>
      </c>
    </row>
    <row r="116" spans="1:6" x14ac:dyDescent="0.25">
      <c r="A116" s="1" t="s">
        <v>184</v>
      </c>
      <c r="B116">
        <v>309</v>
      </c>
      <c r="C116">
        <v>366</v>
      </c>
      <c r="D116">
        <v>253</v>
      </c>
      <c r="E116">
        <v>1364</v>
      </c>
      <c r="F116">
        <v>187</v>
      </c>
    </row>
    <row r="117" spans="1:6" x14ac:dyDescent="0.25">
      <c r="A117" s="1" t="s">
        <v>185</v>
      </c>
      <c r="B117">
        <v>0</v>
      </c>
      <c r="C117">
        <v>0</v>
      </c>
      <c r="D117">
        <v>6</v>
      </c>
      <c r="E117">
        <v>39</v>
      </c>
      <c r="F117">
        <v>6</v>
      </c>
    </row>
    <row r="118" spans="1:6" x14ac:dyDescent="0.25">
      <c r="A118" s="1" t="s">
        <v>186</v>
      </c>
      <c r="B118">
        <v>678</v>
      </c>
      <c r="C118">
        <v>1402</v>
      </c>
      <c r="D118">
        <v>796</v>
      </c>
      <c r="E118">
        <v>6470</v>
      </c>
      <c r="F118">
        <v>421</v>
      </c>
    </row>
    <row r="119" spans="1:6" x14ac:dyDescent="0.25">
      <c r="A119" s="1" t="s">
        <v>187</v>
      </c>
      <c r="B119">
        <v>0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 s="1" t="s">
        <v>188</v>
      </c>
      <c r="B120">
        <v>0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 s="1" t="s">
        <v>189</v>
      </c>
      <c r="B121">
        <v>7</v>
      </c>
      <c r="C121">
        <v>9</v>
      </c>
      <c r="D121">
        <v>4</v>
      </c>
      <c r="E121">
        <v>186</v>
      </c>
      <c r="F121">
        <v>16</v>
      </c>
    </row>
    <row r="122" spans="1:6" x14ac:dyDescent="0.25">
      <c r="A122" s="1" t="s">
        <v>190</v>
      </c>
      <c r="B122">
        <v>0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 s="1" t="s">
        <v>191</v>
      </c>
      <c r="B123">
        <v>0</v>
      </c>
      <c r="C123">
        <v>0</v>
      </c>
      <c r="D123">
        <v>0</v>
      </c>
      <c r="E123">
        <v>2</v>
      </c>
      <c r="F123">
        <v>0</v>
      </c>
    </row>
    <row r="124" spans="1:6" x14ac:dyDescent="0.25">
      <c r="A124" s="1" t="s">
        <v>192</v>
      </c>
      <c r="B124">
        <v>24</v>
      </c>
      <c r="C124">
        <v>31</v>
      </c>
      <c r="D124">
        <v>52</v>
      </c>
      <c r="E124">
        <v>173</v>
      </c>
      <c r="F124">
        <v>29</v>
      </c>
    </row>
    <row r="125" spans="1:6" x14ac:dyDescent="0.25">
      <c r="A125" s="1" t="s">
        <v>193</v>
      </c>
      <c r="B125">
        <v>5</v>
      </c>
      <c r="C125">
        <v>2</v>
      </c>
      <c r="D125">
        <v>5</v>
      </c>
      <c r="E125">
        <v>7</v>
      </c>
      <c r="F125">
        <v>2</v>
      </c>
    </row>
    <row r="126" spans="1:6" x14ac:dyDescent="0.25">
      <c r="A126" s="1" t="s">
        <v>194</v>
      </c>
      <c r="B126">
        <v>27</v>
      </c>
      <c r="C126">
        <v>37</v>
      </c>
      <c r="D126">
        <v>32</v>
      </c>
      <c r="E126">
        <v>176</v>
      </c>
      <c r="F126">
        <v>25</v>
      </c>
    </row>
    <row r="127" spans="1:6" x14ac:dyDescent="0.25">
      <c r="A127" s="1" t="s">
        <v>195</v>
      </c>
      <c r="B127">
        <v>2</v>
      </c>
      <c r="C127">
        <v>2</v>
      </c>
      <c r="D127">
        <v>7</v>
      </c>
      <c r="E127">
        <v>19</v>
      </c>
      <c r="F127">
        <v>0</v>
      </c>
    </row>
    <row r="128" spans="1:6" x14ac:dyDescent="0.25">
      <c r="A128" s="1" t="s">
        <v>196</v>
      </c>
      <c r="B128">
        <v>0</v>
      </c>
      <c r="C128">
        <v>0</v>
      </c>
      <c r="D128">
        <v>0</v>
      </c>
      <c r="E128">
        <v>2</v>
      </c>
      <c r="F128">
        <v>0</v>
      </c>
    </row>
    <row r="129" spans="1:6" x14ac:dyDescent="0.25">
      <c r="A129" s="1" t="s">
        <v>197</v>
      </c>
      <c r="B129">
        <v>1454</v>
      </c>
      <c r="C129">
        <v>3113</v>
      </c>
      <c r="D129">
        <v>2541</v>
      </c>
      <c r="E129">
        <v>13495</v>
      </c>
      <c r="F129">
        <v>1148</v>
      </c>
    </row>
    <row r="130" spans="1:6" x14ac:dyDescent="0.25">
      <c r="A130" s="1" t="s">
        <v>198</v>
      </c>
      <c r="B130">
        <v>14</v>
      </c>
      <c r="C130">
        <v>15</v>
      </c>
      <c r="D130">
        <v>0</v>
      </c>
      <c r="E130">
        <v>20</v>
      </c>
      <c r="F130">
        <v>3</v>
      </c>
    </row>
    <row r="131" spans="1:6" x14ac:dyDescent="0.25">
      <c r="A131" s="1" t="s">
        <v>199</v>
      </c>
      <c r="B131">
        <v>0</v>
      </c>
      <c r="C131">
        <v>0</v>
      </c>
      <c r="D131">
        <v>0</v>
      </c>
      <c r="E131">
        <v>29</v>
      </c>
      <c r="F131">
        <v>3</v>
      </c>
    </row>
    <row r="132" spans="1:6" x14ac:dyDescent="0.25">
      <c r="A132" s="1" t="s">
        <v>200</v>
      </c>
      <c r="B132">
        <v>0</v>
      </c>
      <c r="C132">
        <v>0</v>
      </c>
      <c r="D132">
        <v>1</v>
      </c>
      <c r="E132">
        <v>1</v>
      </c>
      <c r="F132">
        <v>2</v>
      </c>
    </row>
    <row r="133" spans="1:6" x14ac:dyDescent="0.25">
      <c r="A133" s="1" t="s">
        <v>201</v>
      </c>
      <c r="B133">
        <v>1</v>
      </c>
      <c r="C133">
        <v>1</v>
      </c>
      <c r="D133">
        <v>0</v>
      </c>
      <c r="E133">
        <v>8</v>
      </c>
      <c r="F133">
        <v>0</v>
      </c>
    </row>
    <row r="134" spans="1:6" x14ac:dyDescent="0.25">
      <c r="A134" s="1" t="s">
        <v>202</v>
      </c>
      <c r="B134">
        <v>5</v>
      </c>
      <c r="C134">
        <v>5</v>
      </c>
      <c r="D134">
        <v>26</v>
      </c>
      <c r="E134">
        <v>26</v>
      </c>
      <c r="F134">
        <v>2</v>
      </c>
    </row>
    <row r="135" spans="1:6" x14ac:dyDescent="0.25">
      <c r="A135" s="1" t="s">
        <v>203</v>
      </c>
      <c r="B135">
        <v>0</v>
      </c>
      <c r="C135">
        <v>0</v>
      </c>
      <c r="D135">
        <v>0</v>
      </c>
      <c r="E135">
        <v>0</v>
      </c>
      <c r="F135">
        <v>0</v>
      </c>
    </row>
    <row r="136" spans="1:6" x14ac:dyDescent="0.25">
      <c r="A136" s="1" t="s">
        <v>204</v>
      </c>
      <c r="B136">
        <v>0</v>
      </c>
      <c r="C136">
        <v>0</v>
      </c>
      <c r="D136">
        <v>3</v>
      </c>
      <c r="E136">
        <v>7</v>
      </c>
      <c r="F136">
        <v>0</v>
      </c>
    </row>
    <row r="137" spans="1:6" x14ac:dyDescent="0.25">
      <c r="A137" s="1" t="s">
        <v>205</v>
      </c>
      <c r="B137">
        <v>0</v>
      </c>
      <c r="C137">
        <v>0</v>
      </c>
      <c r="D137">
        <v>0</v>
      </c>
      <c r="E137">
        <v>0</v>
      </c>
      <c r="F137">
        <v>0</v>
      </c>
    </row>
    <row r="138" spans="1:6" x14ac:dyDescent="0.25">
      <c r="A138" s="1" t="s">
        <v>206</v>
      </c>
      <c r="B138">
        <v>0</v>
      </c>
      <c r="C138">
        <v>0</v>
      </c>
      <c r="D138">
        <v>0</v>
      </c>
      <c r="E138">
        <v>0</v>
      </c>
      <c r="F138">
        <v>0</v>
      </c>
    </row>
    <row r="139" spans="1:6" x14ac:dyDescent="0.25">
      <c r="A139" s="1" t="s">
        <v>207</v>
      </c>
      <c r="B139">
        <v>7</v>
      </c>
      <c r="C139">
        <v>5</v>
      </c>
      <c r="D139">
        <v>2</v>
      </c>
      <c r="E139">
        <v>14</v>
      </c>
      <c r="F139">
        <v>2</v>
      </c>
    </row>
    <row r="140" spans="1:6" x14ac:dyDescent="0.25">
      <c r="A140" s="1" t="s">
        <v>208</v>
      </c>
      <c r="B140">
        <v>0</v>
      </c>
      <c r="C140">
        <v>0</v>
      </c>
      <c r="D140">
        <v>0</v>
      </c>
      <c r="E140">
        <v>0</v>
      </c>
      <c r="F140">
        <v>0</v>
      </c>
    </row>
    <row r="141" spans="1:6" x14ac:dyDescent="0.25">
      <c r="A141" s="1" t="s">
        <v>209</v>
      </c>
      <c r="B141">
        <v>0</v>
      </c>
      <c r="C141">
        <v>0</v>
      </c>
      <c r="D141">
        <v>0</v>
      </c>
      <c r="E141">
        <v>0</v>
      </c>
      <c r="F141">
        <v>0</v>
      </c>
    </row>
    <row r="142" spans="1:6" x14ac:dyDescent="0.25">
      <c r="A142" s="1" t="s">
        <v>210</v>
      </c>
      <c r="B142">
        <v>1</v>
      </c>
      <c r="C142">
        <v>12</v>
      </c>
      <c r="D142">
        <v>12</v>
      </c>
      <c r="E142">
        <v>73</v>
      </c>
      <c r="F142">
        <v>7</v>
      </c>
    </row>
    <row r="143" spans="1:6" x14ac:dyDescent="0.25">
      <c r="A143" s="4" t="s">
        <v>10</v>
      </c>
      <c r="B143" s="4">
        <f>SUM(B6:B142)</f>
        <v>8920</v>
      </c>
      <c r="C143" s="4">
        <f t="shared" ref="C143:F143" si="0">SUM(C6:C142)</f>
        <v>15858</v>
      </c>
      <c r="D143" s="4">
        <f t="shared" si="0"/>
        <v>7929</v>
      </c>
      <c r="E143" s="4">
        <f t="shared" si="0"/>
        <v>65269</v>
      </c>
      <c r="F143" s="4">
        <f t="shared" si="0"/>
        <v>5015</v>
      </c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</sheetData>
  <dataValidations count="2">
    <dataValidation allowBlank="1" showInputMessage="1" showErrorMessage="1" error="LgaDes" sqref="A7:A142 A156:A165 A145:A150" xr:uid="{203B4756-8288-416B-860B-F13A0A7C3E9E}"/>
    <dataValidation allowBlank="1" showInputMessage="1" showErrorMessage="1" error="LgaSho" sqref="A6" xr:uid="{1C61C632-0586-41C6-821B-BEA4B9FB78C4}"/>
  </dataValidations>
  <pageMargins left="0.7" right="0.7" top="0.75" bottom="0.75" header="0.3" footer="0.3"/>
  <headerFooter>
    <oddHeader>&amp;C&amp;"Calibri"&amp;10&amp;K000000 OFFICIAL&amp;1#_x000D_</oddHeader>
  </headerFooter>
  <customProperties>
    <customPr name="GUID" r:id="rId1"/>
    <customPr name="mdSheetRecalcTimeSec" r:id="rId2"/>
  </customProperties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Cover Sheet</vt:lpstr>
      <vt:lpstr>Residential</vt:lpstr>
      <vt:lpstr>Non-residential</vt:lpstr>
      <vt:lpstr>Commercial</vt:lpstr>
      <vt:lpstr>Industrial</vt:lpstr>
      <vt:lpstr>Rural Residential_Special Resid</vt:lpstr>
      <vt:lpstr>Local Government Total</vt:lpstr>
      <vt:lpstr>Month</vt:lpstr>
      <vt:lpstr>Quarter</vt:lpstr>
    </vt:vector>
  </TitlesOfParts>
  <Company>Department of Transport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Gan, Bryan</dc:creator>
  <cp:lastModifiedBy>Roshnee Nunkoo</cp:lastModifiedBy>
  <dcterms:created xsi:type="dcterms:W3CDTF">2022-08-03T01:52:16Z</dcterms:created>
  <dcterms:modified xsi:type="dcterms:W3CDTF">2026-07-27T05:49:50Z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55ff7bd-6ef4-450c-bc55-dc2da037f935_Enabled">
    <vt:lpwstr>true</vt:lpwstr>
  </property>
  <property fmtid="{D5CDD505-2E9C-101B-9397-08002B2CF9AE}" pid="3" name="MSIP_Label_a55ff7bd-6ef4-450c-bc55-dc2da037f935_SetDate">
    <vt:lpwstr>2023-07-17T08:57:57Z</vt:lpwstr>
  </property>
  <property fmtid="{D5CDD505-2E9C-101B-9397-08002B2CF9AE}" pid="4" name="MSIP_Label_a55ff7bd-6ef4-450c-bc55-dc2da037f935_Method">
    <vt:lpwstr>Privileged</vt:lpwstr>
  </property>
  <property fmtid="{D5CDD505-2E9C-101B-9397-08002B2CF9AE}" pid="5" name="MSIP_Label_a55ff7bd-6ef4-450c-bc55-dc2da037f935_Name">
    <vt:lpwstr>Official</vt:lpwstr>
  </property>
  <property fmtid="{D5CDD505-2E9C-101B-9397-08002B2CF9AE}" pid="6" name="MSIP_Label_a55ff7bd-6ef4-450c-bc55-dc2da037f935_SiteId">
    <vt:lpwstr>1077f4f6-6cad-4f1d-9994-9421a25eaa3f</vt:lpwstr>
  </property>
  <property fmtid="{D5CDD505-2E9C-101B-9397-08002B2CF9AE}" pid="7" name="MSIP_Label_a55ff7bd-6ef4-450c-bc55-dc2da037f935_ActionId">
    <vt:lpwstr>6b9b7565-0d7e-45f1-ad89-b28b9b220435</vt:lpwstr>
  </property>
  <property fmtid="{D5CDD505-2E9C-101B-9397-08002B2CF9AE}" pid="8" name="MSIP_Label_a55ff7bd-6ef4-450c-bc55-dc2da037f935_ContentBits">
    <vt:lpwstr>1</vt:lpwstr>
  </property>
  <property fmtid="{D5CDD505-2E9C-101B-9397-08002B2CF9AE}" pid="9" name="GUID">
    <vt:lpwstr>03d9c242-8811-4063-afd3-9ad1b724bc15</vt:lpwstr>
  </property>
</Properties>
</file>