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1.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2.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3.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4.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5.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6.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7.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8.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9.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0.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1.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2.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3.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4.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5.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6.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7.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8.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29.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0.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1.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2.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3.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4.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35.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36.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37.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38.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39.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40.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41.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42.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43.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44.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45.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46.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47.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48.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49.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50.xml" ContentType="application/vnd.openxmlformats-officedocument.drawing+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51.xml" ContentType="application/vnd.openxmlformats-officedocument.drawing+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52.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53.xml" ContentType="application/vnd.openxmlformats-officedocument.drawing+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54.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55.xml" ContentType="application/vnd.openxmlformats-officedocument.drawing+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56.xml" ContentType="application/vnd.openxmlformats-officedocument.drawing+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drawings/drawing57.xml" ContentType="application/vnd.openxmlformats-officedocument.drawing+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drawings/drawing58.xml" ContentType="application/vnd.openxmlformats-officedocument.drawing+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59.xml" ContentType="application/vnd.openxmlformats-officedocument.drawing+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drawings/drawing60.xml" ContentType="application/vnd.openxmlformats-officedocument.drawing+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drawings/drawing61.xml" ContentType="application/vnd.openxmlformats-officedocument.drawing+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drawings/drawing62.xml" ContentType="application/vnd.openxmlformats-officedocument.drawing+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drawings/drawing63.xml" ContentType="application/vnd.openxmlformats-officedocument.drawing+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drawings/drawing64.xml" ContentType="application/vnd.openxmlformats-officedocument.drawing+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drawings/drawing65.xml" ContentType="application/vnd.openxmlformats-officedocument.drawing+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66.xml" ContentType="application/vnd.openxmlformats-officedocument.drawing+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drawings/drawing67.xml" ContentType="application/vnd.openxmlformats-officedocument.drawing+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drawings/drawing68.xml" ContentType="application/vnd.openxmlformats-officedocument.drawing+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drawings/drawing69.xml" ContentType="application/vnd.openxmlformats-officedocument.drawing+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drawings/drawing70.xml" ContentType="application/vnd.openxmlformats-officedocument.drawing+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drawings/drawing7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drawings/drawing72.xml" ContentType="application/vnd.openxmlformats-officedocument.drawing+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drawings/drawing73.xml" ContentType="application/vnd.openxmlformats-officedocument.drawing+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drawings/drawing74.xml" ContentType="application/vnd.openxmlformats-officedocument.drawing+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drawings/drawing75.xml" ContentType="application/vnd.openxmlformats-officedocument.drawing+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drawings/drawing76.xml" ContentType="application/vnd.openxmlformats-officedocument.drawing+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drawings/drawing77.xml" ContentType="application/vnd.openxmlformats-officedocument.drawing+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drawings/drawing78.xml" ContentType="application/vnd.openxmlformats-officedocument.drawing+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drawings/drawing79.xml" ContentType="application/vnd.openxmlformats-officedocument.drawing+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edmund.ohalloran\Downloads\"/>
    </mc:Choice>
  </mc:AlternateContent>
  <xr:revisionPtr revIDLastSave="93894" documentId="8_{D18DDC05-DAB9-4FF1-8492-FFF0852CFC0E}" xr6:coauthVersionLast="47" xr6:coauthVersionMax="47" xr10:uidLastSave="{BE002059-1A43-4DEF-9391-F46EE6B98C45}"/>
  <bookViews>
    <workbookView xWindow="-28920" yWindow="-120" windowWidth="29040" windowHeight="15720" tabRatio="626" xr2:uid="{60053306-F647-4214-82AA-0BE6548842BF}"/>
  </bookViews>
  <sheets>
    <sheet name="Contents" sheetId="1" r:id="rId1"/>
    <sheet name="State final demand" sheetId="30" r:id="rId2"/>
    <sheet name="SFD comparison" sheetId="31" r:id="rId3"/>
    <sheet name="Net exports" sheetId="279" r:id="rId4"/>
    <sheet name="SFD consumption" sheetId="32" r:id="rId5"/>
    <sheet name="SFD investment" sheetId="33" r:id="rId6"/>
    <sheet name="SFD public" sheetId="34" r:id="rId7"/>
    <sheet name="Gross state product" sheetId="2" r:id="rId8"/>
    <sheet name="Industry cont. to 10yr growth" sheetId="242" r:id="rId9"/>
    <sheet name="Industry cont. to latest growth" sheetId="237" r:id="rId10"/>
    <sheet name="Commodity prices" sheetId="264" r:id="rId11"/>
    <sheet name="Exchange rates" sheetId="37" r:id="rId12"/>
    <sheet name="CPI" sheetId="39" r:id="rId13"/>
    <sheet name="CPI components" sheetId="40" r:id="rId14"/>
    <sheet name="Interest rates" sheetId="265" r:id="rId15"/>
    <sheet name="Employed &amp; hours worked" sheetId="43" r:id="rId16"/>
    <sheet name="Filled jobs by industry" sheetId="44" r:id="rId17"/>
    <sheet name="Participation rate" sheetId="45" r:id="rId18"/>
    <sheet name="Internet vacancies" sheetId="48" r:id="rId19"/>
    <sheet name="Underutilisation rate" sheetId="46" r:id="rId20"/>
    <sheet name="Underutilisation comparison" sheetId="287" r:id="rId21"/>
    <sheet name="WPI &amp; utilisation" sheetId="49" r:id="rId22"/>
    <sheet name="WPI nominal v real" sheetId="51" r:id="rId23"/>
    <sheet name="AWE" sheetId="235" r:id="rId24"/>
    <sheet name="ERP" sheetId="53" r:id="rId25"/>
    <sheet name="Overseas migration" sheetId="54" r:id="rId26"/>
    <sheet name="Interstate migration" sheetId="55" r:id="rId27"/>
    <sheet name="Dwellings" sheetId="58" r:id="rId28"/>
    <sheet name="House &amp; rental prices" sheetId="59" r:id="rId29"/>
    <sheet name="House price comparison" sheetId="60" r:id="rId30"/>
    <sheet name="Capex" sheetId="62" r:id="rId31"/>
    <sheet name="Eng. construction in pipeline" sheetId="64" r:id="rId32"/>
    <sheet name="Building in pipeline" sheetId="275" r:id="rId33"/>
    <sheet name="Regional vacancies" sheetId="227" r:id="rId34"/>
    <sheet name="Unemployed by region" sheetId="47" r:id="rId35"/>
    <sheet name="Regional BAPS" sheetId="228" r:id="rId36"/>
    <sheet name="Exports" sheetId="65" r:id="rId37"/>
    <sheet name="Imports" sheetId="66" r:id="rId38"/>
    <sheet name="Shipping rates" sheetId="67" r:id="rId39"/>
    <sheet name="SFD &amp; net exports" sheetId="140" r:id="rId40"/>
    <sheet name="GSP by component comparison" sheetId="3" r:id="rId41"/>
    <sheet name="GSP per capita" sheetId="18" r:id="rId42"/>
    <sheet name="GSP by income" sheetId="148" r:id="rId43"/>
    <sheet name="Household income" sheetId="149" r:id="rId44"/>
    <sheet name="Trade in goods" sheetId="25" r:id="rId45"/>
    <sheet name="Trade in services" sheetId="156" r:id="rId46"/>
    <sheet name="Exports by market" sheetId="157" r:id="rId47"/>
    <sheet name="GSP by 3Ps" sheetId="8" r:id="rId48"/>
    <sheet name="Multifactor productivity" sheetId="166" r:id="rId49"/>
    <sheet name="Capital stock per capita" sheetId="167" r:id="rId50"/>
    <sheet name="GSP by industry" sheetId="70" r:id="rId51"/>
    <sheet name="Industry value added" sheetId="186" r:id="rId52"/>
    <sheet name="Industry value added latest" sheetId="189" r:id="rId53"/>
    <sheet name="Investment by industry" sheetId="183" r:id="rId54"/>
    <sheet name="Industry capital formation" sheetId="10" r:id="rId55"/>
    <sheet name="Industry cap. form. latest" sheetId="196" r:id="rId56"/>
    <sheet name="Employment by industry" sheetId="182" r:id="rId57"/>
    <sheet name="Industry employment" sheetId="5" r:id="rId58"/>
    <sheet name="Industry employ. latest" sheetId="23" r:id="rId59"/>
    <sheet name="Hours worked" sheetId="211" r:id="rId60"/>
    <sheet name="Employment by Industry by sex " sheetId="210" r:id="rId61"/>
    <sheet name="Gender pay gap" sheetId="209" r:id="rId62"/>
    <sheet name="Aboriginal education+employment" sheetId="218" r:id="rId63"/>
    <sheet name="Aboriginal industry employment" sheetId="219" r:id="rId64"/>
    <sheet name="Aboriginal TPI " sheetId="220" r:id="rId65"/>
    <sheet name="Energy by industry" sheetId="280" r:id="rId66"/>
    <sheet name="Energy fuels by industry" sheetId="281" r:id="rId67"/>
    <sheet name="Electricity generation" sheetId="9" r:id="rId68"/>
    <sheet name="Emissions by sector" sheetId="205" r:id="rId69"/>
    <sheet name="Per capita emissions and energy" sheetId="282" r:id="rId70"/>
    <sheet name="Emissions intensity" sheetId="206" r:id="rId71"/>
    <sheet name="Minerals &amp; energy sales" sheetId="202" r:id="rId72"/>
    <sheet name="Minerals &amp; energy sales latest" sheetId="11" r:id="rId73"/>
    <sheet name="Agriculture exports" sheetId="203" r:id="rId74"/>
    <sheet name="Manufacturing value added" sheetId="13" r:id="rId75"/>
    <sheet name="Defence" sheetId="16" r:id="rId76"/>
    <sheet name="Tourism" sheetId="15" r:id="rId77"/>
    <sheet name="Internat. education exports" sheetId="14" r:id="rId78"/>
    <sheet name="Cultural and creative activity" sheetId="204" r:id="rId79"/>
    <sheet name="Population by region" sheetId="7" r:id="rId80"/>
  </sheets>
  <definedNames>
    <definedName name="_xlnm._FilterDatabase" localSheetId="13" hidden="1">'CPI components'!$A$12:$L$12</definedName>
    <definedName name="_xlnm._FilterDatabase" localSheetId="60" hidden="1">'Employment by Industry by sex '!$A$37:$C$37</definedName>
    <definedName name="_xlnm._FilterDatabase" localSheetId="16" hidden="1">'Filled jobs by industry'!$A$11:$B$11</definedName>
    <definedName name="_xlnm._FilterDatabase" localSheetId="72" hidden="1">'Minerals &amp; energy sales latest'!$A$11:$B$26</definedName>
    <definedName name="_xlnm._FilterDatabase" localSheetId="4" hidden="1">'SFD consumption'!$A$11:$B$11</definedName>
    <definedName name="_xlnm._FilterDatabase" localSheetId="76" hidden="1">Tourism!$A$13:$L$13</definedName>
    <definedName name="A2335484T_Latest">#REF!</definedName>
    <definedName name="A2478778W_Latest">#REF!</definedName>
    <definedName name="DATA">#REF!</definedName>
    <definedName name="DATES">#REF!</definedName>
    <definedName name="ID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280" l="1"/>
  <c r="F14" i="280"/>
  <c r="F15" i="280"/>
  <c r="F16" i="280"/>
  <c r="F17" i="280"/>
  <c r="F18" i="280"/>
  <c r="F19" i="280"/>
  <c r="F20" i="280"/>
  <c r="F21" i="280"/>
  <c r="F22" i="280"/>
  <c r="F23" i="280"/>
  <c r="F24" i="280"/>
  <c r="F25" i="280"/>
  <c r="F26" i="280"/>
  <c r="F27" i="280"/>
  <c r="F28" i="280"/>
  <c r="F29" i="280"/>
  <c r="F30" i="280"/>
  <c r="F31" i="280"/>
  <c r="F32" i="280"/>
  <c r="F33" i="280"/>
  <c r="F34" i="280"/>
  <c r="F35" i="280"/>
  <c r="F36" i="280"/>
  <c r="F37" i="280"/>
  <c r="F38" i="280"/>
  <c r="F39" i="280"/>
  <c r="F40" i="280"/>
  <c r="F41" i="280"/>
  <c r="F42" i="280"/>
  <c r="F12" i="28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tc={B511BFFE-F315-4222-9D68-02F5E22C0AA8}</author>
  </authors>
  <commentList>
    <comment ref="D507" authorId="0" shapeId="0" xr:uid="{B511BFFE-F315-4222-9D68-02F5E22C0AA8}">
      <text>
        <t>[Threaded comment]
Your version of Excel allows you to read this threaded comment; however, any edits to it will get removed if the file is opened in a newer version of Excel. Learn more: https://go.microsoft.com/fwlink/?linkid=870924
Comment:
    DEED estimate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tc={C41E26C1-E6EC-402A-BDF5-E4D68D6C315A}</author>
  </authors>
  <commentList>
    <comment ref="E54" authorId="0" shapeId="0" xr:uid="{C41E26C1-E6EC-402A-BDF5-E4D68D6C315A}">
      <text>
        <t>[Threaded comment]
Your version of Excel allows you to read this threaded comment; however, any edits to it will get removed if the file is opened in a newer version of Excel. Learn more: https://go.microsoft.com/fwlink/?linkid=870924
Comment:
    Unsure if this information is in the DMPE calendar year tab</t>
      </text>
    </comment>
  </commentList>
</comments>
</file>

<file path=xl/sharedStrings.xml><?xml version="1.0" encoding="utf-8"?>
<sst xmlns="http://schemas.openxmlformats.org/spreadsheetml/2006/main" count="4633" uniqueCount="1067">
  <si>
    <t>Western Australia - Economic conditions</t>
  </si>
  <si>
    <t>Western Australia - Economic structure and industries</t>
  </si>
  <si>
    <t xml:space="preserve">Page </t>
  </si>
  <si>
    <t>Chart</t>
  </si>
  <si>
    <t>Gross state product by broad component</t>
  </si>
  <si>
    <t>State final demand by component (contribution to change)</t>
  </si>
  <si>
    <t>Gross state product by component (share)</t>
  </si>
  <si>
    <t>Interstate comparison of state final demand by component (contribution to change)</t>
  </si>
  <si>
    <t>Comparison of gross state/domestic product of component (share)</t>
  </si>
  <si>
    <t>Household consumption by component (contribution to change)</t>
  </si>
  <si>
    <t>Gross state/domestic product per capita</t>
  </si>
  <si>
    <t>Private investment by component (contribution to change)</t>
  </si>
  <si>
    <t>Gross state product by factor income</t>
  </si>
  <si>
    <t>Public final demand by component (contribution to change)</t>
  </si>
  <si>
    <t>Gross household disposable income per capita</t>
  </si>
  <si>
    <t>Gross state/domestic product (change)</t>
  </si>
  <si>
    <t>Exports and imports of goods</t>
  </si>
  <si>
    <t>Gross state product by industry (contribution to change)</t>
  </si>
  <si>
    <t>Exports and imports of services</t>
  </si>
  <si>
    <t>Gross state product by industry (contribution to change): latest year</t>
  </si>
  <si>
    <t>Exports of goods by market</t>
  </si>
  <si>
    <t>Mineral commodity prices (index)</t>
  </si>
  <si>
    <t>Contribution to change in real gross state product from the three Ps</t>
  </si>
  <si>
    <t>Non-mineral commodity prices (index)</t>
  </si>
  <si>
    <t>Multifactor productivity</t>
  </si>
  <si>
    <t>Australian dollar exchange rates</t>
  </si>
  <si>
    <t>Net capital stock per capita (change)</t>
  </si>
  <si>
    <t>Consumer price index (change)</t>
  </si>
  <si>
    <t>Contribution to change in real gross state product by industry</t>
  </si>
  <si>
    <t>Consumer price index by component (contribution to change)</t>
  </si>
  <si>
    <t>Industry gross value added</t>
  </si>
  <si>
    <t>Monetary policy interest rates</t>
  </si>
  <si>
    <t>Industry gross value added (latest year)</t>
  </si>
  <si>
    <t>Employment and total monthly hours worked (change)</t>
  </si>
  <si>
    <t>Contribution to change in gross fixed capital formation by industry</t>
  </si>
  <si>
    <t>Employment by industry (change)</t>
  </si>
  <si>
    <t>Gross fixed capital formation by industry</t>
  </si>
  <si>
    <t>Participation rate</t>
  </si>
  <si>
    <t>Industry gross fixed capital formation (latest year)</t>
  </si>
  <si>
    <t>Underutilisation rate</t>
  </si>
  <si>
    <t>Contribution to change in employment by industry</t>
  </si>
  <si>
    <t>Internet vacancies by occupation group</t>
  </si>
  <si>
    <t>Industry employment</t>
  </si>
  <si>
    <t>Industry employment (latest year)</t>
  </si>
  <si>
    <t>Wage price index (change) and labour utilisation rate</t>
  </si>
  <si>
    <t>Average weekly hours worked per person (15 years and over)</t>
  </si>
  <si>
    <t>Wage price index (nominal and real change)</t>
  </si>
  <si>
    <t>Share of industry employment by gender</t>
  </si>
  <si>
    <t>Interstate comparison of average weekly earnings</t>
  </si>
  <si>
    <t>Average earnings and the gender pay gap</t>
  </si>
  <si>
    <t>Estimated resident population (change)</t>
  </si>
  <si>
    <t>Educational attainment and employment</t>
  </si>
  <si>
    <t>Net overseas migration</t>
  </si>
  <si>
    <t>Industry share of total employment</t>
  </si>
  <si>
    <t>Interstate migration</t>
  </si>
  <si>
    <t>Distribution of total personal income (weekly)</t>
  </si>
  <si>
    <t>Dwelling building activity</t>
  </si>
  <si>
    <t>Electricity generation by fuel type</t>
  </si>
  <si>
    <t>House and rental price indexes</t>
  </si>
  <si>
    <t>Greenhouse gas emissions by sector</t>
  </si>
  <si>
    <t>Median price of established house transfers (unstratified)</t>
  </si>
  <si>
    <t>Interstate comparison of greenhouse gas emissions per dollar of gross state product</t>
  </si>
  <si>
    <t>Private new capital expenditure</t>
  </si>
  <si>
    <t>Minerals production (no chart)</t>
  </si>
  <si>
    <t>Sales of minerals and energy commodities</t>
  </si>
  <si>
    <t>Engineering construction activity in the pipeline</t>
  </si>
  <si>
    <t>Sales of minerals and energy commodities (latest year)</t>
  </si>
  <si>
    <t>Internet vacancies by region</t>
  </si>
  <si>
    <t>Unemployment rate by region</t>
  </si>
  <si>
    <t>Exports of agricultural commodities</t>
  </si>
  <si>
    <t>Building approvals per capita by region</t>
  </si>
  <si>
    <t>Defence industry gross value added</t>
  </si>
  <si>
    <t>Exports of goods</t>
  </si>
  <si>
    <t>Visitor expenditure</t>
  </si>
  <si>
    <t>Imports of goods</t>
  </si>
  <si>
    <t>Exports of education-related travel services</t>
  </si>
  <si>
    <t>Shipping freight rates</t>
  </si>
  <si>
    <t>Regions</t>
  </si>
  <si>
    <t>Source</t>
  </si>
  <si>
    <t>Value</t>
  </si>
  <si>
    <t>Chain volume measures</t>
  </si>
  <si>
    <t>Series type</t>
  </si>
  <si>
    <t>Seasonally adjusted</t>
  </si>
  <si>
    <t>Unit</t>
  </si>
  <si>
    <t>Frequency</t>
  </si>
  <si>
    <t>Quarter</t>
  </si>
  <si>
    <t>Reference period</t>
  </si>
  <si>
    <t>Time series</t>
  </si>
  <si>
    <t>Back to contents</t>
  </si>
  <si>
    <t>Chart data</t>
  </si>
  <si>
    <t>Western Australia (SFD)</t>
  </si>
  <si>
    <t>Australia (DFD)</t>
  </si>
  <si>
    <t>Footnotes</t>
  </si>
  <si>
    <t>Nil</t>
  </si>
  <si>
    <t>Supplementary data</t>
  </si>
  <si>
    <t>STATE FINAL DEMAND BY COMPONENT</t>
  </si>
  <si>
    <t>Measure</t>
  </si>
  <si>
    <t>Percentage points</t>
  </si>
  <si>
    <t>Household consumption</t>
  </si>
  <si>
    <t>Private investment(a)</t>
  </si>
  <si>
    <t>Public final demand(b)</t>
  </si>
  <si>
    <t>Total</t>
  </si>
  <si>
    <t>(a) Private gross fixed capital formation.</t>
  </si>
  <si>
    <t>(b) General government final consumption expenditure, and public gross fixed capital formation.</t>
  </si>
  <si>
    <t>%chg</t>
  </si>
  <si>
    <t>%</t>
  </si>
  <si>
    <t>Contribution to change (year-on-year on 4-quarter rolling sum)</t>
  </si>
  <si>
    <t>NSW</t>
  </si>
  <si>
    <t>Vic.</t>
  </si>
  <si>
    <t>Qld</t>
  </si>
  <si>
    <t>SA</t>
  </si>
  <si>
    <t>WA</t>
  </si>
  <si>
    <t>Tas.</t>
  </si>
  <si>
    <t>NT</t>
  </si>
  <si>
    <t>ACT</t>
  </si>
  <si>
    <t>HOUSEHOLD CONSUMPTION BY COMPONENT</t>
  </si>
  <si>
    <t>Electricity, gas &amp; other fuel</t>
  </si>
  <si>
    <t>Cigarettes &amp; tobacco</t>
  </si>
  <si>
    <t>Alcoholic beverages</t>
  </si>
  <si>
    <t>Net expenditure interstate</t>
  </si>
  <si>
    <t>Operation of vehicles</t>
  </si>
  <si>
    <t>Clothing &amp; footwear</t>
  </si>
  <si>
    <t>Hotels, cafes &amp; restaurants</t>
  </si>
  <si>
    <t>Purchase of vehicles</t>
  </si>
  <si>
    <t>Communications</t>
  </si>
  <si>
    <t>Education services</t>
  </si>
  <si>
    <t>Other goods &amp; services</t>
  </si>
  <si>
    <t>Food</t>
  </si>
  <si>
    <t>Health</t>
  </si>
  <si>
    <t>Insurance &amp; other financial services</t>
  </si>
  <si>
    <t>Transport services</t>
  </si>
  <si>
    <t>Furnishings &amp; household equipment</t>
  </si>
  <si>
    <t>Recreation &amp; culture</t>
  </si>
  <si>
    <t>Rent &amp; other dwelling services</t>
  </si>
  <si>
    <t>PRIVATE INVESTMENT BY COMPONENT</t>
  </si>
  <si>
    <t>(e) Livestock and plantations of trees yielding repeat products (e.g., vineyards and orchards).</t>
  </si>
  <si>
    <t>PUBLIC FINAL DEMAND BY COMPONENT</t>
  </si>
  <si>
    <t>Federal investment</t>
  </si>
  <si>
    <t>State &amp; local investment</t>
  </si>
  <si>
    <t>Federal consumption</t>
  </si>
  <si>
    <t>State &amp; local consumption</t>
  </si>
  <si>
    <t>Public final demand</t>
  </si>
  <si>
    <t>GROSS STATE/DOMESTIC PRODUCT</t>
  </si>
  <si>
    <t>Change</t>
  </si>
  <si>
    <t>Original</t>
  </si>
  <si>
    <t>Percent</t>
  </si>
  <si>
    <t>Annual</t>
  </si>
  <si>
    <t>Western Australia</t>
  </si>
  <si>
    <t>Australia</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</si>
  <si>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</si>
  <si>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</si>
  <si>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</si>
  <si>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</si>
  <si>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</si>
  <si>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</si>
  <si>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</si>
  <si>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</si>
  <si>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</si>
  <si>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</si>
  <si>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</si>
  <si>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</si>
  <si>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</si>
  <si>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</si>
  <si>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</si>
  <si>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</si>
  <si>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</si>
  <si>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</si>
  <si>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</si>
  <si>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</si>
  <si>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</si>
  <si>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New South Wales</t>
  </si>
  <si>
    <t>Victoria</t>
  </si>
  <si>
    <t>Queensland</t>
  </si>
  <si>
    <t>South Australia</t>
  </si>
  <si>
    <t>Tasmania</t>
  </si>
  <si>
    <t>Northern Territory</t>
  </si>
  <si>
    <t>Australian Capital Territory</t>
  </si>
  <si>
    <t>SELECTED INDUSTRY GROSS VALUE ADDED (CONTRIBUTION TO CHANGE IN GSP OVER PAST 10 YEAR)</t>
  </si>
  <si>
    <t>Contribtion to change</t>
  </si>
  <si>
    <t>Mining</t>
  </si>
  <si>
    <t>Construction</t>
  </si>
  <si>
    <t>All other industries</t>
  </si>
  <si>
    <t>Other(a)</t>
  </si>
  <si>
    <t>(a) Ownership of dwellings, balancing item and statistical discrepancy.</t>
  </si>
  <si>
    <t>INDUSTRY GROSS VALUE ADDED (CONTRIBUTION TO CHANGE IN GSP IN LATEST YEAR)</t>
  </si>
  <si>
    <t>Agriculture, forestry &amp; fishing</t>
  </si>
  <si>
    <t>Wholesale trade</t>
  </si>
  <si>
    <t>Administrative &amp; support services</t>
  </si>
  <si>
    <t>Accommodation &amp; food services</t>
  </si>
  <si>
    <t>Finance &amp; insurance services</t>
  </si>
  <si>
    <t>Electricity, gas, water &amp; waste services</t>
  </si>
  <si>
    <t>Arts &amp; recreation services</t>
  </si>
  <si>
    <t>Information media &amp; telecommunications</t>
  </si>
  <si>
    <t>Retail trade</t>
  </si>
  <si>
    <t>Other services</t>
  </si>
  <si>
    <t>Professional, scientific &amp; technical services</t>
  </si>
  <si>
    <t>Education &amp; training</t>
  </si>
  <si>
    <t>Manufacturing</t>
  </si>
  <si>
    <t>Public administration &amp; safety</t>
  </si>
  <si>
    <t>Rental, hiring &amp; real estate services</t>
  </si>
  <si>
    <t>Transport, postal &amp; warehousing</t>
  </si>
  <si>
    <t>Health care &amp; social assistance</t>
  </si>
  <si>
    <t>Commodity Markets (worldbank.org)</t>
  </si>
  <si>
    <t>S&amp;P Global Market Intelligence (subscription only)</t>
  </si>
  <si>
    <t>Level</t>
  </si>
  <si>
    <t>Current prices</t>
  </si>
  <si>
    <t>Month</t>
  </si>
  <si>
    <t>Iron ore(a)</t>
  </si>
  <si>
    <t>Gold(b)</t>
  </si>
  <si>
    <t>Lithium(c)</t>
  </si>
  <si>
    <t>Nickel(d)</t>
  </si>
  <si>
    <t>Crude oil(a)</t>
  </si>
  <si>
    <t>LNG(b)</t>
  </si>
  <si>
    <t>Wheat(c)</t>
  </si>
  <si>
    <t xml:space="preserve">(a) China spot price per dry tonne of 62% Fe fines on a cost, insurance, and freight basis.  </t>
  </si>
  <si>
    <t>(b) London afternoon fixing price per troy ounce of 99.5% fine.</t>
  </si>
  <si>
    <t>(c) Asia lithium carbonate price per tonne on a cost, insurance and freight basis.</t>
  </si>
  <si>
    <t>(d) London Metal Exchange (LME) Cash.</t>
  </si>
  <si>
    <t>(a) Crude oil, United Kingdom Brent price per barrel.</t>
  </si>
  <si>
    <t xml:space="preserve">(b) Japan liquefied natural gas import price per million British thermal units on a cost, insurance, and freight basis. </t>
  </si>
  <si>
    <t>(c) United States hard red winter Gulf export price per tonne.</t>
  </si>
  <si>
    <t>Iron ore, cfr spot ($/t)</t>
  </si>
  <si>
    <t>Gold ($/troy oz)</t>
  </si>
  <si>
    <t>Lithium Carbonate - CIF Asia ($/tonne)</t>
  </si>
  <si>
    <t>Nickel (US$/mt)</t>
  </si>
  <si>
    <t>Crude oil, Brent ($/bbl)</t>
  </si>
  <si>
    <t>Liquefied natural gas, Japan ($/mmbtu)</t>
  </si>
  <si>
    <t>Wheat, US HRW ($/t)</t>
  </si>
  <si>
    <t>AUSTRALIAN DOLLAR EXCHANGE RATES</t>
  </si>
  <si>
    <t>Statistical Tables | RBA</t>
  </si>
  <si>
    <t>Rate</t>
  </si>
  <si>
    <t>US cents and index (May 1970 = 100.0)</t>
  </si>
  <si>
    <t>US dollar (cents)</t>
  </si>
  <si>
    <t>Trade weighted index (right axis)</t>
  </si>
  <si>
    <t>CONSUMER PRICE INDEX</t>
  </si>
  <si>
    <t xml:space="preserve">Quarter </t>
  </si>
  <si>
    <t>Perth</t>
  </si>
  <si>
    <t>Australia(a)</t>
  </si>
  <si>
    <t>(a) Weighted average of eight capital cities.</t>
  </si>
  <si>
    <t>CONSUMER PRICE INDEX BY COMPONENT</t>
  </si>
  <si>
    <t>Furnishings, h/hold equipment &amp; services</t>
  </si>
  <si>
    <t>Alcohol &amp; tobacco</t>
  </si>
  <si>
    <t>Communication</t>
  </si>
  <si>
    <t>Insurance &amp; financial services</t>
  </si>
  <si>
    <t>Transport</t>
  </si>
  <si>
    <t>Education</t>
  </si>
  <si>
    <t>Food &amp; non-alcoholic beverages</t>
  </si>
  <si>
    <t xml:space="preserve">Housing </t>
  </si>
  <si>
    <t>All groups CPI</t>
  </si>
  <si>
    <t>MONETARY POLICY INTEREST RATES</t>
  </si>
  <si>
    <t>Central Banks</t>
  </si>
  <si>
    <t>Rate per annum</t>
  </si>
  <si>
    <t>United States(a)</t>
  </si>
  <si>
    <t>Japan(b)</t>
  </si>
  <si>
    <t>United Kingdom(c)</t>
  </si>
  <si>
    <t>Euro Area(d)</t>
  </si>
  <si>
    <t>Australia(e)</t>
  </si>
  <si>
    <t>(a) Federal funds maximum target rate until December 2008 and the midpoint of the target range for the federal funds rate from January 2009 onwards.</t>
  </si>
  <si>
    <t>(b) Policy rate.</t>
  </si>
  <si>
    <t>(c) Bank rate.</t>
  </si>
  <si>
    <t xml:space="preserve">(d) Refinancing rate. </t>
  </si>
  <si>
    <t>(e) Cash rate.</t>
  </si>
  <si>
    <t>EMPLOYMENT AND TOTAL MONTHLY HOURS WORKED</t>
  </si>
  <si>
    <t>Year-on-year change in 12-month rolling average</t>
  </si>
  <si>
    <t>Not applicable</t>
  </si>
  <si>
    <t>Employed persons</t>
  </si>
  <si>
    <t>Total monthly hours worked</t>
  </si>
  <si>
    <t>Total employment</t>
  </si>
  <si>
    <t>Full time employment</t>
  </si>
  <si>
    <t>Total monthly hours worked by employed person</t>
  </si>
  <si>
    <t>million</t>
  </si>
  <si>
    <t>no.</t>
  </si>
  <si>
    <t>4-quarter rolling average</t>
  </si>
  <si>
    <t>Number</t>
  </si>
  <si>
    <t>%share</t>
  </si>
  <si>
    <t>Goods producing industries</t>
  </si>
  <si>
    <t>Services industries</t>
  </si>
  <si>
    <t>PARTICIPATION RATE</t>
  </si>
  <si>
    <t>INTERNET VACANCIES BY OCCUPATION</t>
  </si>
  <si>
    <t>Internet Vacancy Index | Jobs and Skills Australia</t>
  </si>
  <si>
    <t>Managers &amp; professionals</t>
  </si>
  <si>
    <t>Technicians &amp; trades</t>
  </si>
  <si>
    <t>Machinery operators, drivers &amp; labourers</t>
  </si>
  <si>
    <t xml:space="preserve">(a) Community and personal services; clerical and administrative; sales; and other. </t>
  </si>
  <si>
    <t>- Engineers</t>
  </si>
  <si>
    <t>- Medical practitioners and nurses</t>
  </si>
  <si>
    <t>Technicians &amp; trades workers</t>
  </si>
  <si>
    <t>- Automotive and engineering trades workers</t>
  </si>
  <si>
    <t>- Electrotechnology and Telecommunications Trades Workers</t>
  </si>
  <si>
    <t>Unemployed persons</t>
  </si>
  <si>
    <t>Ratio of vacancies to unemployment</t>
  </si>
  <si>
    <t>UNDERUTILISATION RATE</t>
  </si>
  <si>
    <t>Unemployment rate(a)</t>
  </si>
  <si>
    <t>Underemployment rate(b)</t>
  </si>
  <si>
    <t>Labour Force, Australia, Detailed, June 2025 | Australian Bureau of Statistics</t>
  </si>
  <si>
    <t>Chg</t>
  </si>
  <si>
    <t/>
  </si>
  <si>
    <t>WAGE PRICE INDEX &amp; UTILISATION RATE</t>
  </si>
  <si>
    <t>Change in wage price index (year-on-year, 2008-09 = 100.0) and labour utilisation rate</t>
  </si>
  <si>
    <t>Wage price index</t>
  </si>
  <si>
    <t>Labour utilisation rate(a) (right axis)</t>
  </si>
  <si>
    <t>WAGE PRICE INDEX NOMINAL VERSUS REAL CHANGE</t>
  </si>
  <si>
    <t>Nominal and real</t>
  </si>
  <si>
    <t>Nominal</t>
  </si>
  <si>
    <t>Real</t>
  </si>
  <si>
    <t>Inflation(a)</t>
  </si>
  <si>
    <t>(a) Change in the all groups consumer price index for Perth are multiplied by negative one, given inflation detracts from real wages.</t>
  </si>
  <si>
    <t>Australia (YoY change in WPI)</t>
  </si>
  <si>
    <t>Aust.</t>
  </si>
  <si>
    <t>INTERSTATE COMPARISON OF AVERAGE WEEKLY EARNINGS</t>
  </si>
  <si>
    <t>$ per week</t>
  </si>
  <si>
    <t>Semiannual</t>
  </si>
  <si>
    <t>Average weekly full-time adult total earnings</t>
  </si>
  <si>
    <t>ESTIMATED RESIDENT POPULATION</t>
  </si>
  <si>
    <t>Change (year-on-year)</t>
  </si>
  <si>
    <t>Estimated resident population</t>
  </si>
  <si>
    <t>Natural increase</t>
  </si>
  <si>
    <t>Net interstate migration</t>
  </si>
  <si>
    <t>na</t>
  </si>
  <si>
    <t>Total population change</t>
  </si>
  <si>
    <t>NET OVERSEAS MIGRATION</t>
  </si>
  <si>
    <t>Change (quarter-on-quarter)</t>
  </si>
  <si>
    <t>%share of Aust.</t>
  </si>
  <si>
    <t>Chg (year-on-year)</t>
  </si>
  <si>
    <t>INTERSTATE MIGRATION</t>
  </si>
  <si>
    <t>Interstate arrivals</t>
  </si>
  <si>
    <t>Interstate departures</t>
  </si>
  <si>
    <t>DWELLING BUILDING ACTIVITY</t>
  </si>
  <si>
    <t>Commenced</t>
  </si>
  <si>
    <t>Under construction</t>
  </si>
  <si>
    <t>Completed</t>
  </si>
  <si>
    <t>Dwelling commencements</t>
  </si>
  <si>
    <t>Dwellings under construction</t>
  </si>
  <si>
    <t>Dwelling completions</t>
  </si>
  <si>
    <t>%chg (quarter-on-quarter)</t>
  </si>
  <si>
    <t>%chg (year-on-year)</t>
  </si>
  <si>
    <t>HOUSE AND RENTAL PRICE INDEXES</t>
  </si>
  <si>
    <t>MEDIAN PRICE OF ESTABLISHED HOUSE TRANSFERS (UNSTRATIFIED)</t>
  </si>
  <si>
    <t>$</t>
  </si>
  <si>
    <t>Rest of NT</t>
  </si>
  <si>
    <t>Rest of SA</t>
  </si>
  <si>
    <t>Rest of Tas.</t>
  </si>
  <si>
    <t>Rest of WA</t>
  </si>
  <si>
    <t>Rest of Vic.</t>
  </si>
  <si>
    <t>Rest of Qld</t>
  </si>
  <si>
    <t>Rest of NSW</t>
  </si>
  <si>
    <t>Darwin</t>
  </si>
  <si>
    <t>Hobart</t>
  </si>
  <si>
    <t>Melbourne</t>
  </si>
  <si>
    <t>Adelaide</t>
  </si>
  <si>
    <t>Brisbane</t>
  </si>
  <si>
    <t>Canberra</t>
  </si>
  <si>
    <t>Sydney</t>
  </si>
  <si>
    <t xml:space="preserve">Perth </t>
  </si>
  <si>
    <t>PRIVATE NEW CAPITAL EXPENDITURE</t>
  </si>
  <si>
    <t>Level (4-quarter rolling sum)</t>
  </si>
  <si>
    <t>$ billion</t>
  </si>
  <si>
    <t>Non-mining(a)</t>
  </si>
  <si>
    <t>(a) All industries other than mining; agriculture, forestry and fishing; public administration and safety; and superannuation funds.</t>
  </si>
  <si>
    <t>WA share of Aust. total capex</t>
  </si>
  <si>
    <t>WA share of Aust. mining capex</t>
  </si>
  <si>
    <t>WA share of Aust. non-mining capex</t>
  </si>
  <si>
    <t>Mining share of WA capex</t>
  </si>
  <si>
    <t>2024-25</t>
  </si>
  <si>
    <t>WA total capex (cvm)</t>
  </si>
  <si>
    <t>Heavy industry(a)</t>
  </si>
  <si>
    <t>Other</t>
  </si>
  <si>
    <t>(a) Oil, gas, coal, bauxite, alumina and other minerals production, storage and distribution facilities; refineries; pumping stations; construction of mines; and drilling wells; and chemical plants; blast furnaces; steel mills; other industrial processing plants; and ovens.</t>
  </si>
  <si>
    <t>ENGINEERING CONSTRUCTION ACTIVITY IN THE PIPELINE</t>
  </si>
  <si>
    <t>Other(e)</t>
  </si>
  <si>
    <t xml:space="preserve">(e) Telecommunications; and recreation and other structures. </t>
  </si>
  <si>
    <t>REGIONAL JOB VACANCIES</t>
  </si>
  <si>
    <t>Level (3-month moving average)</t>
  </si>
  <si>
    <t>Goldfields &amp; Southern</t>
  </si>
  <si>
    <t>Pilbara &amp; Kimberley</t>
  </si>
  <si>
    <t>South West</t>
  </si>
  <si>
    <t>Goldfields &amp; Southern WA TOTAL</t>
  </si>
  <si>
    <t>MANAGERS</t>
  </si>
  <si>
    <t>Chief Executives, Managing Directors &amp; Legislators</t>
  </si>
  <si>
    <t>Farmers and Farm Managers</t>
  </si>
  <si>
    <t>Hospitality, Retail and Service Managers</t>
  </si>
  <si>
    <t>Corporate Managers</t>
  </si>
  <si>
    <t>Construction, Production and Distribution Managers</t>
  </si>
  <si>
    <t>Health, Education, ICT and Other Managers</t>
  </si>
  <si>
    <t>PROFESSIONALS</t>
  </si>
  <si>
    <t>Arts and Media Professionals</t>
  </si>
  <si>
    <t>Education Professionals</t>
  </si>
  <si>
    <t>ICT Professionals</t>
  </si>
  <si>
    <t>Legal, Social and Welfare Professionals</t>
  </si>
  <si>
    <t>Business, Finance and Human Resource Professionals</t>
  </si>
  <si>
    <t>Information Professionals</t>
  </si>
  <si>
    <t>Sales, Marketing &amp; Public Relations Professionals</t>
  </si>
  <si>
    <t>Transport and Design Professionals, and Architects</t>
  </si>
  <si>
    <t>Engineers</t>
  </si>
  <si>
    <t>Science Professionals and Veterinarians</t>
  </si>
  <si>
    <t>Health Diagnostic and Therapy Professionals</t>
  </si>
  <si>
    <t>Medical Practitioners and Nurses</t>
  </si>
  <si>
    <t>TECHNICIANS AND TRADES WORKERS</t>
  </si>
  <si>
    <t>Engineering, ICT and Science Technicians</t>
  </si>
  <si>
    <t>Automotive and Engineering Trades Workers</t>
  </si>
  <si>
    <t>Construction Trades Workers</t>
  </si>
  <si>
    <t>Electrotechnology and Telecommunications Trades Workers</t>
  </si>
  <si>
    <t>Food Trades Workers</t>
  </si>
  <si>
    <t>Skilled Animal and Horticultural Workers</t>
  </si>
  <si>
    <t>Hairdressers, Printing, Clothing and Wood Trades Workers</t>
  </si>
  <si>
    <t>Jewellers, Arts and Other Trades Workers</t>
  </si>
  <si>
    <t>COMMUNITY AND PERSONAL SERVICE WORKERS</t>
  </si>
  <si>
    <t>Health and Welfare Support Workers</t>
  </si>
  <si>
    <t>Carers and Aides</t>
  </si>
  <si>
    <t>Hospitality Workers</t>
  </si>
  <si>
    <t>Protective Service Workers</t>
  </si>
  <si>
    <t>Sports, Travel and Personal Service Workers</t>
  </si>
  <si>
    <t>CLERICAL AND ADMINISTRATIVE WORKERS</t>
  </si>
  <si>
    <t>Numerical Clerks</t>
  </si>
  <si>
    <t>Clerical and Office Support Workers</t>
  </si>
  <si>
    <t>Other Clerical and Administrative Workers</t>
  </si>
  <si>
    <t>Office Managers, Administrators and Secretaries</t>
  </si>
  <si>
    <t>General-Inquiry Clerks, Call Centre Workers, and Receptionists</t>
  </si>
  <si>
    <t>SALES WORKERS</t>
  </si>
  <si>
    <t>Sales Representatives and Agents</t>
  </si>
  <si>
    <t>Sales Assistants and Salespersons</t>
  </si>
  <si>
    <t>Sales Support Workers</t>
  </si>
  <si>
    <t>MACHINERY OPERATORS AND DRIVERS</t>
  </si>
  <si>
    <t>Machine and Stationary Plant Operators</t>
  </si>
  <si>
    <t>Mobile Plant Operators</t>
  </si>
  <si>
    <t>Drivers and Storepersons</t>
  </si>
  <si>
    <t>LABOURERS</t>
  </si>
  <si>
    <t>Cleaners and Laundry Workers</t>
  </si>
  <si>
    <t>Construction and Mining Labourers</t>
  </si>
  <si>
    <t>Factory Process Workers</t>
  </si>
  <si>
    <t>Farm, Forestry and Garden Workers</t>
  </si>
  <si>
    <t>Food Preparation Assistants</t>
  </si>
  <si>
    <t>Other Labourers</t>
  </si>
  <si>
    <t>Pilbara &amp; Kimberley TOTAL</t>
  </si>
  <si>
    <t>South West WA TOTAL</t>
  </si>
  <si>
    <t>UNEMPLOYMENT RATE BY REGION</t>
  </si>
  <si>
    <t>Small Area Labour Markets | Jobs and Skills Australia</t>
  </si>
  <si>
    <t>Smoothed</t>
  </si>
  <si>
    <t>Kimberley</t>
  </si>
  <si>
    <t>Gascoyne</t>
  </si>
  <si>
    <t>Mid West</t>
  </si>
  <si>
    <t>Goldfields-Esperance</t>
  </si>
  <si>
    <t>Peel</t>
  </si>
  <si>
    <t>Pilbara</t>
  </si>
  <si>
    <t>Wheatbelt</t>
  </si>
  <si>
    <t>Great Southern</t>
  </si>
  <si>
    <t>Local Government Area (LGA) (2023 ASGS)</t>
  </si>
  <si>
    <t>LGA Code (2023 ASGS)</t>
  </si>
  <si>
    <t>Unemployment</t>
  </si>
  <si>
    <t>Labour Force</t>
  </si>
  <si>
    <t>Broome</t>
  </si>
  <si>
    <t>Derby-West Kimberley</t>
  </si>
  <si>
    <t>Halls Creek</t>
  </si>
  <si>
    <t>Wyndham-East Kimberley</t>
  </si>
  <si>
    <t>Boddington</t>
  </si>
  <si>
    <t>Mandurah</t>
  </si>
  <si>
    <t>Murray</t>
  </si>
  <si>
    <t>Serpentine-Jarrahdale</t>
  </si>
  <si>
    <t>Waroona</t>
  </si>
  <si>
    <t>Armadale</t>
  </si>
  <si>
    <t>Bassendean</t>
  </si>
  <si>
    <t>Bayswater</t>
  </si>
  <si>
    <t>Belmont</t>
  </si>
  <si>
    <t>Cambridge</t>
  </si>
  <si>
    <t>Canning</t>
  </si>
  <si>
    <t>Claremont</t>
  </si>
  <si>
    <t>Cockburn</t>
  </si>
  <si>
    <t>Cottesloe</t>
  </si>
  <si>
    <t>East Fremantle</t>
  </si>
  <si>
    <t>Fremantle</t>
  </si>
  <si>
    <t>Gosnells</t>
  </si>
  <si>
    <t>Joondalup</t>
  </si>
  <si>
    <t>Kalamunda</t>
  </si>
  <si>
    <t>Kwinana</t>
  </si>
  <si>
    <t>Melville</t>
  </si>
  <si>
    <t>Mosman Park</t>
  </si>
  <si>
    <t>Mundaring</t>
  </si>
  <si>
    <t>Nedlands</t>
  </si>
  <si>
    <t>Peppermint Grove</t>
  </si>
  <si>
    <t>Rockingham</t>
  </si>
  <si>
    <t>South Perth</t>
  </si>
  <si>
    <t>Stirling</t>
  </si>
  <si>
    <t>Subiaco</t>
  </si>
  <si>
    <t>Swan</t>
  </si>
  <si>
    <t>Victoria Park</t>
  </si>
  <si>
    <t>Vincent</t>
  </si>
  <si>
    <t>Wanneroo</t>
  </si>
  <si>
    <t>Augusta Margaret River</t>
  </si>
  <si>
    <t>Boyup Brook</t>
  </si>
  <si>
    <t>Bridgetown-
Greenbushes</t>
  </si>
  <si>
    <t>Bunbury</t>
  </si>
  <si>
    <t>Busselton</t>
  </si>
  <si>
    <t>Capel</t>
  </si>
  <si>
    <t>Collie</t>
  </si>
  <si>
    <t>Dardanup</t>
  </si>
  <si>
    <t>Donnybrook-
Balingup</t>
  </si>
  <si>
    <t>Harvey</t>
  </si>
  <si>
    <t>Manjimup</t>
  </si>
  <si>
    <t>Nannup</t>
  </si>
  <si>
    <t>Carnarvon</t>
  </si>
  <si>
    <t>Exmouth</t>
  </si>
  <si>
    <t>Shark Bay</t>
  </si>
  <si>
    <t>Upper Gascoyne</t>
  </si>
  <si>
    <t>Carnamah</t>
  </si>
  <si>
    <t>Chapman Valley</t>
  </si>
  <si>
    <t>Coorow</t>
  </si>
  <si>
    <t>Cue</t>
  </si>
  <si>
    <t>Greater Geraldton</t>
  </si>
  <si>
    <t>Irwin</t>
  </si>
  <si>
    <t>Meekatharra</t>
  </si>
  <si>
    <t>Mingenew</t>
  </si>
  <si>
    <t>Morawa</t>
  </si>
  <si>
    <t>Mount Magnet</t>
  </si>
  <si>
    <t>Murchison</t>
  </si>
  <si>
    <t>Northampton</t>
  </si>
  <si>
    <t>Perenjori</t>
  </si>
  <si>
    <t>Sandstone</t>
  </si>
  <si>
    <t>Three Springs</t>
  </si>
  <si>
    <t>Yalgoo</t>
  </si>
  <si>
    <t>Coolgardie</t>
  </si>
  <si>
    <t>Dundas</t>
  </si>
  <si>
    <t>Esperance</t>
  </si>
  <si>
    <t>Kalgoorlie-Boulder</t>
  </si>
  <si>
    <t>Laverton</t>
  </si>
  <si>
    <t>Leonora</t>
  </si>
  <si>
    <t>Menzies</t>
  </si>
  <si>
    <t>Ngaanyatjarraku</t>
  </si>
  <si>
    <t>Ravensthorpe</t>
  </si>
  <si>
    <t>Wiluna</t>
  </si>
  <si>
    <t>Beverley</t>
  </si>
  <si>
    <t>Brookton</t>
  </si>
  <si>
    <t>Bruce Rock</t>
  </si>
  <si>
    <t>Chittering</t>
  </si>
  <si>
    <t>Corrigin</t>
  </si>
  <si>
    <t>Cuballing</t>
  </si>
  <si>
    <t>Cunderdin</t>
  </si>
  <si>
    <t>Dalwallinu</t>
  </si>
  <si>
    <t>Dandaragan</t>
  </si>
  <si>
    <t>Dowerin</t>
  </si>
  <si>
    <t>Dumbleyung</t>
  </si>
  <si>
    <t>Gingin</t>
  </si>
  <si>
    <t>Goomalling</t>
  </si>
  <si>
    <t>Kellerberrin</t>
  </si>
  <si>
    <t>Kondinin</t>
  </si>
  <si>
    <t>Koorda</t>
  </si>
  <si>
    <t>Kulin</t>
  </si>
  <si>
    <t>Lake Grace</t>
  </si>
  <si>
    <t>Merredin</t>
  </si>
  <si>
    <t>Moora</t>
  </si>
  <si>
    <t>Mount Marshall</t>
  </si>
  <si>
    <t>Mukinbudin</t>
  </si>
  <si>
    <t>Narembeen</t>
  </si>
  <si>
    <t>Narrogin</t>
  </si>
  <si>
    <t>Northam</t>
  </si>
  <si>
    <t>Nungarin</t>
  </si>
  <si>
    <t>Pingelly</t>
  </si>
  <si>
    <t>Quairading</t>
  </si>
  <si>
    <t>Tammin</t>
  </si>
  <si>
    <t>Toodyay</t>
  </si>
  <si>
    <t>Trayning</t>
  </si>
  <si>
    <t>Victoria Plains</t>
  </si>
  <si>
    <t>Wagin</t>
  </si>
  <si>
    <t>Wandering</t>
  </si>
  <si>
    <t>West Arthur</t>
  </si>
  <si>
    <t>Westonia</t>
  </si>
  <si>
    <t>Wickepin</t>
  </si>
  <si>
    <t>Williams</t>
  </si>
  <si>
    <t>Wongan-Ballidu</t>
  </si>
  <si>
    <t>Wyalkatchem</t>
  </si>
  <si>
    <t>Yilgarn</t>
  </si>
  <si>
    <t>York</t>
  </si>
  <si>
    <t>Albany</t>
  </si>
  <si>
    <t>Broomehill-
Tambellup</t>
  </si>
  <si>
    <t>Cranbrook</t>
  </si>
  <si>
    <t>Denmark</t>
  </si>
  <si>
    <t>Gnowangerup</t>
  </si>
  <si>
    <t>Jerramungup</t>
  </si>
  <si>
    <t>Katanning</t>
  </si>
  <si>
    <t>Kent</t>
  </si>
  <si>
    <t>Kojonup</t>
  </si>
  <si>
    <t>Plantagenet</t>
  </si>
  <si>
    <t>Woodanilling</t>
  </si>
  <si>
    <t>Ashburton</t>
  </si>
  <si>
    <t>East Pilbara</t>
  </si>
  <si>
    <t>Karratha</t>
  </si>
  <si>
    <t>Port Hedland</t>
  </si>
  <si>
    <t>Broomehill-Tambellup</t>
  </si>
  <si>
    <t>Donnybrook-Balingup</t>
  </si>
  <si>
    <t>REGIONAL BUILDING APPROVALS</t>
  </si>
  <si>
    <t>Building Approvals, Australia, June 2025 | Australian Bureau of Statistics</t>
  </si>
  <si>
    <t>$ millions</t>
  </si>
  <si>
    <t>Residential(a)</t>
  </si>
  <si>
    <t>Non-residential(b)</t>
  </si>
  <si>
    <t>Residential</t>
  </si>
  <si>
    <t>Non-residential</t>
  </si>
  <si>
    <t>Population</t>
  </si>
  <si>
    <t>Western Australia(a)</t>
  </si>
  <si>
    <t>check</t>
  </si>
  <si>
    <t>(a) Excludes Migratory - Offshore - Shipping (WA)</t>
  </si>
  <si>
    <t>https://dataexplorer.abs.gov.au</t>
  </si>
  <si>
    <t>EXPORTS OF GOODS</t>
  </si>
  <si>
    <t>Level (12-month rolling sum)</t>
  </si>
  <si>
    <t>$ billions</t>
  </si>
  <si>
    <t>Iron ore</t>
  </si>
  <si>
    <t>IMPORTS OF GOODS</t>
  </si>
  <si>
    <t>Level  (12-month rolling sum)</t>
  </si>
  <si>
    <t>Machinery &amp; transport equipment(a)</t>
  </si>
  <si>
    <t>Petroleum(b)</t>
  </si>
  <si>
    <t>Non-monetary gold(c)</t>
  </si>
  <si>
    <t>Chemicals</t>
  </si>
  <si>
    <t>Food &amp; live animals</t>
  </si>
  <si>
    <t>(a) Includes road vehicles.</t>
  </si>
  <si>
    <t>(b) Petroleum, petroleum products and other mineral fuels.</t>
  </si>
  <si>
    <t>(c) For further refining at the Perth Mint.</t>
  </si>
  <si>
    <t>SHIPPING FREIGHT RATES</t>
  </si>
  <si>
    <t>Baltic Exchange Dry Index - Price - Chart - Historical Data - News (tradingeconomics.com)</t>
  </si>
  <si>
    <t>Containerized Freight Index - Price - Chart - Historical Data - News (tradingeconomics.com)</t>
  </si>
  <si>
    <t>Index</t>
  </si>
  <si>
    <t>Month (last recorded day in each month)</t>
  </si>
  <si>
    <t>Bulk freight (Baltic Dry)</t>
  </si>
  <si>
    <t>Container freight</t>
  </si>
  <si>
    <t>GROSS STATE PRODUCT BY BROAD COMPONENT</t>
  </si>
  <si>
    <t>State final demand(a)</t>
  </si>
  <si>
    <t>Net exports of goods &amp; services(b)</t>
  </si>
  <si>
    <t>1993-94</t>
  </si>
  <si>
    <t>1994-95</t>
  </si>
  <si>
    <t>1995-96</t>
  </si>
  <si>
    <t>1996-97</t>
  </si>
  <si>
    <t>1997-98</t>
  </si>
  <si>
    <t>1998-99</t>
  </si>
  <si>
    <t>1999-00</t>
  </si>
  <si>
    <t>2000-01</t>
  </si>
  <si>
    <t>2001-02</t>
  </si>
  <si>
    <t>2002-03</t>
  </si>
  <si>
    <t xml:space="preserve">(a) Household and general government final consumption expenditure, and gross fixed capital formation. </t>
  </si>
  <si>
    <t>(b) Exports of goods and services less imports of goods and services.</t>
  </si>
  <si>
    <t>Share of gross state product</t>
  </si>
  <si>
    <t>Net exports of goods &amp; services(c)</t>
  </si>
  <si>
    <t>Other(d)</t>
  </si>
  <si>
    <t>(a) General government final consumption expenditure and public gross fixed capital formation.</t>
  </si>
  <si>
    <t>(c) Exports of goods and services less imports of goods and services.</t>
  </si>
  <si>
    <t xml:space="preserve">(d) Balancing items and statistical discrepancy. The balancing item implicitly comprises net interstate trade in goods and services, changes in inventories, miscellaneous items and a balancing item that equates the sum of GSP across the states and territories to Australia’s GDP. </t>
  </si>
  <si>
    <t>Gross state product</t>
  </si>
  <si>
    <t>COMPARISON OF GROSS STATE/DOMESTIC PRODUCT BY COMPONENT (SHARE)</t>
  </si>
  <si>
    <t>Gross state/domestic product</t>
  </si>
  <si>
    <t>GROSS STATE/DOMESTIC PRODUCT PER CAPITA</t>
  </si>
  <si>
    <t>GROSS STATE PRODUCT BY FACTOR INCOME</t>
  </si>
  <si>
    <t>Wages and salaries(a)</t>
  </si>
  <si>
    <t>Profits(b)</t>
  </si>
  <si>
    <t>Other(c)</t>
  </si>
  <si>
    <t>Wages and salaries % of GSP</t>
  </si>
  <si>
    <t>(a) Compensation of employees.</t>
  </si>
  <si>
    <t>(b) Gross operating surplus and gross mixed income.</t>
  </si>
  <si>
    <t>(c) Ownership of dwellings; taxes less subsidies on production and imports; and statistical discrepancy.</t>
  </si>
  <si>
    <t>GROSS HOUSEHOLD DISPOSABLE INCOME PER CAPITA</t>
  </si>
  <si>
    <t>EXPORTS AND IMPORTS OF GOODS</t>
  </si>
  <si>
    <t>EXPORTS AND IMPORTS OF SERVICES</t>
  </si>
  <si>
    <t>Exports of services</t>
  </si>
  <si>
    <t>Imports of services</t>
  </si>
  <si>
    <t>Balance of trade</t>
  </si>
  <si>
    <t>EXPORTS OF GOODS BY MARKET</t>
  </si>
  <si>
    <t>International Trade in Goods, June 2025 | Australian Bureau of Statistics</t>
  </si>
  <si>
    <t>China</t>
  </si>
  <si>
    <t>Japan</t>
  </si>
  <si>
    <t>South Korea</t>
  </si>
  <si>
    <t>United States</t>
  </si>
  <si>
    <t>Malaysia</t>
  </si>
  <si>
    <t>Singapore</t>
  </si>
  <si>
    <t>Thailand</t>
  </si>
  <si>
    <t>CONTRIBUTION TO CHANGE IN REAL GROSS STATE PRODUCT FROM THE THREE Ps</t>
  </si>
  <si>
    <t>Contribution to change</t>
  </si>
  <si>
    <t>Annual average change</t>
  </si>
  <si>
    <t>Productivity</t>
  </si>
  <si>
    <t>Participation</t>
  </si>
  <si>
    <t>GSP</t>
  </si>
  <si>
    <t>GSP per hour worked</t>
  </si>
  <si>
    <t>Hours worked / population</t>
  </si>
  <si>
    <t>Population 15 and over</t>
  </si>
  <si>
    <t>GSP (CVMs) - $ Millions</t>
  </si>
  <si>
    <t xml:space="preserve">Number of hours actually worked in all jobs ('000 Hours) </t>
  </si>
  <si>
    <t>MULTIFACTOR PRODUCTIVITY</t>
  </si>
  <si>
    <t>Labour (right axis)</t>
  </si>
  <si>
    <t>Capital (right axis)</t>
  </si>
  <si>
    <t>Multifactor</t>
  </si>
  <si>
    <t>NET CAPITAL STOCK PER CAPITA (CHANGE)</t>
  </si>
  <si>
    <t>Change in index (year-on-year, 2022-23 = 100.0)</t>
  </si>
  <si>
    <t>CONTRIBUTION TO CHANGE IN REAL GROSS STATE PRODUCT BY INDUSTRY</t>
  </si>
  <si>
    <t>Other non-mining</t>
  </si>
  <si>
    <t>$ billion (cvm)</t>
  </si>
  <si>
    <t>Other non-Mining</t>
  </si>
  <si>
    <t>INDUSTRY GROSS VALUE ADDED</t>
  </si>
  <si>
    <t>Agriculture, forestry and fishing</t>
  </si>
  <si>
    <t>Services</t>
  </si>
  <si>
    <t>INDUSTRY GROSS VALUE ADDED (LATEST YEAR)</t>
  </si>
  <si>
    <t>Goods</t>
  </si>
  <si>
    <t>CONTRIBUTION TO CHANGE IN GROSS FIXED CAPITAL FORMATION BY INDUSTRY</t>
  </si>
  <si>
    <t>Non-mining</t>
  </si>
  <si>
    <t>(a) Dwellings and ownership transport costs.</t>
  </si>
  <si>
    <t>Non-Mining</t>
  </si>
  <si>
    <t>GROSS FIXED CAPITAL FORMATION BY INDUSTRY</t>
  </si>
  <si>
    <t>INDUSTRY GROSS FIXED CAPITAL FORMATION (LATEST YEAR)</t>
  </si>
  <si>
    <t>CONTRIBUTION TO CHANGE IN EMPLOYMENT BY INDUSTRY</t>
  </si>
  <si>
    <t>INDUSTRY EMPLOYMENT</t>
  </si>
  <si>
    <t>Annual average</t>
  </si>
  <si>
    <t>Other goods-producers(a)</t>
  </si>
  <si>
    <t>(a) Agriculture, forestry and fishing; manufacturing; construction; and electricity, gas, water and waste services.</t>
  </si>
  <si>
    <t>INDUSTRY EMPLOYMENT (LATEST YEAR)</t>
  </si>
  <si>
    <t>AVERAGE WEEKLY HOURS WORKED PER PERSON (15 YEARS AND OVER)</t>
  </si>
  <si>
    <t>Chart Data</t>
  </si>
  <si>
    <t>Male</t>
  </si>
  <si>
    <t>Female</t>
  </si>
  <si>
    <t>The average is calculated as the total number of hours worked divided by the civilian population for males and females, not the number of employed males and females.</t>
  </si>
  <si>
    <t>Average weekly hours worked in all jobs ('000)</t>
  </si>
  <si>
    <t>Civilian population (aged 15 years and over) ('000)</t>
  </si>
  <si>
    <t>Males</t>
  </si>
  <si>
    <t>Females</t>
  </si>
  <si>
    <t>SHARE OF INDUSTRY EMPLOYMENT BY GENDER</t>
  </si>
  <si>
    <t xml:space="preserve">Share by each industry </t>
  </si>
  <si>
    <t xml:space="preserve">Not applicable </t>
  </si>
  <si>
    <t xml:space="preserve">Original </t>
  </si>
  <si>
    <t>AVERAGE EARNINGS AND THE GENDER PAY GAP</t>
  </si>
  <si>
    <t>Biannual</t>
  </si>
  <si>
    <t>Aust. males</t>
  </si>
  <si>
    <t>Aust. females</t>
  </si>
  <si>
    <t>Aust. gender pay gap</t>
  </si>
  <si>
    <t>WA males</t>
  </si>
  <si>
    <t>WA females</t>
  </si>
  <si>
    <t>WA gender pay gap</t>
  </si>
  <si>
    <t>The gender pay gap for a given point in time is calculated as the difference in the earnings of males and females, divided by male earnings.</t>
  </si>
  <si>
    <t>EDUCATIONAL ATTAINMENT AND EMPLOYMENT</t>
  </si>
  <si>
    <t>&amp;</t>
  </si>
  <si>
    <t>ABS Census of Population and Housing via Productivity Commission - Socio-economic outcome area 5</t>
  </si>
  <si>
    <t>ABS Census of Population and Housing via Productivity Commission - Socio-economic outcome area 8</t>
  </si>
  <si>
    <t>Share of population</t>
  </si>
  <si>
    <t>Census (every five years)</t>
  </si>
  <si>
    <t>Aboriginal &amp; Torres Strait Islander</t>
  </si>
  <si>
    <t>Non-Indigenous</t>
  </si>
  <si>
    <t xml:space="preserve">The left hand side chart shows the share of people aged 20-24 who had completed year 12 or equivalent or a non school qualification at Certificate III or above. </t>
  </si>
  <si>
    <t>The right hand side chart shows the share of people aged 25-64 years who are employed.</t>
  </si>
  <si>
    <t>INDUSTRY SHARE OF TOTAL EMPLOYMENT</t>
  </si>
  <si>
    <t>ABS Census of Population and Housing</t>
  </si>
  <si>
    <t>Share by industry</t>
  </si>
  <si>
    <t>2021 Census</t>
  </si>
  <si>
    <t>Aboriginal &amp; Torres Straight Islander</t>
  </si>
  <si>
    <t>Differential</t>
  </si>
  <si>
    <t>Calculation of shares excludes categories 'inadequately described', 'not stated' and 'not applicable'.</t>
  </si>
  <si>
    <t>DISTRIBUTION OF TOTAL PERSONAL INCOME (WEEKLY)</t>
  </si>
  <si>
    <t>Count</t>
  </si>
  <si>
    <t>$1 - $149</t>
  </si>
  <si>
    <t>$150 - $299</t>
  </si>
  <si>
    <t>$300 - $399</t>
  </si>
  <si>
    <t>$400 - $499</t>
  </si>
  <si>
    <t>$500 - $649</t>
  </si>
  <si>
    <t>$650 - $799</t>
  </si>
  <si>
    <t>$800 - $999</t>
  </si>
  <si>
    <t>$1,000 - $1,249</t>
  </si>
  <si>
    <t>$1,250 - $1,499</t>
  </si>
  <si>
    <t>$1,500 - $1,749</t>
  </si>
  <si>
    <t>$1,750 - $1,999</t>
  </si>
  <si>
    <t>$2,000 - $2,999</t>
  </si>
  <si>
    <t>$3,000 - $3,499</t>
  </si>
  <si>
    <t>$3,500 or more</t>
  </si>
  <si>
    <t>Calculation of shares excludes categories 'not stated', 'not applicable', “negative income’ and ‘nil income’</t>
  </si>
  <si>
    <t>ELECTRICITY GENERATION BY FUEL TYPE</t>
  </si>
  <si>
    <t xml:space="preserve">Source </t>
  </si>
  <si>
    <t>Gigawatt hours (GWh)</t>
  </si>
  <si>
    <t>Natural gas</t>
  </si>
  <si>
    <t>GWh</t>
  </si>
  <si>
    <t>Renewable fuels</t>
  </si>
  <si>
    <t xml:space="preserve">  Wind</t>
  </si>
  <si>
    <t xml:space="preserve">  Small-scale solar PV</t>
  </si>
  <si>
    <t xml:space="preserve">  Large-scale solar PV</t>
  </si>
  <si>
    <t xml:space="preserve">  Hydro</t>
  </si>
  <si>
    <t>Total renewable</t>
  </si>
  <si>
    <t>GREENHOUSE GAS EMISSIONS BY SECTOR</t>
  </si>
  <si>
    <t>Carbon Dioxide Equivalent - AR5</t>
  </si>
  <si>
    <t>Million tonnes</t>
  </si>
  <si>
    <t>Energy</t>
  </si>
  <si>
    <t>Industry</t>
  </si>
  <si>
    <t>Agriculture</t>
  </si>
  <si>
    <t>Land use</t>
  </si>
  <si>
    <t>Waste</t>
  </si>
  <si>
    <t>INTERSTATE COMPARISON OF GREENHOUSE GAS EMISSIONS PER DOLLAR OF GROSS STATE PRODUCT</t>
  </si>
  <si>
    <t>Kilograms of emissions in carbon dioxide equivalent (AR5) per dollar of gross state product in chain volume measures</t>
  </si>
  <si>
    <t>SALES OF MINERAL AND ENERGY COMMODITIES</t>
  </si>
  <si>
    <t>Gold</t>
  </si>
  <si>
    <t>Battery &amp; critical minerals(a)(b)</t>
  </si>
  <si>
    <t>LNG</t>
  </si>
  <si>
    <t>Lithium (spodumene)</t>
  </si>
  <si>
    <t>Tonnes</t>
  </si>
  <si>
    <t>Thousand tonnes</t>
  </si>
  <si>
    <t>SALES OF MINERAL AND ENERGY COMMODITIES (LATEST YEAR)</t>
  </si>
  <si>
    <t>Manganese</t>
  </si>
  <si>
    <t>Coal</t>
  </si>
  <si>
    <t>LPG</t>
  </si>
  <si>
    <t>Salt</t>
  </si>
  <si>
    <t>Copper</t>
  </si>
  <si>
    <t>Mineral sands(b)</t>
  </si>
  <si>
    <t>Crude oil</t>
  </si>
  <si>
    <t>Domestic gas</t>
  </si>
  <si>
    <t>Nickel</t>
  </si>
  <si>
    <t>Lithium(a)</t>
  </si>
  <si>
    <t>Alumina</t>
  </si>
  <si>
    <t>Condensate</t>
  </si>
  <si>
    <t xml:space="preserve">(a) Spodumene. </t>
  </si>
  <si>
    <t>(b) Garnet, illmenite, leucoxene, zircon and rutile.</t>
  </si>
  <si>
    <t>Chg ($m)</t>
  </si>
  <si>
    <t>Value added</t>
  </si>
  <si>
    <t>Western Australia's share of Australia (%)</t>
  </si>
  <si>
    <t>EXPORTS OF AGRICULTURAL COMMODITIES</t>
  </si>
  <si>
    <t>Wheat</t>
  </si>
  <si>
    <t>Canola seeds</t>
  </si>
  <si>
    <t>Barley(a)</t>
  </si>
  <si>
    <t>Meat &amp; livestock</t>
  </si>
  <si>
    <t>Other cereals(b)</t>
  </si>
  <si>
    <t>Wool</t>
  </si>
  <si>
    <t>Total(c)</t>
  </si>
  <si>
    <t>(a) Confidential item before April 2018.</t>
  </si>
  <si>
    <t>(b) Includes cereal preparations.</t>
  </si>
  <si>
    <t>(c) Excludes confidential items.</t>
  </si>
  <si>
    <t>DEFENCE INDUSTRY GROSS VALUE ADDED</t>
  </si>
  <si>
    <t>$ million</t>
  </si>
  <si>
    <t>GVA ($m)</t>
  </si>
  <si>
    <t>Direct employment headcount</t>
  </si>
  <si>
    <t>VISITOR EXPENDITURE</t>
  </si>
  <si>
    <t>Data and research | Tourism Research Australia</t>
  </si>
  <si>
    <t>Latest tourism statistics - Tourism Western Australia</t>
  </si>
  <si>
    <t>International</t>
  </si>
  <si>
    <t>Interstate</t>
  </si>
  <si>
    <t>Intrastate (overnight)</t>
  </si>
  <si>
    <t>Intrastate (daytrips)</t>
  </si>
  <si>
    <t>EXPORTS OF EDUCATION-RELATED TRAVEL SERVICES</t>
  </si>
  <si>
    <t>(a) The value of education-related services exports can include expenditure by international students that is funded from income earned while in Australia.</t>
  </si>
  <si>
    <t>Department of Education - International student monthly summary and data tables</t>
  </si>
  <si>
    <t>ESTIMATED RESIDENT POPULATION BY REGION</t>
  </si>
  <si>
    <t>Annual (as at June)</t>
  </si>
  <si>
    <t>Greater Perth</t>
  </si>
  <si>
    <t>Rest of Western Australia</t>
  </si>
  <si>
    <t>Rural WA</t>
  </si>
  <si>
    <t>Geraldton</t>
  </si>
  <si>
    <t>LGA name</t>
  </si>
  <si>
    <t>LGA Code</t>
  </si>
  <si>
    <t>ERP</t>
  </si>
  <si>
    <t>Region</t>
  </si>
  <si>
    <t>% share</t>
  </si>
  <si>
    <t>Pilbara(a)</t>
  </si>
  <si>
    <t>WA total</t>
  </si>
  <si>
    <t>Bridgetown0Greenbushes</t>
  </si>
  <si>
    <t>Western Australia's share of Australia's international enrolments (%)</t>
  </si>
  <si>
    <t>CULTURAL AND CREATIVE ACTIVITY VALUE ADDED</t>
  </si>
  <si>
    <t>$billion</t>
  </si>
  <si>
    <t>University of Canberra - Western Australian cultural and creative activity</t>
  </si>
  <si>
    <t>Cultural and creative activity</t>
  </si>
  <si>
    <t>Computer system design</t>
  </si>
  <si>
    <t>Cultural and creative activity value added</t>
  </si>
  <si>
    <t>Private</t>
  </si>
  <si>
    <t>Public</t>
  </si>
  <si>
    <t>Percentage of national average</t>
  </si>
  <si>
    <t>By sex:</t>
  </si>
  <si>
    <t>By sector(a):</t>
  </si>
  <si>
    <t>(a) Original series.</t>
  </si>
  <si>
    <t xml:space="preserve">Month and Quarter </t>
  </si>
  <si>
    <t>(a) Annual movements prior to April 2025 are calculated by comparing each quarter to the same quarter in the previous year.  From April 2025 these movements are calculated by comparing each month to the same month in the previous year.</t>
  </si>
  <si>
    <t>(b) Weighted average of eight capital cities.</t>
  </si>
  <si>
    <t>Australia(b)</t>
  </si>
  <si>
    <t>MANUFACTURING GROSS VALUE ADDED</t>
  </si>
  <si>
    <t>Manufacturing industry gross value added</t>
  </si>
  <si>
    <t>Australian National Accounts: State Accounts, 2024-25 financial year | Australian Bureau of Statistics (abs.gov.au)</t>
  </si>
  <si>
    <t>Australian National Accounts: State Accounts, 2024-25 financial year | Australian Bureau of Statistics</t>
  </si>
  <si>
    <t>Labour Force, Australia, August 2025 | Australian Bureau of Statistics (abs.gov.au)</t>
  </si>
  <si>
    <t>Labour Force, Australia, Detailed, August 2025 | Australian Bureau of Statistics (abs.gov.au)</t>
  </si>
  <si>
    <t>Australian System of National Accounts, 2024-25 financial year | Australian Bureau of Statistics (abs.gov.au)</t>
  </si>
  <si>
    <t xml:space="preserve">  Biomass</t>
  </si>
  <si>
    <t>(a) Lithium (spodumene), nickel, cobalt, copper, manganese, rare earths, zircon, zinc, platinum group elements, silica sands, tantalum, tin and chromite.</t>
  </si>
  <si>
    <t>n.a.</t>
  </si>
  <si>
    <t>n.a. = not available</t>
  </si>
  <si>
    <t>Value in latest year ($b)</t>
  </si>
  <si>
    <t>Value in previous year ($b)</t>
  </si>
  <si>
    <t>Total minerals and petroleum</t>
  </si>
  <si>
    <t>1995-96 to 2004-05</t>
  </si>
  <si>
    <t>2005-06 to 2014-15</t>
  </si>
  <si>
    <t>2015-16 to 2024-25</t>
  </si>
  <si>
    <t>Dwelling ownership</t>
  </si>
  <si>
    <t>Taxes less subsidies</t>
  </si>
  <si>
    <t>Statistical discrepancy</t>
  </si>
  <si>
    <t>Resources industry data</t>
  </si>
  <si>
    <t>State final demand ($b)</t>
  </si>
  <si>
    <t>Share of gross state product (%)</t>
  </si>
  <si>
    <t>Dwellings(a)</t>
  </si>
  <si>
    <t>Dwellings</t>
  </si>
  <si>
    <t>Ownership transfer costs</t>
  </si>
  <si>
    <t>Non-dwelling construction</t>
  </si>
  <si>
    <t>Machinery &amp; equipment</t>
  </si>
  <si>
    <t>Cultivated biological resources</t>
  </si>
  <si>
    <t>Intellectual property products</t>
  </si>
  <si>
    <t>Ownership transfer costs(b)</t>
  </si>
  <si>
    <t>Non-dwelling construction(c)</t>
  </si>
  <si>
    <t>Machinery &amp; equipment(d)</t>
  </si>
  <si>
    <t>Cultivated biological resources(e)</t>
  </si>
  <si>
    <t>Intellectual property products(f)</t>
  </si>
  <si>
    <t xml:space="preserve">(a) Buildings or parts of buildings used as residences. </t>
  </si>
  <si>
    <t>(b) Fees, commissions, stamp duty and other government charges for transferring ownership of dwellings and non-dwelling constructions.</t>
  </si>
  <si>
    <t>(c) Non‑residential buildings and other structures.</t>
  </si>
  <si>
    <t>(d) Transport equipment and other machinery and equipment.</t>
  </si>
  <si>
    <t>(f) Computer software, research and development, entertainment, literary or artistic originals, and mineral exploration.</t>
  </si>
  <si>
    <t>COMMODITY PRICES</t>
  </si>
  <si>
    <t>Year-on-year change</t>
  </si>
  <si>
    <t>Monthly change</t>
  </si>
  <si>
    <t>Estimates of Industry Multifactor Productivity, 2024-25 financial year | Australian Bureau of Statistics</t>
  </si>
  <si>
    <t>Gross state product ($b)</t>
  </si>
  <si>
    <t>Annual average (as at June quarter)</t>
  </si>
  <si>
    <t>Annual average (as of June)</t>
  </si>
  <si>
    <t>All industries</t>
  </si>
  <si>
    <t>Change in real manufacturing GVA (%)</t>
  </si>
  <si>
    <t>2019-20 to 2024-25</t>
  </si>
  <si>
    <t>(a) Weighted average of eight capital cities.</t>
  </si>
  <si>
    <t>(b) Percentage change from same month of the previous year.</t>
  </si>
  <si>
    <t>(c) Percentage change from same month of previous years from July 2023. Prior to July 2023 percentage change from same quarter of previous year.</t>
  </si>
  <si>
    <t>Month and Quarter</t>
  </si>
  <si>
    <t>New dwelling purchase by owner-occupiers(a)</t>
  </si>
  <si>
    <t>Rents(b)</t>
  </si>
  <si>
    <t>Australia(c)</t>
  </si>
  <si>
    <t>Level (2023-24 = 100.0)</t>
  </si>
  <si>
    <t>Building activity in pipeline</t>
  </si>
  <si>
    <t>BUILDING ACTIVITY IN THE PIPELINE</t>
  </si>
  <si>
    <t>Commercial(b)</t>
  </si>
  <si>
    <t>Industrial(c)</t>
  </si>
  <si>
    <t>Other non-residential(d)</t>
  </si>
  <si>
    <t>Total building</t>
  </si>
  <si>
    <t>(a) Houses; semi-detached, row or terrace houses, townhouses; and apartments.</t>
  </si>
  <si>
    <t xml:space="preserve">(b) Retail and wholesale trade buildings; transport buildings; and offices. </t>
  </si>
  <si>
    <t>(c) Factories and other secondary buildings; warehouses; and agricultural and aquacultural buildings.</t>
  </si>
  <si>
    <t>(d) Education buildings; religion buildings; aged care buildings; health buildings; entertainment and recreation buildings; and short-term accommodation buildings.</t>
  </si>
  <si>
    <t>Non-residential building:</t>
  </si>
  <si>
    <t>Retail and wholesale trade buildings</t>
  </si>
  <si>
    <t>Transport buildings</t>
  </si>
  <si>
    <t>Offices</t>
  </si>
  <si>
    <t>Total commercial buildings</t>
  </si>
  <si>
    <t>Other commercial buildings</t>
  </si>
  <si>
    <t>Commercial:</t>
  </si>
  <si>
    <t>Industrial:</t>
  </si>
  <si>
    <t>Factories and other secondary buildings</t>
  </si>
  <si>
    <t>Warehouses</t>
  </si>
  <si>
    <t>Residential building</t>
  </si>
  <si>
    <t>Agricultural and aquacultural buildings</t>
  </si>
  <si>
    <t>Other industrial buildings</t>
  </si>
  <si>
    <t>Other non-residential:</t>
  </si>
  <si>
    <t>Education buildings</t>
  </si>
  <si>
    <t>Religion buildings</t>
  </si>
  <si>
    <t>Aged care buildings</t>
  </si>
  <si>
    <t>Health buildings</t>
  </si>
  <si>
    <t>Entertainment and recreation buildings</t>
  </si>
  <si>
    <t>Short-term accommodation buildings</t>
  </si>
  <si>
    <t>Other non-residential buildings</t>
  </si>
  <si>
    <t>Total industrial buildings</t>
  </si>
  <si>
    <t>Total other non-residential buildings</t>
  </si>
  <si>
    <t>Total non-residential building</t>
  </si>
  <si>
    <t>Level ($m)</t>
  </si>
  <si>
    <t>Average Weekly Earnings, Australia, November 2025 | Australian Bureau of Statistics</t>
  </si>
  <si>
    <t>Capex share of WA business investment</t>
  </si>
  <si>
    <t>Change since June qtr 2020</t>
  </si>
  <si>
    <t>NET EXPORTS BY COMPONENT</t>
  </si>
  <si>
    <t>Net exports by component</t>
  </si>
  <si>
    <t>Goods exports</t>
  </si>
  <si>
    <t>Services exports</t>
  </si>
  <si>
    <t>Goods imports</t>
  </si>
  <si>
    <t>Services imports</t>
  </si>
  <si>
    <t>Net exports of goods and services ($b)</t>
  </si>
  <si>
    <t>Contribution to change in index (year-on-year)</t>
  </si>
  <si>
    <t>Change from one year ago</t>
  </si>
  <si>
    <t>Stat Data Explorer (BETA) • Merchandise Imports by Commodity (SITC), Country and State</t>
  </si>
  <si>
    <t>(a) No grouping (stratifying) or weighting is applied and as such there is no adjustment for changes in the quality of houses transferred in different quarters.</t>
  </si>
  <si>
    <t>Market</t>
  </si>
  <si>
    <t>Estimated resident population, signifcant urban areas</t>
  </si>
  <si>
    <t>Regional population, 2024-25 financial year | Australian Bureau of Statistics (abs.gov.au)</t>
  </si>
  <si>
    <t>Stat Data Explorer (BETA) • Merchandise Exports by Commodity (SITC), Country and State</t>
  </si>
  <si>
    <t>Australian Defence Industry Account, experimental estimates, 2024-25 financial year | Australian Bureau of Statistics</t>
  </si>
  <si>
    <t>NET ENERGY CONSUMPTION BY INDUSTRY</t>
  </si>
  <si>
    <t>DCCEEW - Australian Energy Update - Table E</t>
  </si>
  <si>
    <t>Petajoules (PJ)</t>
  </si>
  <si>
    <t>Electricity generation</t>
  </si>
  <si>
    <t>DCCEEW - Australian Energy Update - Table K</t>
  </si>
  <si>
    <t>Petrol</t>
  </si>
  <si>
    <t>Diesel</t>
  </si>
  <si>
    <t>Electricity</t>
  </si>
  <si>
    <t>CONSUMPTION OF SELECTED FUELS BY INDUSTRY</t>
  </si>
  <si>
    <t>DCCEEW - Australian Energy Update - Table O</t>
  </si>
  <si>
    <t>Renewables(a)</t>
  </si>
  <si>
    <t>Other non-renewables(b)</t>
  </si>
  <si>
    <t>(a) Wind, solar, biogas and hydro.</t>
  </si>
  <si>
    <t>(b) Oil and multi-fuel fired power plants.</t>
  </si>
  <si>
    <t>AUS - Emissions per capita</t>
  </si>
  <si>
    <t>WA - Emissions per capita</t>
  </si>
  <si>
    <t>AUS emissions (Mt)</t>
  </si>
  <si>
    <t>AUS population</t>
  </si>
  <si>
    <t>WA emissions (Mt)</t>
  </si>
  <si>
    <t>WA population</t>
  </si>
  <si>
    <t>AUS - Energy per capita</t>
  </si>
  <si>
    <t>WA - Energy per capita</t>
  </si>
  <si>
    <t>PER CAPITA GREENHOUSE GAS EMISSIONS AND ENERGY CONSUMPTION</t>
  </si>
  <si>
    <t>Per capita greenhouse gas emissions and energy consumption</t>
  </si>
  <si>
    <t>Consumption of selected fuels by industry</t>
  </si>
  <si>
    <t>Net enegy consumption by industry</t>
  </si>
  <si>
    <t>np</t>
  </si>
  <si>
    <t>Total net energy consumption is equal to the consumption of all fuels minus the production of derived fuels.</t>
  </si>
  <si>
    <t>Index (1992-93 = 100)</t>
  </si>
  <si>
    <t>AUS net energy consumption (PJ)</t>
  </si>
  <si>
    <t>WA net energy consumption (PJ)</t>
  </si>
  <si>
    <t>DCCEEW - Australia's National Greenhouse Accounts</t>
  </si>
  <si>
    <t>DCCEEW - Australian Energy Update - Table B</t>
  </si>
  <si>
    <t>- Engineering, ICT and Science Technicians</t>
  </si>
  <si>
    <t>- Drivers and Storepersons</t>
  </si>
  <si>
    <t>- Machine and Stationary Plant Operators</t>
  </si>
  <si>
    <t>- General-Inquiry Clerks, Call Centre Workers, and Receptionists</t>
  </si>
  <si>
    <t>- Sales Assistants and Salespersons</t>
  </si>
  <si>
    <t>- Carers and Aides</t>
  </si>
  <si>
    <t>International Trade: Supplementary Information, Calendar Year, 2025 | Australian Bureau of Statistics (abs.gov.au)</t>
  </si>
  <si>
    <t>DCCEEW - Australia's National Greenhouse Accounts - Datasets and API</t>
  </si>
  <si>
    <t>Mineral Sales 2025</t>
  </si>
  <si>
    <t>Gross regional product
2024-25</t>
  </si>
  <si>
    <t xml:space="preserve">LNG </t>
  </si>
  <si>
    <t>(b) Data for lithium (spodumene), manganese, rare earths and chromite are not available for some years.</t>
  </si>
  <si>
    <t>Housing</t>
  </si>
  <si>
    <t>(a) The labour utilisation rate is the proportion of persons in the labour force not underutilised (that is, neither unemployed nor underemployed).</t>
  </si>
  <si>
    <r>
      <t>Values are for the last recorded day in each month</t>
    </r>
    <r>
      <rPr>
        <sz val="11"/>
        <color rgb="FFFF0000"/>
        <rFont val="Calibri"/>
        <family val="2"/>
        <scheme val="minor"/>
      </rPr>
      <t>.</t>
    </r>
    <r>
      <rPr>
        <sz val="11"/>
        <color theme="1"/>
        <rFont val="Calibri"/>
        <family val="2"/>
        <scheme val="minor"/>
      </rPr>
      <t xml:space="preserve"> Trade weighted index May 1970 = 100.0.</t>
    </r>
  </si>
  <si>
    <t>Year-on-year change in wage price index and consumer price index</t>
  </si>
  <si>
    <t>Y-o-Y change</t>
  </si>
  <si>
    <t>Transport(b)</t>
  </si>
  <si>
    <t>(b) Roads, highways and subdivisions; and bridges, railways and harbours.</t>
  </si>
  <si>
    <t>Underutilisation rate (a) + (b)</t>
  </si>
  <si>
    <t>Comparison of unemployment and underemployment rates: Western Australia and Australia</t>
  </si>
  <si>
    <t>COMPARISON OF UNEMPLOYMENT AND UNDEREMPLOYMENT RATES: WESTERN AUSTRALIA AND AUSTRALIA</t>
  </si>
  <si>
    <t>Percentage point difference</t>
  </si>
  <si>
    <t>Unemployment rate</t>
  </si>
  <si>
    <t>Underemployment rate</t>
  </si>
  <si>
    <t xml:space="preserve">Underutilisation rate is the sum of the unemployment and underemployment rates. </t>
  </si>
  <si>
    <t xml:space="preserve">(a) Proportion of unemployed in the labour force (people without a job who are actively looking for work). </t>
  </si>
  <si>
    <t>(b) Proportion of underemployed in the labour force (workers wanting more hours).</t>
  </si>
  <si>
    <t>The charts show Western Australia’s rate minus Australia’s rate, with the difference expressed in percentage points (pp).</t>
  </si>
  <si>
    <t>Average Weekly Earnings, Australia, May 2026 | Australian Bureau of Statistics</t>
  </si>
  <si>
    <t>Balance of Payments and International Investment Position, Australia, June 2026 | Australian Bureau of Statistics</t>
  </si>
  <si>
    <t>Australian National Accounts: National Income, Expenditure and Product, June 2026 | Australian Bureau of Statistics</t>
  </si>
  <si>
    <t>Wage Price Index, Australia, June 2026 | Australian Bureau of Statistics</t>
  </si>
  <si>
    <t>Total Value of Dwellings, June Quarter 2026 | Australian Bureau of Statistics</t>
  </si>
  <si>
    <t>2 year change</t>
  </si>
  <si>
    <t>3 year change</t>
  </si>
  <si>
    <t>4 year change</t>
  </si>
  <si>
    <t>National, state and territory population, March 2026 | Australian Bureau of Statistics</t>
  </si>
  <si>
    <t>Labour Force, Australia, August 2026 | Australian Bureau of Statistics</t>
  </si>
  <si>
    <t>- Hospitality, Retail and Service Managers</t>
  </si>
  <si>
    <t>- Mobile Plant Operators</t>
  </si>
  <si>
    <t>Labour Account modelled state and territory estimates by industry, 2026 | Australian Bureau of Statistics</t>
  </si>
  <si>
    <t>FILLED JOBS BY INDUSTRY</t>
  </si>
  <si>
    <t>Consumer Price Index, Australia, August 2026 | Australian Bureau of Statistics</t>
  </si>
  <si>
    <t>Electricity(c)</t>
  </si>
  <si>
    <t>Water(d)</t>
  </si>
  <si>
    <t>(c) Electricity generation and transmission and pipelines.</t>
  </si>
  <si>
    <t xml:space="preserve">(d) Water storage and supply, sewerage and drainage. </t>
  </si>
  <si>
    <t>Engineering Construction Activity, Australia, June 2026 | Australian Bureau of Statistics</t>
  </si>
  <si>
    <t>International Trade in Goods, August 2026 | Australian Bureau of Statistics</t>
  </si>
  <si>
    <t>Index (September 2025 = 100.0)</t>
  </si>
  <si>
    <t>Western Australia - Economic Profile - Data and Charts - September 2026</t>
  </si>
  <si>
    <t>Change in index (year-on-year)</t>
  </si>
  <si>
    <t>Private New Capital Expenditure and Expected Expenditure, Australia, June 2026 | Australian Bureau of Statistics</t>
  </si>
  <si>
    <t>Seasonally adjusted series for dwelling commencements and completions and original series for dwellings under construction.</t>
  </si>
  <si>
    <t>Building Activity, Australia, June 2026 | Australian Bureau of Statistics</t>
  </si>
  <si>
    <t>Seasonally adjusted/Original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</si>
</sst>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3" formatCode="_-* #,##0.00_-;\-* #,##0.00_-;_-* &quot;-&quot;??_-;_-@_-"/>
    <numFmt numFmtId="164" formatCode="0.0;\-0.0;0.0;@"/>
    <numFmt numFmtId="165" formatCode="0.0"/>
    <numFmt numFmtId="166" formatCode="0;\-0;0;@"/>
    <numFmt numFmtId="167" formatCode="#,##0.0"/>
    <numFmt numFmtId="168" formatCode="0.0%"/>
    <numFmt numFmtId="169" formatCode="0.000"/>
    <numFmt numFmtId="170" formatCode="_-* #,##0_-;\-* #,##0_-;_-* &quot;-&quot;??_-;_-@_-"/>
    <numFmt numFmtId="171" formatCode="mmm\-yyyy"/>
    <numFmt numFmtId="172" formatCode="dd\-mmm\-yyyy"/>
    <numFmt numFmtId="173" formatCode="0.0000000_ ;\-0.0000000\ "/>
    <numFmt numFmtId="174" formatCode="#,##0.00;[Red]\(#,##0.00\)"/>
    <numFmt numFmtId="175" formatCode="#,##0_ ;\-#,##0\ "/>
    <numFmt numFmtId="176" formatCode="#,##0.0_ ;\-#,##0.0\ "/>
    <numFmt numFmtId="177" formatCode="0.00_ ;\-0.00\ "/>
    <numFmt numFmtId="178" formatCode="0.00000"/>
    <numFmt numFmtId="179" formatCode="0.000_ ;\-0.000\ "/>
    <numFmt numFmtId="180" formatCode="0.00;\-0.00;0.00;@"/>
    <numFmt numFmtId="181" formatCode="0.000000000000000%"/>
    <numFmt numFmtId="182" formatCode="0.0_ ;\-0.0\ "/>
    <numFmt numFmtId="183" formatCode="0.000;\-0.000;0.000;@"/>
    <numFmt numFmtId="184" formatCode="#,##0.000"/>
    <numFmt numFmtId="185" formatCode="#,##0.00000"/>
    <numFmt numFmtId="186" formatCode="#,##0.000000000"/>
    <numFmt numFmtId="187" formatCode="#,##0.000000"/>
    <numFmt numFmtId="188" formatCode="#,##0.0000"/>
    <numFmt numFmtId="189" formatCode="#,##0.00000000"/>
    <numFmt numFmtId="190" formatCode="0.000000"/>
  </numFmts>
  <fonts count="62" x14ac:knownFonts="1">
    <font>
      <sz val="11"/>
      <color theme="1"/>
      <name val="Calibri"/>
      <family val="2"/>
      <scheme val="minor"/>
    </font>
    <font>
      <sz val="11"/>
      <color theme="1"/>
      <name val="Calibri"/>
      <family val="2"/>
      <scheme val="minor"/>
    </font>
    <font>
      <sz val="8"/>
      <color theme="1"/>
      <name val="Arial"/>
      <family val="2"/>
    </font>
    <font>
      <sz val="11"/>
      <name val="Calibri"/>
      <family val="2"/>
      <scheme val="minor"/>
    </font>
    <font>
      <sz val="8"/>
      <name val="Arial"/>
      <family val="2"/>
    </font>
    <font>
      <b/>
      <sz val="8"/>
      <name val="Arial"/>
      <family val="2"/>
    </font>
    <font>
      <sz val="10"/>
      <name val="Arial"/>
      <family val="2"/>
    </font>
    <font>
      <sz val="8"/>
      <name val="Calibri"/>
      <family val="2"/>
      <scheme val="minor"/>
    </font>
    <font>
      <b/>
      <sz val="11"/>
      <name val="Calibri"/>
      <family val="2"/>
    </font>
    <font>
      <u/>
      <sz val="11"/>
      <color theme="10"/>
      <name val="Calibri"/>
      <family val="2"/>
      <scheme val="minor"/>
    </font>
    <font>
      <b/>
      <sz val="11"/>
      <color theme="1"/>
      <name val="Calibri"/>
      <family val="2"/>
      <scheme val="minor"/>
    </font>
    <font>
      <u/>
      <sz val="10"/>
      <color indexed="12"/>
      <name val="Arial"/>
      <family val="2"/>
    </font>
    <font>
      <i/>
      <sz val="11"/>
      <color theme="1"/>
      <name val="Calibri"/>
      <family val="2"/>
      <scheme val="minor"/>
    </font>
    <font>
      <sz val="11"/>
      <name val="Calibri"/>
      <family val="2"/>
    </font>
    <font>
      <b/>
      <sz val="14"/>
      <color theme="1"/>
      <name val="Calibri"/>
      <family val="2"/>
      <scheme val="minor"/>
    </font>
    <font>
      <b/>
      <sz val="24"/>
      <color rgb="FFFFFF00"/>
      <name val="Calibri"/>
      <family val="2"/>
      <scheme val="minor"/>
    </font>
    <font>
      <b/>
      <sz val="11"/>
      <color rgb="FFFF0000"/>
      <name val="Calibri"/>
      <family val="2"/>
      <scheme val="minor"/>
    </font>
    <font>
      <sz val="11"/>
      <color rgb="FFFF0000"/>
      <name val="Calibri"/>
      <family val="2"/>
      <scheme val="minor"/>
    </font>
    <font>
      <sz val="12"/>
      <color theme="1"/>
      <name val="Calibri"/>
      <family val="2"/>
      <scheme val="minor"/>
    </font>
    <font>
      <b/>
      <sz val="8"/>
      <color theme="1"/>
      <name val="Arial"/>
      <family val="2"/>
    </font>
    <font>
      <b/>
      <sz val="14"/>
      <name val="Arial"/>
      <family val="2"/>
    </font>
    <font>
      <b/>
      <sz val="10"/>
      <name val="Arial"/>
      <family val="2"/>
    </font>
    <font>
      <sz val="11"/>
      <color theme="1"/>
      <name val="Calibri"/>
      <family val="2"/>
    </font>
    <font>
      <sz val="11"/>
      <color indexed="8"/>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0"/>
      <name val="MS Sans Serif"/>
      <family val="2"/>
    </font>
    <font>
      <b/>
      <sz val="11"/>
      <name val="Calibri"/>
      <family val="2"/>
      <scheme val="minor"/>
    </font>
    <font>
      <sz val="10"/>
      <name val="Arial"/>
      <family val="2"/>
    </font>
    <font>
      <u/>
      <sz val="10.45"/>
      <color indexed="12"/>
      <name val="Arial"/>
      <family val="2"/>
    </font>
    <font>
      <b/>
      <sz val="14"/>
      <name val="Calibri"/>
      <family val="2"/>
      <scheme val="minor"/>
    </font>
    <font>
      <sz val="8"/>
      <color theme="1"/>
      <name val="Calibri"/>
      <family val="2"/>
      <scheme val="minor"/>
    </font>
    <font>
      <sz val="11"/>
      <name val="Aptos Narrow"/>
      <family val="2"/>
    </font>
    <font>
      <sz val="11"/>
      <color rgb="FF00B050"/>
      <name val="Calibri"/>
      <family val="2"/>
      <scheme val="minor"/>
    </font>
    <font>
      <sz val="10"/>
      <name val="Arial"/>
      <family val="2"/>
    </font>
    <font>
      <sz val="10"/>
      <color rgb="FFFF0000"/>
      <name val="Arial"/>
      <family val="2"/>
    </font>
    <font>
      <b/>
      <sz val="10"/>
      <color rgb="FFFF0000"/>
      <name val="Arial"/>
      <family val="2"/>
    </font>
    <font>
      <b/>
      <sz val="8"/>
      <color theme="1"/>
      <name val="Arial"/>
      <family val="2"/>
    </font>
    <font>
      <sz val="11"/>
      <color rgb="FF000000"/>
      <name val="Calibri"/>
      <family val="2"/>
      <scheme val="minor"/>
    </font>
    <font>
      <sz val="8"/>
      <color rgb="FF000000"/>
      <name val="Arial"/>
      <family val="2"/>
    </font>
    <font>
      <u/>
      <sz val="11"/>
      <color rgb="FFFF0000"/>
      <name val="Calibri"/>
      <family val="2"/>
      <scheme val="minor"/>
    </font>
    <font>
      <i/>
      <sz val="11"/>
      <name val="Calibri"/>
      <family val="2"/>
      <scheme val="minor"/>
    </font>
    <font>
      <sz val="11"/>
      <color rgb="FF000000"/>
      <name val="Arial"/>
      <family val="2"/>
    </font>
    <font>
      <i/>
      <sz val="11"/>
      <color rgb="FFFF0000"/>
      <name val="Calibri"/>
      <family val="2"/>
      <scheme val="minor"/>
    </font>
    <font>
      <sz val="11"/>
      <name val="Calibri"/>
      <family val="2"/>
    </font>
    <font>
      <b/>
      <sz val="11"/>
      <color rgb="FF000000"/>
      <name val="Calibri"/>
      <family val="2"/>
      <scheme val="minor"/>
    </font>
    <font>
      <b/>
      <i/>
      <sz val="11"/>
      <color theme="1"/>
      <name val="Calibri"/>
      <family val="2"/>
      <scheme val="minor"/>
    </font>
    <font>
      <b/>
      <sz val="11"/>
      <color indexed="8"/>
      <name val="Calibri"/>
      <family val="2"/>
      <scheme val="minor"/>
    </font>
    <font>
      <sz val="10"/>
      <name val="Arial"/>
      <family val="2"/>
    </font>
    <font>
      <sz val="8"/>
      <color theme="1"/>
      <name val="Arial"/>
      <family val="2"/>
    </font>
  </fonts>
  <fills count="39">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indexed="44"/>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5">
    <border>
      <left/>
      <right/>
      <top/>
      <bottom/>
      <diagonal/>
    </border>
    <border>
      <left/>
      <right/>
      <top style="thin">
        <color indexed="64"/>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bottom/>
      <diagonal/>
    </border>
    <border>
      <left/>
      <right style="thin">
        <color rgb="FFCEDAE4"/>
      </right>
      <top/>
      <bottom style="thin">
        <color rgb="FFCEDA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CEDAE4"/>
      </left>
      <right style="thin">
        <color rgb="FFCEDAE4"/>
      </right>
      <top style="thin">
        <color rgb="FFCEDAE4"/>
      </top>
      <bottom style="thin">
        <color rgb="FFCEDAE4"/>
      </bottom>
      <diagonal/>
    </border>
  </borders>
  <cellStyleXfs count="173">
    <xf numFmtId="0" fontId="0" fillId="0" borderId="0"/>
    <xf numFmtId="0" fontId="1" fillId="0" borderId="0"/>
    <xf numFmtId="0" fontId="6" fillId="0" borderId="0"/>
    <xf numFmtId="0" fontId="4" fillId="0" borderId="0">
      <alignment horizontal="left" vertical="center" wrapText="1"/>
    </xf>
    <xf numFmtId="1" fontId="5" fillId="0" borderId="0" applyNumberFormat="0" applyFill="0" applyBorder="0" applyProtection="0">
      <alignment horizontal="left"/>
    </xf>
    <xf numFmtId="1" fontId="4" fillId="0" borderId="0" applyNumberFormat="0" applyFill="0" applyBorder="0" applyProtection="0">
      <alignment horizontal="left"/>
    </xf>
    <xf numFmtId="1" fontId="5" fillId="0" borderId="0" applyNumberFormat="0" applyFill="0" applyBorder="0" applyProtection="0">
      <alignment horizontal="right"/>
    </xf>
    <xf numFmtId="2" fontId="4" fillId="0" borderId="0" applyFill="0" applyBorder="0" applyAlignment="0" applyProtection="0">
      <alignment horizontal="right"/>
    </xf>
    <xf numFmtId="9" fontId="1" fillId="0" borderId="0" applyFont="0" applyFill="0" applyBorder="0" applyAlignment="0" applyProtection="0"/>
    <xf numFmtId="0" fontId="6" fillId="0" borderId="0"/>
    <xf numFmtId="0" fontId="9" fillId="0" borderId="0" applyNumberFormat="0" applyFill="0" applyBorder="0" applyAlignment="0" applyProtection="0"/>
    <xf numFmtId="0" fontId="11" fillId="0" borderId="0" applyNumberFormat="0" applyFill="0" applyBorder="0" applyAlignment="0" applyProtection="0">
      <alignment vertical="top"/>
      <protection locked="0"/>
    </xf>
    <xf numFmtId="43" fontId="1" fillId="0" borderId="0" applyFont="0" applyFill="0" applyBorder="0" applyAlignment="0" applyProtection="0"/>
    <xf numFmtId="0" fontId="20" fillId="0" borderId="0">
      <protection locked="0"/>
    </xf>
    <xf numFmtId="0" fontId="6" fillId="0" borderId="0">
      <protection locked="0"/>
    </xf>
    <xf numFmtId="0" fontId="1" fillId="0" borderId="0"/>
    <xf numFmtId="0" fontId="21" fillId="5" borderId="0">
      <alignment vertical="center"/>
      <protection locked="0"/>
    </xf>
    <xf numFmtId="0" fontId="6" fillId="5" borderId="3">
      <alignment horizontal="center" vertical="center"/>
      <protection locked="0"/>
    </xf>
    <xf numFmtId="0" fontId="6" fillId="5" borderId="1">
      <alignment vertical="center"/>
      <protection locked="0"/>
    </xf>
    <xf numFmtId="0" fontId="6" fillId="6" borderId="0">
      <protection locked="0"/>
    </xf>
    <xf numFmtId="0" fontId="21" fillId="0" borderId="0">
      <protection locked="0"/>
    </xf>
    <xf numFmtId="0" fontId="24" fillId="0" borderId="5" applyNumberFormat="0" applyFill="0" applyAlignment="0" applyProtection="0"/>
    <xf numFmtId="0" fontId="25" fillId="0" borderId="6" applyNumberFormat="0" applyFill="0" applyAlignment="0" applyProtection="0"/>
    <xf numFmtId="0" fontId="26" fillId="0" borderId="7" applyNumberFormat="0" applyFill="0" applyAlignment="0" applyProtection="0"/>
    <xf numFmtId="0" fontId="26" fillId="0" borderId="0" applyNumberFormat="0" applyFill="0" applyBorder="0" applyAlignment="0" applyProtection="0"/>
    <xf numFmtId="0" fontId="27" fillId="7" borderId="0" applyNumberFormat="0" applyBorder="0" applyAlignment="0" applyProtection="0"/>
    <xf numFmtId="0" fontId="28" fillId="8" borderId="0" applyNumberFormat="0" applyBorder="0" applyAlignment="0" applyProtection="0"/>
    <xf numFmtId="0" fontId="29" fillId="10" borderId="8" applyNumberFormat="0" applyAlignment="0" applyProtection="0"/>
    <xf numFmtId="0" fontId="30" fillId="11" borderId="9" applyNumberFormat="0" applyAlignment="0" applyProtection="0"/>
    <xf numFmtId="0" fontId="31" fillId="11" borderId="8" applyNumberFormat="0" applyAlignment="0" applyProtection="0"/>
    <xf numFmtId="0" fontId="32" fillId="0" borderId="10" applyNumberFormat="0" applyFill="0" applyAlignment="0" applyProtection="0"/>
    <xf numFmtId="0" fontId="33" fillId="12" borderId="11" applyNumberFormat="0" applyAlignment="0" applyProtection="0"/>
    <xf numFmtId="0" fontId="17" fillId="0" borderId="0" applyNumberFormat="0" applyFill="0" applyBorder="0" applyAlignment="0" applyProtection="0"/>
    <xf numFmtId="0" fontId="1" fillId="13" borderId="12" applyNumberFormat="0" applyFont="0" applyAlignment="0" applyProtection="0"/>
    <xf numFmtId="0" fontId="34" fillId="0" borderId="0" applyNumberFormat="0" applyFill="0" applyBorder="0" applyAlignment="0" applyProtection="0"/>
    <xf numFmtId="0" fontId="10" fillId="0" borderId="13" applyNumberFormat="0" applyFill="0" applyAlignment="0" applyProtection="0"/>
    <xf numFmtId="0" fontId="3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5"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36" fillId="0" borderId="0" applyNumberFormat="0" applyFill="0" applyBorder="0" applyAlignment="0" applyProtection="0"/>
    <xf numFmtId="0" fontId="6" fillId="0" borderId="0"/>
    <xf numFmtId="0" fontId="37" fillId="9" borderId="0" applyNumberFormat="0" applyBorder="0" applyAlignment="0" applyProtection="0"/>
    <xf numFmtId="0" fontId="35" fillId="17" borderId="0" applyNumberFormat="0" applyBorder="0" applyAlignment="0" applyProtection="0"/>
    <xf numFmtId="0" fontId="35" fillId="21" borderId="0" applyNumberFormat="0" applyBorder="0" applyAlignment="0" applyProtection="0"/>
    <xf numFmtId="0" fontId="35" fillId="25" borderId="0" applyNumberFormat="0" applyBorder="0" applyAlignment="0" applyProtection="0"/>
    <xf numFmtId="0" fontId="35" fillId="29" borderId="0" applyNumberFormat="0" applyBorder="0" applyAlignment="0" applyProtection="0"/>
    <xf numFmtId="0" fontId="35" fillId="33" borderId="0" applyNumberFormat="0" applyBorder="0" applyAlignment="0" applyProtection="0"/>
    <xf numFmtId="0" fontId="35" fillId="37" borderId="0" applyNumberFormat="0" applyBorder="0" applyAlignment="0" applyProtection="0"/>
    <xf numFmtId="0" fontId="6" fillId="0" borderId="0"/>
    <xf numFmtId="0" fontId="6" fillId="0" borderId="0"/>
    <xf numFmtId="0" fontId="6" fillId="0" borderId="0"/>
    <xf numFmtId="0" fontId="1" fillId="0" borderId="0"/>
    <xf numFmtId="0" fontId="6" fillId="0" borderId="0"/>
    <xf numFmtId="0" fontId="4"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4" fillId="0" borderId="0"/>
    <xf numFmtId="0" fontId="1" fillId="13" borderId="12" applyNumberFormat="0" applyFont="0" applyAlignment="0" applyProtection="0"/>
    <xf numFmtId="0" fontId="4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9" fillId="0" borderId="0" applyNumberFormat="0" applyFill="0" applyBorder="0" applyAlignment="0" applyProtection="0"/>
    <xf numFmtId="0" fontId="9" fillId="0" borderId="0" applyNumberFormat="0" applyFill="0" applyBorder="0" applyAlignment="0" applyProtection="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13" borderId="12" applyNumberFormat="0" applyFont="0" applyAlignment="0" applyProtection="0"/>
    <xf numFmtId="0" fontId="44" fillId="0" borderId="0"/>
    <xf numFmtId="0" fontId="46" fillId="0" borderId="0"/>
    <xf numFmtId="43" fontId="1" fillId="0" borderId="0" applyFont="0" applyFill="0" applyBorder="0" applyAlignment="0" applyProtection="0"/>
    <xf numFmtId="0" fontId="6" fillId="0" borderId="0"/>
  </cellStyleXfs>
  <cellXfs count="337">
    <xf numFmtId="0" fontId="0" fillId="0" borderId="0" xfId="0"/>
    <xf numFmtId="0" fontId="0" fillId="0" borderId="0" xfId="0" applyAlignment="1">
      <alignment horizontal="center"/>
    </xf>
    <xf numFmtId="164" fontId="0" fillId="0" borderId="0" xfId="0" applyNumberFormat="1" applyAlignment="1">
      <alignment horizontal="center"/>
    </xf>
    <xf numFmtId="0" fontId="0" fillId="0" borderId="0" xfId="0" applyAlignment="1">
      <alignment horizontal="center" wrapText="1"/>
    </xf>
    <xf numFmtId="0" fontId="0" fillId="0" borderId="0" xfId="0" applyAlignment="1">
      <alignment wrapText="1"/>
    </xf>
    <xf numFmtId="3" fontId="0" fillId="0" borderId="0" xfId="0" applyNumberFormat="1" applyAlignment="1">
      <alignment horizontal="center" wrapText="1"/>
    </xf>
    <xf numFmtId="3" fontId="0" fillId="0" borderId="0" xfId="0" applyNumberFormat="1" applyAlignment="1">
      <alignment horizontal="center"/>
    </xf>
    <xf numFmtId="165" fontId="0" fillId="0" borderId="0" xfId="0" applyNumberFormat="1"/>
    <xf numFmtId="3" fontId="0" fillId="0" borderId="0" xfId="0" applyNumberFormat="1"/>
    <xf numFmtId="166" fontId="2" fillId="0" borderId="0" xfId="0" applyNumberFormat="1" applyFont="1"/>
    <xf numFmtId="164" fontId="0" fillId="0" borderId="0" xfId="0" applyNumberFormat="1"/>
    <xf numFmtId="165" fontId="0" fillId="0" borderId="0" xfId="0" applyNumberFormat="1" applyAlignment="1">
      <alignment horizontal="center"/>
    </xf>
    <xf numFmtId="167" fontId="0" fillId="0" borderId="0" xfId="0" applyNumberFormat="1" applyAlignment="1">
      <alignment horizontal="center"/>
    </xf>
    <xf numFmtId="1" fontId="0" fillId="0" borderId="0" xfId="0" applyNumberFormat="1" applyAlignment="1">
      <alignment horizontal="center"/>
    </xf>
    <xf numFmtId="166" fontId="0" fillId="0" borderId="0" xfId="0" applyNumberFormat="1" applyAlignment="1">
      <alignment horizontal="center"/>
    </xf>
    <xf numFmtId="2" fontId="0" fillId="0" borderId="0" xfId="0" applyNumberFormat="1"/>
    <xf numFmtId="9" fontId="0" fillId="0" borderId="0" xfId="8" applyFont="1"/>
    <xf numFmtId="168" fontId="0" fillId="0" borderId="0" xfId="8" applyNumberFormat="1" applyFont="1"/>
    <xf numFmtId="169" fontId="0" fillId="0" borderId="0" xfId="0" applyNumberFormat="1"/>
    <xf numFmtId="9" fontId="0" fillId="0" borderId="0" xfId="8" applyFont="1" applyAlignment="1">
      <alignment horizontal="center"/>
    </xf>
    <xf numFmtId="168" fontId="0" fillId="0" borderId="0" xfId="8" applyNumberFormat="1" applyFont="1" applyAlignment="1">
      <alignment horizontal="center"/>
    </xf>
    <xf numFmtId="165" fontId="0" fillId="0" borderId="0" xfId="0" applyNumberFormat="1" applyAlignment="1">
      <alignment horizontal="center" wrapText="1"/>
    </xf>
    <xf numFmtId="0" fontId="0" fillId="0" borderId="0" xfId="0" applyAlignment="1">
      <alignment horizontal="left"/>
    </xf>
    <xf numFmtId="170" fontId="0" fillId="0" borderId="0" xfId="0" applyNumberFormat="1"/>
    <xf numFmtId="167" fontId="0" fillId="0" borderId="0" xfId="0" applyNumberFormat="1" applyAlignment="1">
      <alignment horizontal="center" wrapText="1"/>
    </xf>
    <xf numFmtId="17" fontId="0" fillId="0" borderId="0" xfId="0" applyNumberFormat="1"/>
    <xf numFmtId="0" fontId="0" fillId="0" borderId="0" xfId="0" applyAlignment="1">
      <alignment horizontal="left" wrapText="1"/>
    </xf>
    <xf numFmtId="171" fontId="0" fillId="0" borderId="0" xfId="0" applyNumberFormat="1"/>
    <xf numFmtId="4" fontId="0" fillId="0" borderId="0" xfId="0" applyNumberFormat="1" applyAlignment="1">
      <alignment horizontal="center"/>
    </xf>
    <xf numFmtId="0" fontId="9" fillId="0" borderId="0" xfId="10"/>
    <xf numFmtId="14" fontId="0" fillId="0" borderId="0" xfId="0" applyNumberFormat="1"/>
    <xf numFmtId="170" fontId="0" fillId="0" borderId="0" xfId="0" applyNumberFormat="1" applyAlignment="1">
      <alignment horizontal="center"/>
    </xf>
    <xf numFmtId="0" fontId="2" fillId="0" borderId="0" xfId="0" applyFont="1"/>
    <xf numFmtId="171" fontId="2" fillId="0" borderId="0" xfId="0" applyNumberFormat="1" applyFont="1" applyAlignment="1">
      <alignment horizontal="left"/>
    </xf>
    <xf numFmtId="164" fontId="2" fillId="0" borderId="0" xfId="0" applyNumberFormat="1" applyFont="1"/>
    <xf numFmtId="165" fontId="2" fillId="0" borderId="0" xfId="0" applyNumberFormat="1" applyFont="1"/>
    <xf numFmtId="172" fontId="0" fillId="0" borderId="0" xfId="0" applyNumberFormat="1"/>
    <xf numFmtId="166" fontId="0" fillId="0" borderId="0" xfId="0" applyNumberFormat="1"/>
    <xf numFmtId="0" fontId="10" fillId="0" borderId="0" xfId="0" applyFont="1"/>
    <xf numFmtId="173" fontId="0" fillId="0" borderId="0" xfId="0" applyNumberFormat="1"/>
    <xf numFmtId="174" fontId="0" fillId="0" borderId="0" xfId="0" applyNumberFormat="1"/>
    <xf numFmtId="0" fontId="0" fillId="0" borderId="0" xfId="0" applyProtection="1">
      <protection locked="0"/>
    </xf>
    <xf numFmtId="1" fontId="0" fillId="0" borderId="0" xfId="0" applyNumberFormat="1" applyAlignment="1" applyProtection="1">
      <alignment horizontal="right"/>
      <protection locked="0"/>
    </xf>
    <xf numFmtId="2" fontId="0" fillId="0" borderId="0" xfId="0" applyNumberFormat="1" applyAlignment="1">
      <alignment horizontal="center"/>
    </xf>
    <xf numFmtId="17" fontId="0" fillId="0" borderId="0" xfId="0" applyNumberFormat="1" applyAlignment="1">
      <alignment horizontal="left"/>
    </xf>
    <xf numFmtId="0" fontId="0" fillId="0" borderId="0" xfId="0" applyAlignment="1">
      <alignment horizontal="left" indent="1"/>
    </xf>
    <xf numFmtId="171" fontId="0" fillId="0" borderId="0" xfId="0" applyNumberFormat="1" applyAlignment="1">
      <alignment horizontal="left"/>
    </xf>
    <xf numFmtId="175" fontId="0" fillId="0" borderId="0" xfId="0" applyNumberFormat="1" applyAlignment="1">
      <alignment horizontal="center"/>
    </xf>
    <xf numFmtId="9" fontId="0" fillId="0" borderId="0" xfId="8" applyFont="1" applyAlignment="1">
      <alignment horizontal="center" wrapText="1"/>
    </xf>
    <xf numFmtId="0" fontId="12" fillId="0" borderId="0" xfId="0" applyFont="1" applyAlignment="1">
      <alignment horizontal="right"/>
    </xf>
    <xf numFmtId="171" fontId="12" fillId="0" borderId="0" xfId="0" applyNumberFormat="1" applyFont="1"/>
    <xf numFmtId="171" fontId="0" fillId="0" borderId="0" xfId="0" applyNumberFormat="1" applyAlignment="1">
      <alignment horizontal="left" indent="1"/>
    </xf>
    <xf numFmtId="3" fontId="1" fillId="0" borderId="0" xfId="8" applyNumberFormat="1" applyFont="1" applyAlignment="1">
      <alignment horizontal="center"/>
    </xf>
    <xf numFmtId="176" fontId="0" fillId="0" borderId="0" xfId="0" applyNumberFormat="1" applyAlignment="1">
      <alignment horizontal="center"/>
    </xf>
    <xf numFmtId="164" fontId="0" fillId="0" borderId="0" xfId="0" applyNumberFormat="1" applyAlignment="1">
      <alignment horizontal="left"/>
    </xf>
    <xf numFmtId="0" fontId="14" fillId="0" borderId="0" xfId="0" applyFont="1"/>
    <xf numFmtId="0" fontId="0" fillId="0" borderId="0" xfId="0" applyAlignment="1">
      <alignment horizontal="center" vertical="center" wrapText="1"/>
    </xf>
    <xf numFmtId="0" fontId="0" fillId="0" borderId="0" xfId="0" applyAlignment="1">
      <alignment horizontal="center" vertical="center"/>
    </xf>
    <xf numFmtId="165" fontId="0" fillId="0" borderId="0" xfId="0" applyNumberFormat="1" applyAlignment="1">
      <alignment horizontal="center" vertical="center"/>
    </xf>
    <xf numFmtId="167" fontId="0" fillId="0" borderId="0" xfId="0" applyNumberFormat="1" applyAlignment="1">
      <alignment horizontal="center" vertical="center" wrapText="1"/>
    </xf>
    <xf numFmtId="3" fontId="0" fillId="0" borderId="0" xfId="0" applyNumberFormat="1" applyAlignment="1">
      <alignment horizontal="center" vertical="center" wrapText="1"/>
    </xf>
    <xf numFmtId="165" fontId="0" fillId="0" borderId="0" xfId="0" applyNumberFormat="1" applyAlignment="1">
      <alignment horizontal="center" vertical="center" wrapText="1"/>
    </xf>
    <xf numFmtId="0" fontId="0" fillId="0" borderId="0" xfId="0" applyAlignment="1">
      <alignment vertical="center" wrapText="1"/>
    </xf>
    <xf numFmtId="0" fontId="10" fillId="3" borderId="2" xfId="0" applyFont="1" applyFill="1" applyBorder="1" applyAlignment="1">
      <alignment horizontal="center" vertical="center"/>
    </xf>
    <xf numFmtId="0" fontId="10" fillId="4" borderId="2" xfId="0" applyFont="1"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0" borderId="0" xfId="0" applyAlignment="1">
      <alignment vertical="center"/>
    </xf>
    <xf numFmtId="0" fontId="10" fillId="3" borderId="2" xfId="0" applyFont="1" applyFill="1" applyBorder="1" applyAlignment="1">
      <alignment horizontal="left" vertical="center" indent="1"/>
    </xf>
    <xf numFmtId="0" fontId="9" fillId="3" borderId="2" xfId="10" applyFill="1" applyBorder="1" applyAlignment="1">
      <alignment horizontal="left" vertical="center" indent="1"/>
    </xf>
    <xf numFmtId="0" fontId="10" fillId="4" borderId="2" xfId="0" applyFont="1" applyFill="1" applyBorder="1" applyAlignment="1">
      <alignment horizontal="left" vertical="center" indent="1"/>
    </xf>
    <xf numFmtId="0" fontId="9" fillId="4" borderId="2" xfId="10" applyFill="1" applyBorder="1" applyAlignment="1">
      <alignment horizontal="left" vertical="center" indent="1"/>
    </xf>
    <xf numFmtId="0" fontId="12" fillId="4" borderId="2" xfId="0" applyFont="1" applyFill="1" applyBorder="1" applyAlignment="1">
      <alignment horizontal="left" vertical="center" indent="1"/>
    </xf>
    <xf numFmtId="165" fontId="0" fillId="0" borderId="0" xfId="0" applyNumberFormat="1" applyAlignment="1">
      <alignment horizontal="left"/>
    </xf>
    <xf numFmtId="16" fontId="0" fillId="0" borderId="0" xfId="0" applyNumberFormat="1"/>
    <xf numFmtId="2" fontId="0" fillId="0" borderId="0" xfId="8" applyNumberFormat="1" applyFont="1" applyAlignment="1">
      <alignment horizontal="center"/>
    </xf>
    <xf numFmtId="43" fontId="0" fillId="0" borderId="0" xfId="12" applyFont="1"/>
    <xf numFmtId="0" fontId="16" fillId="0" borderId="0" xfId="0" applyFont="1"/>
    <xf numFmtId="0" fontId="17" fillId="0" borderId="0" xfId="0" applyFont="1"/>
    <xf numFmtId="0" fontId="3" fillId="0" borderId="0" xfId="0" applyFont="1"/>
    <xf numFmtId="177" fontId="3" fillId="0" borderId="0" xfId="0" applyNumberFormat="1" applyFont="1" applyAlignment="1">
      <alignment horizontal="center"/>
    </xf>
    <xf numFmtId="178" fontId="0" fillId="0" borderId="0" xfId="0" applyNumberFormat="1"/>
    <xf numFmtId="170" fontId="0" fillId="0" borderId="0" xfId="0" applyNumberFormat="1" applyAlignment="1">
      <alignment horizontal="center" vertical="center" wrapText="1"/>
    </xf>
    <xf numFmtId="9" fontId="0" fillId="0" borderId="0" xfId="8" applyFont="1" applyFill="1" applyBorder="1" applyAlignment="1">
      <alignment horizontal="center"/>
    </xf>
    <xf numFmtId="179" fontId="0" fillId="0" borderId="0" xfId="0" applyNumberFormat="1"/>
    <xf numFmtId="167" fontId="0" fillId="0" borderId="0" xfId="0" applyNumberFormat="1"/>
    <xf numFmtId="1" fontId="0" fillId="0" borderId="0" xfId="0" applyNumberFormat="1"/>
    <xf numFmtId="0" fontId="18" fillId="0" borderId="0" xfId="0" applyFont="1"/>
    <xf numFmtId="177" fontId="0" fillId="0" borderId="0" xfId="0" applyNumberFormat="1"/>
    <xf numFmtId="171" fontId="12" fillId="0" borderId="0" xfId="0" applyNumberFormat="1" applyFont="1" applyAlignment="1">
      <alignment horizontal="left" vertical="center"/>
    </xf>
    <xf numFmtId="15" fontId="0" fillId="0" borderId="0" xfId="0" applyNumberFormat="1"/>
    <xf numFmtId="0" fontId="13" fillId="0" borderId="0" xfId="0" applyFont="1" applyAlignment="1">
      <alignment horizontal="left"/>
    </xf>
    <xf numFmtId="170" fontId="0" fillId="0" borderId="0" xfId="12" applyNumberFormat="1" applyFont="1"/>
    <xf numFmtId="181" fontId="0" fillId="0" borderId="0" xfId="0" applyNumberFormat="1"/>
    <xf numFmtId="0" fontId="3" fillId="0" borderId="0" xfId="0" applyFont="1" applyAlignment="1">
      <alignment horizontal="left"/>
    </xf>
    <xf numFmtId="3" fontId="3" fillId="0" borderId="0" xfId="0" applyNumberFormat="1" applyFont="1" applyAlignment="1">
      <alignment horizontal="center"/>
    </xf>
    <xf numFmtId="3" fontId="3" fillId="0" borderId="0" xfId="0" applyNumberFormat="1" applyFont="1" applyAlignment="1">
      <alignment horizontal="center" wrapText="1"/>
    </xf>
    <xf numFmtId="9" fontId="3" fillId="0" borderId="0" xfId="8" applyFont="1"/>
    <xf numFmtId="168" fontId="3" fillId="0" borderId="0" xfId="8" applyNumberFormat="1" applyFont="1"/>
    <xf numFmtId="0" fontId="3" fillId="0" borderId="0" xfId="0" applyFont="1" applyAlignment="1">
      <alignment wrapText="1"/>
    </xf>
    <xf numFmtId="0" fontId="3" fillId="0" borderId="0" xfId="0" applyFont="1" applyAlignment="1">
      <alignment horizontal="center" vertical="center" wrapText="1"/>
    </xf>
    <xf numFmtId="16" fontId="17" fillId="0" borderId="0" xfId="0" applyNumberFormat="1" applyFont="1"/>
    <xf numFmtId="165" fontId="19" fillId="0" borderId="0" xfId="0" applyNumberFormat="1" applyFont="1"/>
    <xf numFmtId="17" fontId="0" fillId="0" borderId="0" xfId="0" applyNumberFormat="1" applyAlignment="1">
      <alignment horizontal="right"/>
    </xf>
    <xf numFmtId="0" fontId="0" fillId="0" borderId="0" xfId="0" applyAlignment="1">
      <alignment horizontal="left" vertical="center"/>
    </xf>
    <xf numFmtId="175" fontId="0" fillId="0" borderId="0" xfId="12" applyNumberFormat="1" applyFont="1" applyAlignment="1">
      <alignment horizontal="center" vertical="center"/>
    </xf>
    <xf numFmtId="1" fontId="0" fillId="0" borderId="0" xfId="0" applyNumberFormat="1" applyAlignment="1">
      <alignment horizontal="center" vertical="center"/>
    </xf>
    <xf numFmtId="3" fontId="0" fillId="0" borderId="0" xfId="0" applyNumberFormat="1" applyAlignment="1">
      <alignment horizontal="center" vertical="center"/>
    </xf>
    <xf numFmtId="4" fontId="0" fillId="0" borderId="0" xfId="0" applyNumberFormat="1"/>
    <xf numFmtId="168" fontId="0" fillId="0" borderId="0" xfId="8" applyNumberFormat="1" applyFont="1" applyAlignment="1">
      <alignment horizontal="center" vertical="center"/>
    </xf>
    <xf numFmtId="0" fontId="1" fillId="0" borderId="0" xfId="15"/>
    <xf numFmtId="0" fontId="21" fillId="0" borderId="0" xfId="18" applyFont="1" applyFill="1" applyBorder="1" applyAlignment="1">
      <alignment vertical="center" wrapText="1"/>
      <protection locked="0"/>
    </xf>
    <xf numFmtId="0" fontId="21" fillId="0" borderId="0" xfId="16" applyFill="1" applyAlignment="1">
      <alignment vertical="center" wrapText="1"/>
      <protection locked="0"/>
    </xf>
    <xf numFmtId="0" fontId="0" fillId="0" borderId="0" xfId="0" applyAlignment="1">
      <alignment horizontal="left" wrapText="1" indent="1"/>
    </xf>
    <xf numFmtId="168" fontId="0" fillId="0" borderId="0" xfId="0" applyNumberFormat="1" applyAlignment="1">
      <alignment horizontal="center"/>
    </xf>
    <xf numFmtId="0" fontId="1" fillId="0" borderId="0" xfId="15" applyAlignment="1">
      <alignment horizontal="center" vertical="center" wrapText="1"/>
    </xf>
    <xf numFmtId="0" fontId="1" fillId="0" borderId="0" xfId="15" applyAlignment="1">
      <alignment horizontal="center" vertical="center"/>
    </xf>
    <xf numFmtId="0" fontId="13" fillId="0" borderId="0" xfId="16" applyFont="1" applyFill="1" applyAlignment="1">
      <alignment vertical="center" wrapText="1"/>
      <protection locked="0"/>
    </xf>
    <xf numFmtId="0" fontId="13" fillId="0" borderId="0" xfId="17" applyFont="1" applyFill="1" applyBorder="1" applyAlignment="1">
      <alignment horizontal="center" vertical="center" wrapText="1"/>
      <protection locked="0"/>
    </xf>
    <xf numFmtId="0" fontId="22" fillId="0" borderId="0" xfId="0" applyFont="1"/>
    <xf numFmtId="0" fontId="13" fillId="0" borderId="0" xfId="18" applyFont="1" applyFill="1" applyBorder="1" applyAlignment="1">
      <alignment vertical="center" wrapText="1"/>
      <protection locked="0"/>
    </xf>
    <xf numFmtId="168" fontId="13" fillId="0" borderId="0" xfId="8" applyNumberFormat="1" applyFont="1" applyFill="1" applyBorder="1" applyAlignment="1" applyProtection="1">
      <alignment vertical="center" wrapText="1"/>
      <protection locked="0"/>
    </xf>
    <xf numFmtId="168" fontId="8" fillId="0" borderId="0" xfId="8" applyNumberFormat="1" applyFont="1" applyFill="1" applyBorder="1" applyAlignment="1" applyProtection="1">
      <alignment vertical="center" wrapText="1"/>
      <protection locked="0"/>
    </xf>
    <xf numFmtId="0" fontId="13" fillId="0" borderId="0" xfId="18" applyFont="1" applyFill="1" applyBorder="1">
      <alignment vertical="center"/>
      <protection locked="0"/>
    </xf>
    <xf numFmtId="3" fontId="22" fillId="0" borderId="0" xfId="0" applyNumberFormat="1" applyFont="1" applyAlignment="1">
      <alignment horizontal="center"/>
    </xf>
    <xf numFmtId="3" fontId="13" fillId="0" borderId="0" xfId="19" applyNumberFormat="1" applyFont="1" applyFill="1" applyAlignment="1">
      <alignment horizontal="center"/>
      <protection locked="0"/>
    </xf>
    <xf numFmtId="0" fontId="22" fillId="0" borderId="0" xfId="0" applyFont="1" applyAlignment="1">
      <alignment horizontal="center" vertical="center" wrapText="1"/>
    </xf>
    <xf numFmtId="168" fontId="13" fillId="0" borderId="0" xfId="8" applyNumberFormat="1" applyFont="1" applyFill="1" applyBorder="1" applyAlignment="1" applyProtection="1">
      <alignment horizontal="center" vertical="center" wrapText="1"/>
      <protection locked="0"/>
    </xf>
    <xf numFmtId="3" fontId="23" fillId="0" borderId="4" xfId="0" applyNumberFormat="1" applyFont="1" applyBorder="1" applyAlignment="1">
      <alignment horizontal="center" vertical="center" wrapText="1"/>
    </xf>
    <xf numFmtId="0" fontId="10" fillId="0" borderId="0" xfId="0" applyFont="1" applyAlignment="1">
      <alignment wrapText="1"/>
    </xf>
    <xf numFmtId="3" fontId="10" fillId="0" borderId="0" xfId="0" applyNumberFormat="1" applyFont="1" applyAlignment="1">
      <alignment horizontal="center" vertical="center"/>
    </xf>
    <xf numFmtId="0" fontId="10" fillId="0" borderId="0" xfId="0" applyFont="1" applyAlignment="1">
      <alignment horizontal="left"/>
    </xf>
    <xf numFmtId="0" fontId="6" fillId="0" borderId="0" xfId="14">
      <protection locked="0"/>
    </xf>
    <xf numFmtId="0" fontId="21" fillId="0" borderId="0" xfId="14" applyFont="1">
      <protection locked="0"/>
    </xf>
    <xf numFmtId="3" fontId="0" fillId="0" borderId="0" xfId="0" applyNumberFormat="1" applyAlignment="1">
      <alignment horizontal="right"/>
    </xf>
    <xf numFmtId="3" fontId="0" fillId="0" borderId="0" xfId="12" applyNumberFormat="1" applyFont="1" applyFill="1" applyAlignment="1">
      <alignment horizontal="right"/>
    </xf>
    <xf numFmtId="3" fontId="3" fillId="0" borderId="0" xfId="12" applyNumberFormat="1" applyFont="1" applyFill="1" applyAlignment="1">
      <alignment horizontal="right"/>
    </xf>
    <xf numFmtId="167" fontId="0" fillId="0" borderId="0" xfId="0" applyNumberFormat="1" applyAlignment="1">
      <alignment horizontal="center" vertical="center"/>
    </xf>
    <xf numFmtId="165" fontId="0" fillId="0" borderId="0" xfId="12" applyNumberFormat="1" applyFont="1" applyFill="1" applyAlignment="1">
      <alignment horizontal="right"/>
    </xf>
    <xf numFmtId="165" fontId="0" fillId="0" borderId="0" xfId="8" applyNumberFormat="1" applyFont="1" applyAlignment="1">
      <alignment horizontal="center" vertical="center"/>
    </xf>
    <xf numFmtId="2" fontId="0" fillId="0" borderId="0" xfId="8" applyNumberFormat="1" applyFont="1"/>
    <xf numFmtId="165" fontId="0" fillId="0" borderId="0" xfId="8" applyNumberFormat="1" applyFont="1" applyAlignment="1">
      <alignment horizontal="center"/>
    </xf>
    <xf numFmtId="0" fontId="21" fillId="0" borderId="0" xfId="14" applyFont="1" applyAlignment="1">
      <alignment horizontal="center"/>
      <protection locked="0"/>
    </xf>
    <xf numFmtId="180" fontId="0" fillId="0" borderId="0" xfId="0" applyNumberFormat="1" applyAlignment="1">
      <alignment horizontal="center"/>
    </xf>
    <xf numFmtId="0" fontId="3" fillId="0" borderId="0" xfId="14" applyFont="1">
      <protection locked="0"/>
    </xf>
    <xf numFmtId="168" fontId="3" fillId="0" borderId="0" xfId="8" applyNumberFormat="1" applyFont="1" applyAlignment="1" applyProtection="1">
      <alignment horizontal="center"/>
      <protection locked="0"/>
    </xf>
    <xf numFmtId="9" fontId="3" fillId="0" borderId="0" xfId="8" applyFont="1" applyAlignment="1" applyProtection="1">
      <alignment horizontal="center"/>
      <protection locked="0"/>
    </xf>
    <xf numFmtId="16" fontId="0" fillId="0" borderId="0" xfId="0" applyNumberFormat="1" applyAlignment="1">
      <alignment horizontal="left"/>
    </xf>
    <xf numFmtId="4" fontId="0" fillId="0" borderId="0" xfId="0" applyNumberFormat="1" applyAlignment="1">
      <alignment horizontal="center" wrapText="1"/>
    </xf>
    <xf numFmtId="165" fontId="10" fillId="0" borderId="0" xfId="0" applyNumberFormat="1" applyFont="1"/>
    <xf numFmtId="9" fontId="10" fillId="0" borderId="0" xfId="0" applyNumberFormat="1" applyFont="1"/>
    <xf numFmtId="168" fontId="10" fillId="0" borderId="0" xfId="0" applyNumberFormat="1" applyFont="1"/>
    <xf numFmtId="167" fontId="10" fillId="0" borderId="0" xfId="0" applyNumberFormat="1" applyFont="1" applyAlignment="1">
      <alignment horizontal="center" wrapText="1"/>
    </xf>
    <xf numFmtId="2" fontId="3" fillId="0" borderId="0" xfId="8" applyNumberFormat="1" applyFont="1"/>
    <xf numFmtId="2" fontId="39" fillId="0" borderId="0" xfId="8" applyNumberFormat="1" applyFont="1"/>
    <xf numFmtId="0" fontId="0" fillId="0" borderId="0" xfId="8" applyNumberFormat="1" applyFont="1"/>
    <xf numFmtId="168" fontId="0" fillId="0" borderId="0" xfId="8" applyNumberFormat="1" applyFont="1" applyBorder="1" applyAlignment="1">
      <alignment horizontal="center" wrapText="1"/>
    </xf>
    <xf numFmtId="168" fontId="0" fillId="0" borderId="0" xfId="8" applyNumberFormat="1" applyFont="1" applyFill="1" applyAlignment="1">
      <alignment horizontal="center"/>
    </xf>
    <xf numFmtId="165" fontId="10" fillId="0" borderId="0" xfId="0" applyNumberFormat="1" applyFont="1" applyAlignment="1">
      <alignment horizontal="center"/>
    </xf>
    <xf numFmtId="0" fontId="0" fillId="0" borderId="0" xfId="0" quotePrefix="1"/>
    <xf numFmtId="183" fontId="0" fillId="0" borderId="0" xfId="0" applyNumberFormat="1" applyAlignment="1">
      <alignment horizontal="center"/>
    </xf>
    <xf numFmtId="3" fontId="4" fillId="0" borderId="0" xfId="78" applyNumberFormat="1" applyFont="1" applyAlignment="1">
      <alignment horizontal="right"/>
    </xf>
    <xf numFmtId="3" fontId="4" fillId="0" borderId="0" xfId="9" applyNumberFormat="1" applyFont="1" applyAlignment="1">
      <alignment horizontal="right"/>
    </xf>
    <xf numFmtId="4" fontId="4" fillId="0" borderId="0" xfId="78" applyNumberFormat="1" applyFont="1" applyAlignment="1">
      <alignment horizontal="right"/>
    </xf>
    <xf numFmtId="4" fontId="4" fillId="0" borderId="0" xfId="9" applyNumberFormat="1" applyFont="1" applyAlignment="1">
      <alignment horizontal="right"/>
    </xf>
    <xf numFmtId="165" fontId="12" fillId="0" borderId="0" xfId="0" applyNumberFormat="1" applyFont="1" applyAlignment="1">
      <alignment horizontal="left" vertical="center"/>
    </xf>
    <xf numFmtId="0" fontId="12" fillId="0" borderId="0" xfId="0" applyFont="1" applyAlignment="1">
      <alignment horizontal="left" vertical="center"/>
    </xf>
    <xf numFmtId="182" fontId="0" fillId="0" borderId="0" xfId="0" applyNumberFormat="1"/>
    <xf numFmtId="171" fontId="17" fillId="0" borderId="0" xfId="0" applyNumberFormat="1" applyFont="1" applyAlignment="1">
      <alignment horizontal="left"/>
    </xf>
    <xf numFmtId="0" fontId="3" fillId="0" borderId="0" xfId="0" applyFont="1" applyAlignment="1">
      <alignment horizontal="center"/>
    </xf>
    <xf numFmtId="0" fontId="39" fillId="0" borderId="0" xfId="0" applyFont="1"/>
    <xf numFmtId="0" fontId="3" fillId="0" borderId="0" xfId="0" applyFont="1" applyAlignment="1">
      <alignment horizontal="left" wrapText="1"/>
    </xf>
    <xf numFmtId="165" fontId="3" fillId="0" borderId="0" xfId="0" applyNumberFormat="1" applyFont="1" applyAlignment="1">
      <alignment horizontal="center"/>
    </xf>
    <xf numFmtId="0" fontId="42" fillId="0" borderId="0" xfId="0" applyFont="1"/>
    <xf numFmtId="171" fontId="3" fillId="0" borderId="0" xfId="0" applyNumberFormat="1" applyFont="1" applyAlignment="1">
      <alignment horizontal="left"/>
    </xf>
    <xf numFmtId="0" fontId="43" fillId="0" borderId="0" xfId="0" applyFont="1"/>
    <xf numFmtId="17" fontId="0" fillId="0" borderId="0" xfId="0" applyNumberFormat="1" applyAlignment="1">
      <alignment horizontal="center"/>
    </xf>
    <xf numFmtId="17" fontId="0" fillId="0" borderId="0" xfId="0" applyNumberFormat="1" applyAlignment="1">
      <alignment horizontal="center" wrapText="1"/>
    </xf>
    <xf numFmtId="0" fontId="10" fillId="0" borderId="0" xfId="0" applyFont="1" applyAlignment="1">
      <alignment horizontal="left" indent="1"/>
    </xf>
    <xf numFmtId="169" fontId="0" fillId="0" borderId="0" xfId="8" applyNumberFormat="1" applyFont="1" applyAlignment="1">
      <alignment horizontal="center"/>
    </xf>
    <xf numFmtId="165" fontId="3" fillId="0" borderId="0" xfId="14" applyNumberFormat="1" applyFont="1" applyAlignment="1">
      <alignment horizontal="center"/>
      <protection locked="0"/>
    </xf>
    <xf numFmtId="168" fontId="0" fillId="0" borderId="0" xfId="0" applyNumberFormat="1"/>
    <xf numFmtId="169" fontId="0" fillId="0" borderId="0" xfId="0" applyNumberFormat="1" applyAlignment="1">
      <alignment horizontal="center"/>
    </xf>
    <xf numFmtId="15" fontId="16" fillId="0" borderId="0" xfId="0" applyNumberFormat="1" applyFont="1"/>
    <xf numFmtId="165" fontId="0" fillId="0" borderId="0" xfId="8" applyNumberFormat="1" applyFont="1"/>
    <xf numFmtId="175" fontId="0" fillId="0" borderId="0" xfId="12" applyNumberFormat="1" applyFont="1" applyAlignment="1">
      <alignment horizontal="center"/>
    </xf>
    <xf numFmtId="3" fontId="4" fillId="0" borderId="0" xfId="0" applyNumberFormat="1" applyFont="1" applyAlignment="1">
      <alignment horizontal="right"/>
    </xf>
    <xf numFmtId="15" fontId="17" fillId="0" borderId="0" xfId="0" applyNumberFormat="1" applyFont="1"/>
    <xf numFmtId="14" fontId="17" fillId="0" borderId="0" xfId="0" applyNumberFormat="1" applyFont="1"/>
    <xf numFmtId="171" fontId="0" fillId="0" borderId="0" xfId="0" applyNumberFormat="1" applyAlignment="1">
      <alignment horizontal="center"/>
    </xf>
    <xf numFmtId="17" fontId="17" fillId="0" borderId="0" xfId="0" applyNumberFormat="1" applyFont="1"/>
    <xf numFmtId="9" fontId="0" fillId="0" borderId="0" xfId="8" applyFont="1" applyAlignment="1">
      <alignment horizontal="center" vertical="center"/>
    </xf>
    <xf numFmtId="167" fontId="3" fillId="0" borderId="0" xfId="14" applyNumberFormat="1" applyFont="1" applyAlignment="1">
      <alignment horizontal="center"/>
      <protection locked="0"/>
    </xf>
    <xf numFmtId="2" fontId="0" fillId="0" borderId="0" xfId="0" applyNumberFormat="1" applyAlignment="1">
      <alignment horizontal="center" vertical="center" wrapText="1"/>
    </xf>
    <xf numFmtId="3" fontId="0" fillId="0" borderId="0" xfId="8" applyNumberFormat="1" applyFont="1" applyAlignment="1">
      <alignment horizontal="center" vertical="center"/>
    </xf>
    <xf numFmtId="165" fontId="12" fillId="0" borderId="0" xfId="0" applyNumberFormat="1" applyFont="1" applyAlignment="1">
      <alignment horizontal="center" vertical="center"/>
    </xf>
    <xf numFmtId="165" fontId="45" fillId="0" borderId="0" xfId="0" applyNumberFormat="1" applyFont="1"/>
    <xf numFmtId="0" fontId="45" fillId="0" borderId="0" xfId="0" applyFont="1"/>
    <xf numFmtId="165" fontId="17" fillId="0" borderId="0" xfId="0" applyNumberFormat="1" applyFont="1"/>
    <xf numFmtId="0" fontId="48" fillId="0" borderId="0" xfId="93" applyFont="1" applyAlignment="1">
      <alignment vertical="center"/>
    </xf>
    <xf numFmtId="3" fontId="0" fillId="0" borderId="0" xfId="12" applyNumberFormat="1" applyFont="1"/>
    <xf numFmtId="3" fontId="10" fillId="0" borderId="0" xfId="12" applyNumberFormat="1" applyFont="1"/>
    <xf numFmtId="9" fontId="6" fillId="0" borderId="0" xfId="8" applyFont="1" applyFill="1" applyAlignment="1">
      <alignment horizontal="right"/>
    </xf>
    <xf numFmtId="9" fontId="0" fillId="0" borderId="0" xfId="8" applyFont="1" applyAlignment="1">
      <alignment horizontal="center" vertical="center" wrapText="1"/>
    </xf>
    <xf numFmtId="2" fontId="3" fillId="0" borderId="0" xfId="0" applyNumberFormat="1" applyFont="1" applyAlignment="1">
      <alignment horizontal="center"/>
    </xf>
    <xf numFmtId="164" fontId="3" fillId="0" borderId="0" xfId="0" applyNumberFormat="1" applyFont="1" applyAlignment="1">
      <alignment horizontal="center"/>
    </xf>
    <xf numFmtId="0" fontId="3" fillId="0" borderId="0" xfId="0" applyFont="1" applyAlignment="1">
      <alignment horizontal="center" wrapText="1"/>
    </xf>
    <xf numFmtId="164" fontId="17" fillId="0" borderId="0" xfId="0" applyNumberFormat="1" applyFont="1"/>
    <xf numFmtId="16" fontId="10" fillId="0" borderId="0" xfId="0" applyNumberFormat="1" applyFont="1"/>
    <xf numFmtId="0" fontId="49" fillId="0" borderId="0" xfId="0" applyFont="1" applyAlignment="1">
      <alignment horizontal="left" indent="1"/>
    </xf>
    <xf numFmtId="165" fontId="49" fillId="0" borderId="0" xfId="0" applyNumberFormat="1" applyFont="1"/>
    <xf numFmtId="2" fontId="19" fillId="0" borderId="0" xfId="8" applyNumberFormat="1" applyFont="1"/>
    <xf numFmtId="2" fontId="0" fillId="0" borderId="0" xfId="8" applyNumberFormat="1" applyFont="1" applyAlignment="1">
      <alignment wrapText="1"/>
    </xf>
    <xf numFmtId="168" fontId="0" fillId="0" borderId="0" xfId="8" applyNumberFormat="1" applyFont="1" applyAlignment="1">
      <alignment horizontal="center" vertical="center" wrapText="1"/>
    </xf>
    <xf numFmtId="3" fontId="0" fillId="0" borderId="0" xfId="8" applyNumberFormat="1" applyFont="1"/>
    <xf numFmtId="0" fontId="9" fillId="0" borderId="0" xfId="10" applyFill="1"/>
    <xf numFmtId="9" fontId="47" fillId="0" borderId="0" xfId="8" applyFont="1" applyAlignment="1">
      <alignment horizontal="right"/>
    </xf>
    <xf numFmtId="175" fontId="3" fillId="0" borderId="0" xfId="0" applyNumberFormat="1" applyFont="1" applyAlignment="1">
      <alignment horizontal="center"/>
    </xf>
    <xf numFmtId="0" fontId="52" fillId="0" borderId="0" xfId="10" applyFont="1"/>
    <xf numFmtId="185" fontId="0" fillId="0" borderId="0" xfId="0" applyNumberFormat="1" applyAlignment="1">
      <alignment horizontal="center" wrapText="1"/>
    </xf>
    <xf numFmtId="185" fontId="0" fillId="0" borderId="0" xfId="0" applyNumberFormat="1"/>
    <xf numFmtId="185" fontId="0" fillId="0" borderId="0" xfId="8" applyNumberFormat="1" applyFont="1"/>
    <xf numFmtId="185" fontId="10" fillId="0" borderId="0" xfId="0" applyNumberFormat="1" applyFont="1" applyAlignment="1">
      <alignment horizontal="center" wrapText="1"/>
    </xf>
    <xf numFmtId="185" fontId="10" fillId="0" borderId="0" xfId="8" applyNumberFormat="1" applyFont="1"/>
    <xf numFmtId="186" fontId="0" fillId="0" borderId="0" xfId="0" applyNumberFormat="1" applyAlignment="1">
      <alignment horizontal="center" wrapText="1"/>
    </xf>
    <xf numFmtId="165" fontId="0" fillId="0" borderId="0" xfId="8" applyNumberFormat="1" applyFont="1" applyAlignment="1">
      <alignment horizontal="center" wrapText="1"/>
    </xf>
    <xf numFmtId="184" fontId="0" fillId="0" borderId="0" xfId="0" applyNumberFormat="1"/>
    <xf numFmtId="187" fontId="0" fillId="0" borderId="0" xfId="0" applyNumberFormat="1"/>
    <xf numFmtId="175" fontId="0" fillId="0" borderId="0" xfId="0" applyNumberFormat="1"/>
    <xf numFmtId="167" fontId="3" fillId="0" borderId="0" xfId="0" applyNumberFormat="1" applyFont="1" applyAlignment="1">
      <alignment horizontal="center" wrapText="1"/>
    </xf>
    <xf numFmtId="9" fontId="0" fillId="0" borderId="0" xfId="8" applyFont="1" applyFill="1" applyAlignment="1">
      <alignment horizontal="center" wrapText="1"/>
    </xf>
    <xf numFmtId="17" fontId="0" fillId="0" borderId="0" xfId="0" applyNumberFormat="1" applyAlignment="1">
      <alignment horizontal="center" vertical="center" wrapText="1"/>
    </xf>
    <xf numFmtId="0" fontId="0" fillId="0" borderId="0" xfId="0" applyAlignment="1">
      <alignment horizontal="left" vertical="top"/>
    </xf>
    <xf numFmtId="0" fontId="0" fillId="0" borderId="0" xfId="0" quotePrefix="1" applyAlignment="1">
      <alignment horizontal="left" vertical="top"/>
    </xf>
    <xf numFmtId="0" fontId="47" fillId="0" borderId="0" xfId="8" applyNumberFormat="1" applyFont="1" applyAlignment="1">
      <alignment horizontal="right"/>
    </xf>
    <xf numFmtId="2" fontId="0" fillId="0" borderId="0" xfId="8" applyNumberFormat="1" applyFont="1" applyFill="1" applyAlignment="1">
      <alignment horizontal="center"/>
    </xf>
    <xf numFmtId="168" fontId="3" fillId="0" borderId="0" xfId="8" applyNumberFormat="1" applyFont="1" applyAlignment="1">
      <alignment horizontal="center" vertical="center" wrapText="1"/>
    </xf>
    <xf numFmtId="171" fontId="0" fillId="0" borderId="0" xfId="0" applyNumberFormat="1" applyAlignment="1">
      <alignment horizontal="center" vertical="center"/>
    </xf>
    <xf numFmtId="171" fontId="17" fillId="0" borderId="0" xfId="0" applyNumberFormat="1" applyFont="1"/>
    <xf numFmtId="171" fontId="53" fillId="0" borderId="0" xfId="0" applyNumberFormat="1" applyFont="1"/>
    <xf numFmtId="166" fontId="3" fillId="0" borderId="0" xfId="0" applyNumberFormat="1" applyFont="1" applyAlignment="1">
      <alignment horizontal="center"/>
    </xf>
    <xf numFmtId="171" fontId="3" fillId="0" borderId="0" xfId="0" applyNumberFormat="1" applyFont="1"/>
    <xf numFmtId="171" fontId="3" fillId="0" borderId="0" xfId="0" applyNumberFormat="1" applyFont="1" applyAlignment="1">
      <alignment horizontal="left" indent="1"/>
    </xf>
    <xf numFmtId="165" fontId="3" fillId="0" borderId="0" xfId="0" applyNumberFormat="1" applyFont="1" applyAlignment="1">
      <alignment horizontal="center" vertical="center"/>
    </xf>
    <xf numFmtId="166" fontId="3" fillId="0" borderId="0" xfId="0" applyNumberFormat="1" applyFont="1"/>
    <xf numFmtId="0" fontId="8" fillId="0" borderId="0" xfId="0" applyFont="1"/>
    <xf numFmtId="0" fontId="13" fillId="0" borderId="0" xfId="0" applyFont="1"/>
    <xf numFmtId="16" fontId="0" fillId="0" borderId="0" xfId="0" applyNumberFormat="1" applyAlignment="1">
      <alignment horizontal="center" vertical="center" wrapText="1"/>
    </xf>
    <xf numFmtId="10" fontId="50" fillId="0" borderId="0" xfId="0" applyNumberFormat="1" applyFont="1" applyAlignment="1">
      <alignment horizontal="center"/>
    </xf>
    <xf numFmtId="2" fontId="0" fillId="0" borderId="0" xfId="8" applyNumberFormat="1" applyFont="1" applyAlignment="1">
      <alignment horizontal="center" wrapText="1"/>
    </xf>
    <xf numFmtId="9" fontId="10" fillId="0" borderId="0" xfId="8" applyFont="1" applyAlignment="1">
      <alignment horizontal="center"/>
    </xf>
    <xf numFmtId="14" fontId="17" fillId="0" borderId="0" xfId="0" applyNumberFormat="1" applyFont="1" applyAlignment="1">
      <alignment horizontal="center"/>
    </xf>
    <xf numFmtId="16" fontId="16" fillId="0" borderId="0" xfId="0" applyNumberFormat="1" applyFont="1"/>
    <xf numFmtId="14" fontId="3" fillId="0" borderId="0" xfId="0" applyNumberFormat="1" applyFont="1" applyAlignment="1">
      <alignment horizontal="center"/>
    </xf>
    <xf numFmtId="3" fontId="12" fillId="0" borderId="0" xfId="0" applyNumberFormat="1" applyFont="1" applyAlignment="1">
      <alignment horizontal="center"/>
    </xf>
    <xf numFmtId="2" fontId="17" fillId="0" borderId="0" xfId="0" applyNumberFormat="1" applyFont="1"/>
    <xf numFmtId="3" fontId="0" fillId="0" borderId="0" xfId="0" applyNumberFormat="1" applyAlignment="1">
      <alignment horizontal="left"/>
    </xf>
    <xf numFmtId="2" fontId="3" fillId="0" borderId="0" xfId="12" applyNumberFormat="1" applyFont="1" applyAlignment="1">
      <alignment horizontal="center" vertical="center"/>
    </xf>
    <xf numFmtId="4" fontId="54" fillId="0" borderId="0" xfId="0" applyNumberFormat="1" applyFont="1" applyAlignment="1">
      <alignment horizontal="right"/>
    </xf>
    <xf numFmtId="167" fontId="3" fillId="0" borderId="0" xfId="0" applyNumberFormat="1" applyFont="1" applyAlignment="1">
      <alignment horizontal="center"/>
    </xf>
    <xf numFmtId="168" fontId="10" fillId="0" borderId="0" xfId="8" applyNumberFormat="1" applyFont="1" applyAlignment="1">
      <alignment horizontal="center"/>
    </xf>
    <xf numFmtId="16" fontId="0" fillId="0" borderId="0" xfId="0" applyNumberFormat="1" applyAlignment="1">
      <alignment wrapText="1"/>
    </xf>
    <xf numFmtId="168" fontId="0" fillId="0" borderId="0" xfId="8" applyNumberFormat="1" applyFont="1" applyFill="1" applyAlignment="1">
      <alignment horizontal="center" vertical="center" wrapText="1"/>
    </xf>
    <xf numFmtId="1" fontId="3" fillId="0" borderId="0" xfId="0" applyNumberFormat="1" applyFont="1" applyAlignment="1">
      <alignment horizontal="center"/>
    </xf>
    <xf numFmtId="3" fontId="6" fillId="0" borderId="0" xfId="172" applyNumberFormat="1" applyAlignment="1">
      <alignment horizontal="right"/>
    </xf>
    <xf numFmtId="165" fontId="3" fillId="0" borderId="0" xfId="172" applyNumberFormat="1" applyFont="1" applyAlignment="1">
      <alignment horizontal="center" vertical="center"/>
    </xf>
    <xf numFmtId="1" fontId="3" fillId="0" borderId="0" xfId="8" applyNumberFormat="1" applyFont="1" applyAlignment="1">
      <alignment horizontal="center" vertical="center"/>
    </xf>
    <xf numFmtId="1" fontId="13" fillId="0" borderId="0" xfId="8" applyNumberFormat="1" applyFont="1" applyAlignment="1">
      <alignment horizontal="center" vertical="center"/>
    </xf>
    <xf numFmtId="1" fontId="3" fillId="0" borderId="0" xfId="8" applyNumberFormat="1" applyFont="1" applyAlignment="1">
      <alignment horizontal="center" vertical="center" wrapText="1"/>
    </xf>
    <xf numFmtId="184" fontId="0" fillId="0" borderId="0" xfId="0" applyNumberFormat="1" applyAlignment="1">
      <alignment horizontal="center" wrapText="1"/>
    </xf>
    <xf numFmtId="167" fontId="3" fillId="0" borderId="0" xfId="8" applyNumberFormat="1" applyFont="1" applyAlignment="1">
      <alignment horizontal="center" wrapText="1"/>
    </xf>
    <xf numFmtId="188" fontId="0" fillId="0" borderId="0" xfId="0" applyNumberFormat="1"/>
    <xf numFmtId="184" fontId="3" fillId="0" borderId="0" xfId="0" applyNumberFormat="1" applyFont="1" applyAlignment="1">
      <alignment horizontal="center" wrapText="1"/>
    </xf>
    <xf numFmtId="189" fontId="0" fillId="0" borderId="0" xfId="0" applyNumberFormat="1"/>
    <xf numFmtId="169" fontId="3" fillId="0" borderId="0" xfId="8" applyNumberFormat="1" applyFont="1" applyFill="1" applyAlignment="1">
      <alignment horizontal="center" wrapText="1"/>
    </xf>
    <xf numFmtId="171" fontId="55" fillId="0" borderId="0" xfId="0" applyNumberFormat="1" applyFont="1"/>
    <xf numFmtId="166" fontId="17" fillId="0" borderId="0" xfId="0" applyNumberFormat="1" applyFont="1" applyAlignment="1">
      <alignment horizontal="center"/>
    </xf>
    <xf numFmtId="171" fontId="17" fillId="0" borderId="0" xfId="0" applyNumberFormat="1" applyFont="1" applyAlignment="1">
      <alignment horizontal="left" indent="1"/>
    </xf>
    <xf numFmtId="165" fontId="17" fillId="0" borderId="0" xfId="0" applyNumberFormat="1" applyFont="1" applyAlignment="1">
      <alignment horizontal="center"/>
    </xf>
    <xf numFmtId="171" fontId="17" fillId="0" borderId="0" xfId="0" applyNumberFormat="1" applyFont="1" applyAlignment="1">
      <alignment horizontal="left" wrapText="1" indent="1"/>
    </xf>
    <xf numFmtId="165" fontId="17" fillId="0" borderId="0" xfId="0" applyNumberFormat="1" applyFont="1" applyAlignment="1">
      <alignment horizontal="center" vertical="center"/>
    </xf>
    <xf numFmtId="166" fontId="17" fillId="0" borderId="0" xfId="0" applyNumberFormat="1" applyFont="1"/>
    <xf numFmtId="165" fontId="17" fillId="0" borderId="0" xfId="0" applyNumberFormat="1" applyFont="1" applyAlignment="1" applyProtection="1">
      <alignment horizontal="center" vertical="center"/>
      <protection locked="0"/>
    </xf>
    <xf numFmtId="171" fontId="3" fillId="0" borderId="0" xfId="0" applyNumberFormat="1" applyFont="1" applyAlignment="1">
      <alignment horizontal="left" indent="2"/>
    </xf>
    <xf numFmtId="171" fontId="3" fillId="0" borderId="0" xfId="0" applyNumberFormat="1" applyFont="1" applyAlignment="1">
      <alignment horizontal="left" wrapText="1" indent="2"/>
    </xf>
    <xf numFmtId="167" fontId="56" fillId="0" borderId="0" xfId="0" applyNumberFormat="1" applyFont="1" applyAlignment="1">
      <alignment horizontal="center"/>
    </xf>
    <xf numFmtId="10" fontId="2" fillId="0" borderId="0" xfId="8" applyNumberFormat="1" applyFont="1"/>
    <xf numFmtId="0" fontId="51" fillId="0" borderId="14" xfId="0" applyFont="1" applyBorder="1" applyAlignment="1">
      <alignment horizontal="right" wrapText="1"/>
    </xf>
    <xf numFmtId="0" fontId="50" fillId="0" borderId="0" xfId="0" applyFont="1" applyAlignment="1">
      <alignment horizontal="center" wrapText="1"/>
    </xf>
    <xf numFmtId="0" fontId="57" fillId="0" borderId="0" xfId="0" applyFont="1" applyAlignment="1">
      <alignment horizontal="center" vertical="center"/>
    </xf>
    <xf numFmtId="0" fontId="50" fillId="0" borderId="0" xfId="0" applyFont="1" applyAlignment="1">
      <alignment horizontal="center" vertical="center"/>
    </xf>
    <xf numFmtId="3" fontId="50" fillId="0" borderId="0" xfId="0" applyNumberFormat="1" applyFont="1" applyAlignment="1">
      <alignment horizontal="center" wrapText="1"/>
    </xf>
    <xf numFmtId="3" fontId="57" fillId="0" borderId="0" xfId="0" applyNumberFormat="1" applyFont="1" applyAlignment="1">
      <alignment horizontal="center" vertical="center"/>
    </xf>
    <xf numFmtId="9" fontId="10" fillId="0" borderId="0" xfId="8" applyFont="1" applyAlignment="1">
      <alignment horizontal="center" vertical="center"/>
    </xf>
    <xf numFmtId="0" fontId="50" fillId="0" borderId="0" xfId="0" applyFont="1" applyAlignment="1">
      <alignment horizontal="center" vertical="center" wrapText="1"/>
    </xf>
    <xf numFmtId="0" fontId="10" fillId="0" borderId="0" xfId="0" applyFont="1" applyAlignment="1">
      <alignment horizontal="center"/>
    </xf>
    <xf numFmtId="0" fontId="21" fillId="0" borderId="0" xfId="14" applyFont="1" applyAlignment="1">
      <alignment horizontal="center" vertical="center"/>
      <protection locked="0"/>
    </xf>
    <xf numFmtId="0" fontId="10" fillId="0" borderId="0" xfId="0" applyFont="1" applyAlignment="1">
      <alignment horizontal="center" vertical="center" wrapText="1"/>
    </xf>
    <xf numFmtId="0" fontId="58" fillId="0" borderId="0" xfId="0" applyFont="1"/>
    <xf numFmtId="0" fontId="0" fillId="0" borderId="0" xfId="0" applyAlignment="1">
      <alignment horizontal="left" vertical="center" wrapText="1"/>
    </xf>
    <xf numFmtId="0" fontId="10" fillId="0" borderId="0" xfId="0" applyFont="1" applyAlignment="1">
      <alignment horizontal="left" wrapText="1"/>
    </xf>
    <xf numFmtId="167" fontId="0" fillId="0" borderId="0" xfId="8" applyNumberFormat="1" applyFont="1" applyAlignment="1">
      <alignment horizontal="center" vertical="center"/>
    </xf>
    <xf numFmtId="0" fontId="21" fillId="0" borderId="0" xfId="14" applyFont="1" applyAlignment="1">
      <alignment horizontal="left" vertical="center"/>
      <protection locked="0"/>
    </xf>
    <xf numFmtId="168" fontId="0" fillId="0" borderId="0" xfId="8" applyNumberFormat="1" applyFont="1" applyBorder="1"/>
    <xf numFmtId="168" fontId="0" fillId="0" borderId="0" xfId="8" applyNumberFormat="1" applyFont="1" applyFill="1" applyBorder="1"/>
    <xf numFmtId="190" fontId="0" fillId="0" borderId="0" xfId="0" applyNumberFormat="1"/>
    <xf numFmtId="0" fontId="0" fillId="0" borderId="0" xfId="8" applyNumberFormat="1" applyFont="1" applyAlignment="1">
      <alignment horizontal="center" vertical="center" wrapText="1"/>
    </xf>
    <xf numFmtId="165" fontId="0" fillId="0" borderId="0" xfId="8" applyNumberFormat="1" applyFont="1" applyAlignment="1">
      <alignment horizontal="center" vertical="center" wrapText="1"/>
    </xf>
    <xf numFmtId="0" fontId="59" fillId="38" borderId="4" xfId="0" applyFont="1" applyFill="1" applyBorder="1" applyAlignment="1">
      <alignment horizontal="left" wrapText="1"/>
    </xf>
    <xf numFmtId="0" fontId="23" fillId="38" borderId="4" xfId="0" applyFont="1" applyFill="1" applyBorder="1" applyAlignment="1">
      <alignment horizontal="left" wrapText="1"/>
    </xf>
    <xf numFmtId="171" fontId="10" fillId="0" borderId="0" xfId="0" applyNumberFormat="1" applyFont="1" applyAlignment="1">
      <alignment horizontal="center"/>
    </xf>
    <xf numFmtId="3" fontId="10" fillId="0" borderId="14" xfId="0" applyNumberFormat="1" applyFont="1" applyBorder="1" applyAlignment="1">
      <alignment horizontal="center" vertical="center" wrapText="1"/>
    </xf>
    <xf numFmtId="168" fontId="10" fillId="0" borderId="0" xfId="8" applyNumberFormat="1" applyFont="1" applyAlignment="1">
      <alignment horizontal="center" vertical="center"/>
    </xf>
    <xf numFmtId="3" fontId="0" fillId="0" borderId="14" xfId="0" applyNumberFormat="1" applyBorder="1" applyAlignment="1">
      <alignment horizontal="center" vertical="center" wrapText="1"/>
    </xf>
    <xf numFmtId="9" fontId="1" fillId="0" borderId="0" xfId="8" applyFont="1" applyAlignment="1">
      <alignment horizontal="center" vertical="center"/>
    </xf>
    <xf numFmtId="1" fontId="3" fillId="0" borderId="0" xfId="0" applyNumberFormat="1" applyFont="1" applyAlignment="1">
      <alignment horizontal="center" vertical="center"/>
    </xf>
    <xf numFmtId="180" fontId="0" fillId="0" borderId="0" xfId="0" applyNumberFormat="1"/>
    <xf numFmtId="165" fontId="17" fillId="0" borderId="0" xfId="14" applyNumberFormat="1" applyFont="1" applyAlignment="1">
      <alignment horizontal="center"/>
      <protection locked="0"/>
    </xf>
    <xf numFmtId="3" fontId="0" fillId="0" borderId="0" xfId="8" applyNumberFormat="1" applyFont="1" applyAlignment="1">
      <alignment horizontal="center"/>
    </xf>
    <xf numFmtId="9" fontId="3" fillId="0" borderId="0" xfId="8" applyFont="1" applyAlignment="1">
      <alignment horizontal="center"/>
    </xf>
    <xf numFmtId="10" fontId="0" fillId="0" borderId="0" xfId="8" applyNumberFormat="1" applyFont="1"/>
    <xf numFmtId="1" fontId="39" fillId="0" borderId="0" xfId="0" applyNumberFormat="1" applyFont="1" applyAlignment="1">
      <alignment horizontal="center"/>
    </xf>
    <xf numFmtId="9" fontId="60" fillId="0" borderId="0" xfId="8" applyFont="1" applyAlignment="1">
      <alignment horizontal="right"/>
    </xf>
    <xf numFmtId="182" fontId="0" fillId="0" borderId="0" xfId="0" applyNumberFormat="1" applyAlignment="1">
      <alignment horizontal="center"/>
    </xf>
    <xf numFmtId="9" fontId="17" fillId="0" borderId="0" xfId="8" applyFont="1"/>
    <xf numFmtId="0" fontId="17" fillId="0" borderId="0" xfId="8" applyNumberFormat="1" applyFont="1"/>
    <xf numFmtId="0" fontId="61" fillId="0" borderId="0" xfId="0" applyFont="1"/>
    <xf numFmtId="0" fontId="14" fillId="3" borderId="0" xfId="0" applyFont="1" applyFill="1" applyAlignment="1">
      <alignment horizontal="center" vertical="center"/>
    </xf>
    <xf numFmtId="0" fontId="14" fillId="4" borderId="0" xfId="0" applyFont="1" applyFill="1" applyAlignment="1">
      <alignment horizontal="center" vertical="center"/>
    </xf>
    <xf numFmtId="0" fontId="15" fillId="2" borderId="0" xfId="0" applyFont="1" applyFill="1" applyAlignment="1">
      <alignment horizontal="center"/>
    </xf>
    <xf numFmtId="0" fontId="0" fillId="0" borderId="0" xfId="0" applyAlignment="1">
      <alignment horizontal="center"/>
    </xf>
    <xf numFmtId="0" fontId="0" fillId="0" borderId="0" xfId="0" applyAlignment="1">
      <alignment horizontal="center" vertical="center" wrapText="1"/>
    </xf>
    <xf numFmtId="17" fontId="0" fillId="0" borderId="0" xfId="0" applyNumberFormat="1" applyAlignment="1">
      <alignment horizontal="center"/>
    </xf>
    <xf numFmtId="0" fontId="8" fillId="0" borderId="0" xfId="16" applyFont="1" applyFill="1" applyAlignment="1">
      <alignment horizontal="center" vertical="center" wrapText="1"/>
      <protection locked="0"/>
    </xf>
    <xf numFmtId="0" fontId="10" fillId="0" borderId="0" xfId="0" applyFont="1" applyAlignment="1">
      <alignment horizontal="center"/>
    </xf>
    <xf numFmtId="0" fontId="21" fillId="0" borderId="0" xfId="14" applyFont="1" applyAlignment="1">
      <alignment horizontal="center" vertical="center" wrapText="1"/>
      <protection locked="0"/>
    </xf>
    <xf numFmtId="0" fontId="21" fillId="0" borderId="0" xfId="14" applyFont="1" applyAlignment="1">
      <alignment horizontal="center" vertical="center"/>
      <protection locked="0"/>
    </xf>
  </cellXfs>
  <cellStyles count="173">
    <cellStyle name="20% - Accent1" xfId="37" builtinId="30" customBuiltin="1"/>
    <cellStyle name="20% - Accent2" xfId="40" builtinId="34" customBuiltin="1"/>
    <cellStyle name="20% - Accent3" xfId="43" builtinId="38" customBuiltin="1"/>
    <cellStyle name="20% - Accent4" xfId="46" builtinId="42" customBuiltin="1"/>
    <cellStyle name="20% - Accent5" xfId="49" builtinId="46" customBuiltin="1"/>
    <cellStyle name="20% - Accent6" xfId="52" builtinId="50" customBuiltin="1"/>
    <cellStyle name="40% - Accent1" xfId="38" builtinId="31" customBuiltin="1"/>
    <cellStyle name="40% - Accent2" xfId="41" builtinId="35" customBuiltin="1"/>
    <cellStyle name="40% - Accent3" xfId="44" builtinId="39" customBuiltin="1"/>
    <cellStyle name="40% - Accent4" xfId="47" builtinId="43" customBuiltin="1"/>
    <cellStyle name="40% - Accent5" xfId="50" builtinId="47" customBuiltin="1"/>
    <cellStyle name="40% - Accent6" xfId="53" builtinId="51" customBuiltin="1"/>
    <cellStyle name="60% - Accent1 2" xfId="57" xr:uid="{5A8EA8C4-ED6C-4B1D-B888-02E053CB4BF0}"/>
    <cellStyle name="60% - Accent2 2" xfId="58" xr:uid="{6AD626D6-7ADA-49A1-B70F-75808DA3D176}"/>
    <cellStyle name="60% - Accent3 2" xfId="59" xr:uid="{35D0DC0C-1BDF-420E-A2D8-FA829C073112}"/>
    <cellStyle name="60% - Accent4 2" xfId="60" xr:uid="{E32D860F-A8F6-4C8F-BCD2-D450D1C97B65}"/>
    <cellStyle name="60% - Accent5 2" xfId="61" xr:uid="{0E446573-89C7-4F96-9AD0-70D4738C7BA8}"/>
    <cellStyle name="60% - Accent6 2" xfId="62" xr:uid="{58B08C23-B864-41B5-B2CC-5F605919CF57}"/>
    <cellStyle name="Accent1" xfId="36" builtinId="29" customBuiltin="1"/>
    <cellStyle name="Accent2" xfId="39" builtinId="33" customBuiltin="1"/>
    <cellStyle name="Accent3" xfId="42" builtinId="37" customBuiltin="1"/>
    <cellStyle name="Accent4" xfId="45" builtinId="41" customBuiltin="1"/>
    <cellStyle name="Accent5" xfId="48" builtinId="45" customBuiltin="1"/>
    <cellStyle name="Accent6" xfId="51" builtinId="49" customBuiltin="1"/>
    <cellStyle name="Bad" xfId="26" builtinId="27" customBuiltin="1"/>
    <cellStyle name="Calculation" xfId="29" builtinId="22" customBuiltin="1"/>
    <cellStyle name="cells" xfId="19" xr:uid="{8B236FD8-50F7-4DC5-9151-29EB173AC1B2}"/>
    <cellStyle name="Check Cell" xfId="31" builtinId="23" customBuiltin="1"/>
    <cellStyle name="column field" xfId="17" xr:uid="{7A17ECF7-89FF-4748-9014-6D6E96CE7758}"/>
    <cellStyle name="Comma" xfId="12" builtinId="3"/>
    <cellStyle name="Comma 2" xfId="79" xr:uid="{59399DBF-6B48-406C-A1A4-5D5FEB055494}"/>
    <cellStyle name="Comma 2 2" xfId="80" xr:uid="{536F614D-2A92-4EF9-95FA-BE294C39B6E3}"/>
    <cellStyle name="Comma 2 2 2" xfId="81" xr:uid="{A46E67B4-1386-47AA-A301-836DDA59CD58}"/>
    <cellStyle name="Comma 2 3" xfId="82" xr:uid="{B047E433-002A-421B-AB18-36D76D33C6EB}"/>
    <cellStyle name="Comma 2 3 2" xfId="83" xr:uid="{393D1C20-ED52-4893-BB3D-00DB6C8833B1}"/>
    <cellStyle name="Comma 2 3 2 2" xfId="84" xr:uid="{EFDE43B9-54A3-46CB-B86D-68AA9AF63216}"/>
    <cellStyle name="Comma 2 3 3" xfId="85" xr:uid="{BE719D4A-B546-4549-8B72-84A06D019869}"/>
    <cellStyle name="Comma 2 4" xfId="86" xr:uid="{12D34714-CB7C-4D97-8A4B-18019E6EA086}"/>
    <cellStyle name="Comma 3" xfId="87" xr:uid="{5A495E53-F104-4C2E-8B2B-56DB5748D6A8}"/>
    <cellStyle name="Comma 4" xfId="171" xr:uid="{C7B44916-E593-4982-8BE7-D079E9CD6DCC}"/>
    <cellStyle name="DefaultBold" xfId="6" xr:uid="{175A3E46-E7C2-4FD0-AA94-1EE434531FA5}"/>
    <cellStyle name="DefaultDP2" xfId="7" xr:uid="{67B3E319-2897-4091-A71C-9E497651B883}"/>
    <cellStyle name="DefaultLeft" xfId="5" xr:uid="{B5493419-19BE-4790-B219-98936DFE87E2}"/>
    <cellStyle name="DefaultLeftBold" xfId="4" xr:uid="{1367EB10-3A5A-41F2-BA10-38A0E932F927}"/>
    <cellStyle name="Explanatory Text" xfId="34" builtinId="53" customBuiltin="1"/>
    <cellStyle name="field names" xfId="16" xr:uid="{5CED631F-6B9A-49A5-935E-161796418676}"/>
    <cellStyle name="footer" xfId="20" xr:uid="{13D95832-4DF0-4EEB-9B8A-A1A8F9350485}"/>
    <cellStyle name="Good" xfId="25" builtinId="26" customBuiltin="1"/>
    <cellStyle name="heading" xfId="13" xr:uid="{6CA6E873-88DF-40A8-9CFB-CCD742330470}"/>
    <cellStyle name="Heading 1" xfId="21" builtinId="16" customBuiltin="1"/>
    <cellStyle name="Heading 2" xfId="22" builtinId="17" customBuiltin="1"/>
    <cellStyle name="Heading 3" xfId="23" builtinId="18" customBuiltin="1"/>
    <cellStyle name="Heading 4" xfId="24" builtinId="19" customBuiltin="1"/>
    <cellStyle name="Hyperlink" xfId="10" builtinId="8"/>
    <cellStyle name="Hyperlink 2" xfId="11" xr:uid="{139FEDC4-6A8C-473D-B31B-6A62EC416A4D}"/>
    <cellStyle name="Hyperlink 2 2" xfId="89" xr:uid="{AC8990DB-6357-4564-80D7-B46A394F1156}"/>
    <cellStyle name="Hyperlink 3" xfId="90" xr:uid="{5657B9AB-F981-4AD0-9B39-9F9988537B15}"/>
    <cellStyle name="Hyperlink 3 2" xfId="91" xr:uid="{5078F997-F885-48BD-B6D0-67C9FA2D7528}"/>
    <cellStyle name="Hyperlink 4" xfId="92" xr:uid="{55C6B97E-3FC2-40D9-987E-37645A79992A}"/>
    <cellStyle name="Hyperlink 5" xfId="88" xr:uid="{9EB24E77-3A9A-47C6-8A4D-777E6490AE03}"/>
    <cellStyle name="Input" xfId="27" builtinId="20" customBuiltin="1"/>
    <cellStyle name="Linked Cell" xfId="30" builtinId="24" customBuiltin="1"/>
    <cellStyle name="Neutral 2" xfId="56" xr:uid="{C25D96DF-24D0-428A-8CA7-D9B0F5F1657D}"/>
    <cellStyle name="Normal" xfId="0" builtinId="0"/>
    <cellStyle name="Normal 10" xfId="93" xr:uid="{4558D7A2-D3A5-45AA-9D71-8DB027B134A6}"/>
    <cellStyle name="Normal 10 2" xfId="94" xr:uid="{D2E41A61-6E56-429F-B7F5-0FFF747C6CF0}"/>
    <cellStyle name="Normal 10 2 2" xfId="95" xr:uid="{0ADB354F-A37E-4F40-AF2A-DD5FB4ADDA7A}"/>
    <cellStyle name="Normal 10 3" xfId="96" xr:uid="{01D9BD84-E567-4AB0-8A35-B78B66B4E184}"/>
    <cellStyle name="Normal 10 4" xfId="97" xr:uid="{37442CE0-4540-4CC9-8789-BD436E87AF51}"/>
    <cellStyle name="Normal 11" xfId="15" xr:uid="{D12EBBCD-D734-4B50-AFFC-542BD894E9DC}"/>
    <cellStyle name="Normal 11 2" xfId="99" xr:uid="{8F16D82D-2592-42C2-8FC8-F3A074D9F8D0}"/>
    <cellStyle name="Normal 11 2 2" xfId="100" xr:uid="{1DB60066-F839-48C3-B655-BA7914B51272}"/>
    <cellStyle name="Normal 11 2 3" xfId="101" xr:uid="{53F24F45-430A-4164-A68B-BA7CDB2F6FA9}"/>
    <cellStyle name="Normal 11 3" xfId="98" xr:uid="{92C49B75-F6A3-4BAF-A783-7AFC42D69793}"/>
    <cellStyle name="Normal 12" xfId="78" xr:uid="{B26490DD-F560-4035-864C-FEA70368F2CF}"/>
    <cellStyle name="Normal 13" xfId="169" xr:uid="{40ABF8C7-863B-46CC-B812-DCD97FBB5DEB}"/>
    <cellStyle name="Normal 14" xfId="14" xr:uid="{D14FBEC6-F4AB-4A0D-84F0-AC79C63BBEBC}"/>
    <cellStyle name="Normal 15" xfId="170" xr:uid="{105F9564-55C1-4C97-84D7-4503A280B934}"/>
    <cellStyle name="Normal 15 2" xfId="172" xr:uid="{5AA11F42-97EA-4AAE-81B1-655B2AEE83E5}"/>
    <cellStyle name="Normal 2" xfId="1" xr:uid="{B084FA68-910A-47CD-938E-3F8CCA6A2E7C}"/>
    <cellStyle name="Normal 2 2" xfId="2" xr:uid="{50877F89-E89D-46E3-AAFF-D6501DDA75A8}"/>
    <cellStyle name="Normal 2 2 2" xfId="9" xr:uid="{8AF5D92F-F09B-4836-97D6-8A8A790C573C}"/>
    <cellStyle name="Normal 2 3" xfId="102" xr:uid="{452C4953-FCA1-43CF-8832-1F1CB641E352}"/>
    <cellStyle name="Normal 2 3 2" xfId="103" xr:uid="{43FC76B1-6755-41DA-BF4B-6E1FAB7DC906}"/>
    <cellStyle name="Normal 2 3 2 2" xfId="104" xr:uid="{7279894F-D8D0-4835-9DD8-1713F30C7E67}"/>
    <cellStyle name="Normal 2 3 3" xfId="105" xr:uid="{E27B3C26-3C66-4DCB-AEFF-FCC76B0FA4A8}"/>
    <cellStyle name="Normal 2 4" xfId="106" xr:uid="{08719D1D-EA4D-4C74-9E1B-91ABCE875DB7}"/>
    <cellStyle name="Normal 2 4 2" xfId="107" xr:uid="{48453DE6-3BD9-440C-9140-D57314B1C3EB}"/>
    <cellStyle name="Normal 2 4 3" xfId="108" xr:uid="{2216A53C-F912-4005-B87F-44414A9B17E5}"/>
    <cellStyle name="Normal 2 5" xfId="109" xr:uid="{4DFBBB95-11B0-4FED-B511-5820EA43934B}"/>
    <cellStyle name="Normal 3" xfId="55" xr:uid="{AF01D459-8B89-4466-9B0F-6C05D26C6EDC}"/>
    <cellStyle name="Normal 3 2" xfId="64" xr:uid="{24590220-5477-43A9-B15C-CAD91FE5032E}"/>
    <cellStyle name="Normal 3 2 2" xfId="71" xr:uid="{BB398B5F-706F-4ABD-A713-6A45131DB33D}"/>
    <cellStyle name="Normal 3 2 2 2" xfId="113" xr:uid="{B6B165B5-71CD-4C70-B450-3D2590E6F847}"/>
    <cellStyle name="Normal 3 2 2 3" xfId="114" xr:uid="{E9106885-5613-4CAF-91AF-87C46CCEA832}"/>
    <cellStyle name="Normal 3 2 2 4" xfId="112" xr:uid="{44DE4612-08C6-42CB-8632-EA12751AC310}"/>
    <cellStyle name="Normal 3 2 3" xfId="70" xr:uid="{58CD5E15-8360-4D41-8F79-B26293E87A54}"/>
    <cellStyle name="Normal 3 2 3 2" xfId="116" xr:uid="{A8246835-D8CB-4BA3-8B90-96A50FCD6D4E}"/>
    <cellStyle name="Normal 3 2 3 3" xfId="115" xr:uid="{25F391CF-23E5-4114-8631-C92091D39C0B}"/>
    <cellStyle name="Normal 3 2 4" xfId="117" xr:uid="{FD065A53-7D06-43D3-9D4E-4C4AAE72B23A}"/>
    <cellStyle name="Normal 3 2 4 2" xfId="118" xr:uid="{B750DD7A-3FCA-46E3-8F02-F300F70C6000}"/>
    <cellStyle name="Normal 3 2 4 2 2" xfId="119" xr:uid="{B6003546-CE9F-484E-864A-2EF991DA6B02}"/>
    <cellStyle name="Normal 3 2 4 3" xfId="120" xr:uid="{E34371AF-5526-49C0-90D6-A6E3F122290B}"/>
    <cellStyle name="Normal 3 2 5" xfId="121" xr:uid="{DFBB8E5E-2944-4C96-BBA1-7790BC9C7792}"/>
    <cellStyle name="Normal 3 2 6" xfId="111" xr:uid="{A8F23435-8FDE-468D-B5FE-0A8041B9BA9F}"/>
    <cellStyle name="Normal 3 3" xfId="69" xr:uid="{8CF42ED3-E351-4B38-99F0-8AF24F7500AD}"/>
    <cellStyle name="Normal 3 3 2" xfId="123" xr:uid="{EC972966-D06E-4BBC-A390-29480E5FE9DC}"/>
    <cellStyle name="Normal 3 3 2 2" xfId="124" xr:uid="{455A3B14-A08E-4962-A5BC-A19DF434CE43}"/>
    <cellStyle name="Normal 3 3 2 2 2" xfId="125" xr:uid="{F90B2D07-2C7F-4478-851E-2E8D015F2D91}"/>
    <cellStyle name="Normal 3 3 2 2 3" xfId="126" xr:uid="{13C2EF89-E19E-4B53-A1AB-2D47B98F5355}"/>
    <cellStyle name="Normal 3 3 3" xfId="127" xr:uid="{7CE1156A-48FF-41BA-B8A5-1DCD13B984C5}"/>
    <cellStyle name="Normal 3 3 3 2" xfId="128" xr:uid="{3F36B62E-9B7C-42F0-BDFA-1DA4DDB31C75}"/>
    <cellStyle name="Normal 3 3 4" xfId="129" xr:uid="{0A9196D8-956B-4AC4-B7AC-807857A32419}"/>
    <cellStyle name="Normal 3 3 4 2" xfId="130" xr:uid="{EDC642E9-3835-4BD6-9DE9-43BECD230F4F}"/>
    <cellStyle name="Normal 3 3 4 2 2" xfId="131" xr:uid="{E77E1255-FE3F-4076-A01B-051814D30916}"/>
    <cellStyle name="Normal 3 3 4 3" xfId="132" xr:uid="{AE49A920-E004-4494-81D1-D2A2A719B899}"/>
    <cellStyle name="Normal 3 3 5" xfId="133" xr:uid="{8B48065B-92A5-460B-9649-FABDD8315D73}"/>
    <cellStyle name="Normal 3 3 6" xfId="122" xr:uid="{14B6C3AF-4451-4D21-913B-56D133187CFE}"/>
    <cellStyle name="Normal 3 4" xfId="134" xr:uid="{38918F53-0C04-4AD3-9A85-10F76D8DAE65}"/>
    <cellStyle name="Normal 3 4 2" xfId="135" xr:uid="{BCE92BE5-891C-4609-9B21-F12DC5B75D00}"/>
    <cellStyle name="Normal 3 5" xfId="110" xr:uid="{B34BD68B-5D1E-4079-9FFF-E832CC28338F}"/>
    <cellStyle name="Normal 4" xfId="66" xr:uid="{8A562AFE-5A69-416E-AC7F-E1E65129B8D5}"/>
    <cellStyle name="Normal 4 2" xfId="63" xr:uid="{E2434F86-0982-4F2F-86FD-6E03115ECCC4}"/>
    <cellStyle name="Normal 4 2 2" xfId="73" xr:uid="{AEBF8A8D-64DF-40B5-AA54-AC7EF83FD400}"/>
    <cellStyle name="Normal 4 2 2 2" xfId="137" xr:uid="{39031083-3DE4-457A-A00E-538BE3629382}"/>
    <cellStyle name="Normal 4 2 2 3" xfId="138" xr:uid="{4C7C210C-16E9-4F9D-891F-1C94C20802EE}"/>
    <cellStyle name="Normal 4 2 2 4" xfId="136" xr:uid="{484294B9-F599-406A-BAC5-57E63B51A5A7}"/>
    <cellStyle name="Normal 4 2 3" xfId="139" xr:uid="{63E8978D-12A9-4C1D-9611-B9B5F2063D6B}"/>
    <cellStyle name="Normal 4 3" xfId="72" xr:uid="{4A36DF57-DABD-4DC5-AC0C-D041593370B0}"/>
    <cellStyle name="Normal 4 3 2" xfId="140" xr:uid="{7BBB3758-6D4C-4BC6-8C1A-A9628D2D9DB3}"/>
    <cellStyle name="Normal 4 4" xfId="141" xr:uid="{AE7C4458-3396-478F-A7FE-45CC8F0ACF67}"/>
    <cellStyle name="Normal 5" xfId="65" xr:uid="{851B12F3-1767-4005-A2FE-ED43F8DFD091}"/>
    <cellStyle name="Normal 5 2" xfId="67" xr:uid="{4E5A04ED-AD80-46DC-AA64-2DC9A16C6C89}"/>
    <cellStyle name="Normal 5 2 2" xfId="75" xr:uid="{8D7BDA53-6094-4F8E-B2E7-8A2408EB5134}"/>
    <cellStyle name="Normal 5 2 2 2" xfId="143" xr:uid="{3230A382-0C68-4830-8244-4F7B9185EE00}"/>
    <cellStyle name="Normal 5 2 2 3" xfId="144" xr:uid="{54992774-E097-4CDB-9F09-1AC4F45A6AE5}"/>
    <cellStyle name="Normal 5 2 2 4" xfId="142" xr:uid="{CA9E3EEE-B79B-45F2-A77E-6375155A5E75}"/>
    <cellStyle name="Normal 5 3" xfId="74" xr:uid="{27EFAC58-88F6-4618-955A-8A2C7DC2F7A1}"/>
    <cellStyle name="Normal 5 3 2" xfId="146" xr:uid="{9273F454-BC41-4C64-82D0-8164DC8CB4CE}"/>
    <cellStyle name="Normal 5 3 3" xfId="145" xr:uid="{EED2DFB2-E0A8-4643-85BA-D14BD598D94D}"/>
    <cellStyle name="Normal 5 4" xfId="147" xr:uid="{DBEED8CB-D903-46E6-9D54-9CA4C480701B}"/>
    <cellStyle name="Normal 5 4 2" xfId="148" xr:uid="{1E1E9999-CE5D-446C-BCF8-602F3697001C}"/>
    <cellStyle name="Normal 5 4 3" xfId="149" xr:uid="{43A1DABF-7746-4F8E-8525-8EF1E82E1858}"/>
    <cellStyle name="Normal 5 4 3 2" xfId="150" xr:uid="{52078DBD-688B-4E66-9E42-A06466341099}"/>
    <cellStyle name="Normal 6" xfId="76" xr:uid="{C5DF31D3-A975-4E21-AA97-BD05C911CEEF}"/>
    <cellStyle name="Normal 6 2" xfId="152" xr:uid="{1CBF8E88-D727-4BAD-AB56-2065C703D5EB}"/>
    <cellStyle name="Normal 6 2 2" xfId="153" xr:uid="{9D8333AD-A125-4CD0-A201-5D686B169DE7}"/>
    <cellStyle name="Normal 6 3" xfId="154" xr:uid="{615E6DCB-831E-4F2C-809E-BDBA9B1EA515}"/>
    <cellStyle name="Normal 6 4" xfId="151" xr:uid="{058A2F6E-D6EA-4E45-B4EB-FBF2006B070A}"/>
    <cellStyle name="Normal 7" xfId="68" xr:uid="{85F86981-9E7D-409A-8838-32F70A4C4E29}"/>
    <cellStyle name="Normal 7 2" xfId="155" xr:uid="{1757A8A7-0827-45DC-A99C-5764F94B8180}"/>
    <cellStyle name="Normal 8" xfId="156" xr:uid="{61730562-EC08-4634-AD7C-BA8E8C8A0FCD}"/>
    <cellStyle name="Normal 8 2" xfId="157" xr:uid="{A31A5443-F286-4D41-83F4-92A1A1CCC630}"/>
    <cellStyle name="Normal 8 2 2" xfId="158" xr:uid="{0A140669-DFC4-4BFE-8689-CAC0F501F483}"/>
    <cellStyle name="Normal 8 3" xfId="159" xr:uid="{5F1EEFFE-55B1-4AAC-B105-F832B5BE40BC}"/>
    <cellStyle name="Normal 9" xfId="160" xr:uid="{A3E44890-7EA8-4279-8378-22F4A7D963B6}"/>
    <cellStyle name="Normal 9 2" xfId="161" xr:uid="{A30A9699-2627-42B9-A934-46AA1F7EFA7B}"/>
    <cellStyle name="Normal 9 2 2" xfId="162" xr:uid="{96EAD178-DE36-4E0F-ADCA-B7E5ACB158AE}"/>
    <cellStyle name="Normal 9 3" xfId="163" xr:uid="{4FE40106-72E8-4139-AC63-B4EE13B9E1BE}"/>
    <cellStyle name="Normal 9 3 2" xfId="164" xr:uid="{9FC6F3DD-692B-4AF1-BB9E-748087FAD2DC}"/>
    <cellStyle name="Normal 9 3 2 2" xfId="165" xr:uid="{838C4644-837A-4192-845A-E3C03A395DE8}"/>
    <cellStyle name="Normal 9 3 3" xfId="166" xr:uid="{85F8CF32-44C6-4CD4-8DE8-D02889F2335E}"/>
    <cellStyle name="Normal 9 4" xfId="167" xr:uid="{A97FD8DB-3AFB-4BD2-8B00-D6EF03BFD2AF}"/>
    <cellStyle name="Note" xfId="33" builtinId="10" customBuiltin="1"/>
    <cellStyle name="Note 2" xfId="77" xr:uid="{FBC1CB8F-C68D-42F3-B2F5-B85B7B31DFBE}"/>
    <cellStyle name="Note 3" xfId="168" xr:uid="{FBD123B5-ADB1-48E0-A840-0F5F6D00EAA9}"/>
    <cellStyle name="Output" xfId="28" builtinId="21" customBuiltin="1"/>
    <cellStyle name="Percent" xfId="8" builtinId="5"/>
    <cellStyle name="rowfield" xfId="18" xr:uid="{72DF7F10-26F4-486F-8F9A-00354C73666C}"/>
    <cellStyle name="Style2" xfId="3" xr:uid="{E3D06E8C-261B-4264-92B7-A042DA187D6F}"/>
    <cellStyle name="Title 2" xfId="54" xr:uid="{83FC2B53-E42D-451B-B578-0E4C33AF83DD}"/>
    <cellStyle name="Total" xfId="35" builtinId="25" customBuiltin="1"/>
    <cellStyle name="Warning Text" xfId="32" builtinId="11" customBuiltin="1"/>
  </cellStyles>
  <dxfs count="0"/>
  <tableStyles count="0" defaultTableStyle="TableStyleMedium2" defaultPivotStyle="PivotStyleLight16"/>
  <colors>
    <mruColors>
      <color rgb="FFA0C7B8"/>
      <color rgb="FF00725B"/>
      <color rgb="FF833C0C"/>
      <color rgb="FF97A8F9"/>
      <color rgb="FF3052F3"/>
      <color rgb="FF004C3D"/>
      <color rgb="FFBFBFBF"/>
      <color rgb="FF629C93"/>
      <color rgb="FF00997A"/>
      <color rgb="FF834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microsoft.com/office/2017/10/relationships/person" Target="persons/person.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88"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86"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2.xml"/><Relationship Id="rId61" Type="http://schemas.openxmlformats.org/officeDocument/2006/relationships/worksheet" Target="worksheets/sheet61.xml"/><Relationship Id="rId82"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'State final demand'!$B$12</c:f>
              <c:strCache>
                <c:ptCount val="1"/>
                <c:pt idx="0">
                  <c:v>Household consumption</c:v>
                </c:pt>
              </c:strCache>
            </c:strRef>
          </c:tx>
          <c:spPr>
            <a:solidFill>
              <a:srgbClr val="A0C7B8"/>
            </a:solidFill>
            <a:ln>
              <a:noFill/>
            </a:ln>
            <a:effectLst/>
          </c:spPr>
          <c:invertIfNegative val="0"/>
          <c:cat>
            <c:numRef>
              <c:f>'State final demand'!$A$13:$A$33</c:f>
              <c:numCache>
                <c:formatCode>mmm\-yyyy</c:formatCode>
                <c:ptCount val="21"/>
                <c:pt idx="0">
                  <c:v>44377</c:v>
                </c:pt>
                <c:pt idx="1">
                  <c:v>44469</c:v>
                </c:pt>
                <c:pt idx="2">
                  <c:v>44561</c:v>
                </c:pt>
                <c:pt idx="3">
                  <c:v>44651</c:v>
                </c:pt>
                <c:pt idx="4">
                  <c:v>44742</c:v>
                </c:pt>
                <c:pt idx="5">
                  <c:v>44834</c:v>
                </c:pt>
                <c:pt idx="6">
                  <c:v>44926</c:v>
                </c:pt>
                <c:pt idx="7">
                  <c:v>45016</c:v>
                </c:pt>
                <c:pt idx="8">
                  <c:v>45107</c:v>
                </c:pt>
                <c:pt idx="9">
                  <c:v>45199</c:v>
                </c:pt>
                <c:pt idx="10">
                  <c:v>45291</c:v>
                </c:pt>
                <c:pt idx="11">
                  <c:v>45382</c:v>
                </c:pt>
                <c:pt idx="12">
                  <c:v>45473</c:v>
                </c:pt>
                <c:pt idx="13">
                  <c:v>45565</c:v>
                </c:pt>
                <c:pt idx="14">
                  <c:v>45657</c:v>
                </c:pt>
                <c:pt idx="15">
                  <c:v>45747</c:v>
                </c:pt>
                <c:pt idx="16">
                  <c:v>45838</c:v>
                </c:pt>
                <c:pt idx="17">
                  <c:v>45930</c:v>
                </c:pt>
                <c:pt idx="18">
                  <c:v>46022</c:v>
                </c:pt>
                <c:pt idx="19">
                  <c:v>46112</c:v>
                </c:pt>
                <c:pt idx="20">
                  <c:v>46203</c:v>
                </c:pt>
              </c:numCache>
            </c:numRef>
          </c:cat>
          <c:val>
            <c:numRef>
              <c:f>'State final demand'!$B$13:$B$33</c:f>
              <c:numCache>
                <c:formatCode>0.0;\-0.0;0.0;@</c:formatCode>
                <c:ptCount val="21"/>
                <c:pt idx="0">
                  <c:v>1.3342561771860197</c:v>
                </c:pt>
                <c:pt idx="1">
                  <c:v>2.1913846547151121</c:v>
                </c:pt>
                <c:pt idx="2">
                  <c:v>3.2290258449304177</c:v>
                </c:pt>
                <c:pt idx="3">
                  <c:v>4.1007963398240665</c:v>
                </c:pt>
                <c:pt idx="4">
                  <c:v>3.0971611263930168</c:v>
                </c:pt>
                <c:pt idx="5">
                  <c:v>3.0139850705998743</c:v>
                </c:pt>
                <c:pt idx="6">
                  <c:v>2.9000852206698862</c:v>
                </c:pt>
                <c:pt idx="7">
                  <c:v>2.6910644865392177</c:v>
                </c:pt>
                <c:pt idx="8">
                  <c:v>2.6506640163627457</c:v>
                </c:pt>
                <c:pt idx="9">
                  <c:v>2.7365642223926656</c:v>
                </c:pt>
                <c:pt idx="10">
                  <c:v>2.4266682681947129</c:v>
                </c:pt>
                <c:pt idx="11">
                  <c:v>2.0791628753412192</c:v>
                </c:pt>
                <c:pt idx="12">
                  <c:v>1.5569690265486726</c:v>
                </c:pt>
                <c:pt idx="13">
                  <c:v>1.1549825409615901</c:v>
                </c:pt>
                <c:pt idx="14">
                  <c:v>1.0880104855589512</c:v>
                </c:pt>
                <c:pt idx="15">
                  <c:v>1.0317284591158595</c:v>
                </c:pt>
                <c:pt idx="16">
                  <c:v>1.2511696997061845</c:v>
                </c:pt>
                <c:pt idx="17">
                  <c:v>1.4919116356758935</c:v>
                </c:pt>
                <c:pt idx="18">
                  <c:v>1.4993540051679586</c:v>
                </c:pt>
                <c:pt idx="19">
                  <c:v>1.5877487259596916</c:v>
                </c:pt>
                <c:pt idx="20">
                  <c:v>1.4656226672807839</c:v>
                </c:pt>
              </c:numCache>
            </c:numRef>
          </c:val>
          <c:extLst>
            <c:ext xmlns:c16="http://schemas.microsoft.com/office/drawing/2014/chart" uri="{C3380CC4-5D6E-409C-BE32-E72D297353CC}">
              <c16:uniqueId val="{00000000-0C7B-477A-B314-93D4EE2B80CF}"/>
            </c:ext>
          </c:extLst>
        </c:ser>
        <c:ser>
          <c:idx val="1"/>
          <c:order val="1"/>
          <c:tx>
            <c:strRef>
              <c:f>'State final demand'!$C$12</c:f>
              <c:strCache>
                <c:ptCount val="1"/>
                <c:pt idx="0">
                  <c:v>Private investment(a)</c:v>
                </c:pt>
              </c:strCache>
            </c:strRef>
          </c:tx>
          <c:spPr>
            <a:solidFill>
              <a:srgbClr val="3052F3"/>
            </a:solidFill>
            <a:ln>
              <a:noFill/>
            </a:ln>
            <a:effectLst/>
          </c:spPr>
          <c:invertIfNegative val="0"/>
          <c:cat>
            <c:numRef>
              <c:f>'State final demand'!$A$13:$A$33</c:f>
              <c:numCache>
                <c:formatCode>mmm\-yyyy</c:formatCode>
                <c:ptCount val="21"/>
                <c:pt idx="0">
                  <c:v>44377</c:v>
                </c:pt>
                <c:pt idx="1">
                  <c:v>44469</c:v>
                </c:pt>
                <c:pt idx="2">
                  <c:v>44561</c:v>
                </c:pt>
                <c:pt idx="3">
                  <c:v>44651</c:v>
                </c:pt>
                <c:pt idx="4">
                  <c:v>44742</c:v>
                </c:pt>
                <c:pt idx="5">
                  <c:v>44834</c:v>
                </c:pt>
                <c:pt idx="6">
                  <c:v>44926</c:v>
                </c:pt>
                <c:pt idx="7">
                  <c:v>45016</c:v>
                </c:pt>
                <c:pt idx="8">
                  <c:v>45107</c:v>
                </c:pt>
                <c:pt idx="9">
                  <c:v>45199</c:v>
                </c:pt>
                <c:pt idx="10">
                  <c:v>45291</c:v>
                </c:pt>
                <c:pt idx="11">
                  <c:v>45382</c:v>
                </c:pt>
                <c:pt idx="12">
                  <c:v>45473</c:v>
                </c:pt>
                <c:pt idx="13">
                  <c:v>45565</c:v>
                </c:pt>
                <c:pt idx="14">
                  <c:v>45657</c:v>
                </c:pt>
                <c:pt idx="15">
                  <c:v>45747</c:v>
                </c:pt>
                <c:pt idx="16">
                  <c:v>45838</c:v>
                </c:pt>
                <c:pt idx="17">
                  <c:v>45930</c:v>
                </c:pt>
                <c:pt idx="18">
                  <c:v>46022</c:v>
                </c:pt>
                <c:pt idx="19">
                  <c:v>46112</c:v>
                </c:pt>
                <c:pt idx="20">
                  <c:v>46203</c:v>
                </c:pt>
              </c:numCache>
            </c:numRef>
          </c:cat>
          <c:val>
            <c:numRef>
              <c:f>'State final demand'!$C$13:$C$33</c:f>
              <c:numCache>
                <c:formatCode>0.0;\-0.0;0.0;@</c:formatCode>
                <c:ptCount val="21"/>
                <c:pt idx="0">
                  <c:v>2.1368102675713736</c:v>
                </c:pt>
                <c:pt idx="1">
                  <c:v>2.8021442495126707</c:v>
                </c:pt>
                <c:pt idx="2">
                  <c:v>3.0465208747514909</c:v>
                </c:pt>
                <c:pt idx="3">
                  <c:v>2.2494831259286046</c:v>
                </c:pt>
                <c:pt idx="4">
                  <c:v>1.1563803121578262</c:v>
                </c:pt>
                <c:pt idx="5">
                  <c:v>0.24582546392061635</c:v>
                </c:pt>
                <c:pt idx="6">
                  <c:v>-0.25935121614691897</c:v>
                </c:pt>
                <c:pt idx="7">
                  <c:v>-0.15397271443339497</c:v>
                </c:pt>
                <c:pt idx="8">
                  <c:v>0.2308213061389105</c:v>
                </c:pt>
                <c:pt idx="9">
                  <c:v>1.2457413980700283</c:v>
                </c:pt>
                <c:pt idx="10">
                  <c:v>2.2002169128427242</c:v>
                </c:pt>
                <c:pt idx="11">
                  <c:v>2.5729684328410443</c:v>
                </c:pt>
                <c:pt idx="12">
                  <c:v>2.6738799778761062</c:v>
                </c:pt>
                <c:pt idx="13">
                  <c:v>1.6031035268277589</c:v>
                </c:pt>
                <c:pt idx="14">
                  <c:v>0.49050749302857449</c:v>
                </c:pt>
                <c:pt idx="15">
                  <c:v>0.34038446921503374</c:v>
                </c:pt>
                <c:pt idx="16">
                  <c:v>9.3248787765759039E-2</c:v>
                </c:pt>
                <c:pt idx="17">
                  <c:v>0.72857022156073914</c:v>
                </c:pt>
                <c:pt idx="18">
                  <c:v>1.3339793281653747</c:v>
                </c:pt>
                <c:pt idx="19">
                  <c:v>1.3598299572332198</c:v>
                </c:pt>
                <c:pt idx="20">
                  <c:v>1.5758461318552166</c:v>
                </c:pt>
              </c:numCache>
            </c:numRef>
          </c:val>
          <c:extLst>
            <c:ext xmlns:c16="http://schemas.microsoft.com/office/drawing/2014/chart" uri="{C3380CC4-5D6E-409C-BE32-E72D297353CC}">
              <c16:uniqueId val="{00000001-0C7B-477A-B314-93D4EE2B80CF}"/>
            </c:ext>
          </c:extLst>
        </c:ser>
        <c:ser>
          <c:idx val="2"/>
          <c:order val="2"/>
          <c:tx>
            <c:strRef>
              <c:f>'State final demand'!$D$12</c:f>
              <c:strCache>
                <c:ptCount val="1"/>
                <c:pt idx="0">
                  <c:v>Public final demand(b)</c:v>
                </c:pt>
              </c:strCache>
            </c:strRef>
          </c:tx>
          <c:spPr>
            <a:solidFill>
              <a:srgbClr val="BFBFBF"/>
            </a:solidFill>
            <a:ln>
              <a:noFill/>
            </a:ln>
            <a:effectLst/>
          </c:spPr>
          <c:invertIfNegative val="0"/>
          <c:cat>
            <c:numRef>
              <c:f>'State final demand'!$A$13:$A$33</c:f>
              <c:numCache>
                <c:formatCode>mmm\-yyyy</c:formatCode>
                <c:ptCount val="21"/>
                <c:pt idx="0">
                  <c:v>44377</c:v>
                </c:pt>
                <c:pt idx="1">
                  <c:v>44469</c:v>
                </c:pt>
                <c:pt idx="2">
                  <c:v>44561</c:v>
                </c:pt>
                <c:pt idx="3">
                  <c:v>44651</c:v>
                </c:pt>
                <c:pt idx="4">
                  <c:v>44742</c:v>
                </c:pt>
                <c:pt idx="5">
                  <c:v>44834</c:v>
                </c:pt>
                <c:pt idx="6">
                  <c:v>44926</c:v>
                </c:pt>
                <c:pt idx="7">
                  <c:v>45016</c:v>
                </c:pt>
                <c:pt idx="8">
                  <c:v>45107</c:v>
                </c:pt>
                <c:pt idx="9">
                  <c:v>45199</c:v>
                </c:pt>
                <c:pt idx="10">
                  <c:v>45291</c:v>
                </c:pt>
                <c:pt idx="11">
                  <c:v>45382</c:v>
                </c:pt>
                <c:pt idx="12">
                  <c:v>45473</c:v>
                </c:pt>
                <c:pt idx="13">
                  <c:v>45565</c:v>
                </c:pt>
                <c:pt idx="14">
                  <c:v>45657</c:v>
                </c:pt>
                <c:pt idx="15">
                  <c:v>45747</c:v>
                </c:pt>
                <c:pt idx="16">
                  <c:v>45838</c:v>
                </c:pt>
                <c:pt idx="17">
                  <c:v>45930</c:v>
                </c:pt>
                <c:pt idx="18">
                  <c:v>46022</c:v>
                </c:pt>
                <c:pt idx="19">
                  <c:v>46112</c:v>
                </c:pt>
                <c:pt idx="20">
                  <c:v>46203</c:v>
                </c:pt>
              </c:numCache>
            </c:numRef>
          </c:cat>
          <c:val>
            <c:numRef>
              <c:f>'State final demand'!$D$13:$D$33</c:f>
              <c:numCache>
                <c:formatCode>0.0;\-0.0;0.0;@</c:formatCode>
                <c:ptCount val="21"/>
                <c:pt idx="0">
                  <c:v>1.4218729996159263</c:v>
                </c:pt>
                <c:pt idx="1">
                  <c:v>1.6541239254785416</c:v>
                </c:pt>
                <c:pt idx="2">
                  <c:v>1.5646123260437377</c:v>
                </c:pt>
                <c:pt idx="3">
                  <c:v>1.6563553892474472</c:v>
                </c:pt>
                <c:pt idx="4">
                  <c:v>1.6771520462704732</c:v>
                </c:pt>
                <c:pt idx="5">
                  <c:v>1.7496327607398747</c:v>
                </c:pt>
                <c:pt idx="6">
                  <c:v>1.7490527962340581</c:v>
                </c:pt>
                <c:pt idx="7">
                  <c:v>1.4527307406706367</c:v>
                </c:pt>
                <c:pt idx="8">
                  <c:v>1.2765390487713537</c:v>
                </c:pt>
                <c:pt idx="9">
                  <c:v>0.93751672225888727</c:v>
                </c:pt>
                <c:pt idx="10">
                  <c:v>1.0227405206614781</c:v>
                </c:pt>
                <c:pt idx="11">
                  <c:v>1.2395884370406662</c:v>
                </c:pt>
                <c:pt idx="12">
                  <c:v>1.4114352876106195</c:v>
                </c:pt>
                <c:pt idx="13">
                  <c:v>1.8574240863329898</c:v>
                </c:pt>
                <c:pt idx="14">
                  <c:v>1.931937487879416</c:v>
                </c:pt>
                <c:pt idx="15">
                  <c:v>1.8579043552688541</c:v>
                </c:pt>
                <c:pt idx="16">
                  <c:v>1.6601556109595137</c:v>
                </c:pt>
                <c:pt idx="17">
                  <c:v>1.0554844244555222</c:v>
                </c:pt>
                <c:pt idx="18">
                  <c:v>0.70187338501291985</c:v>
                </c:pt>
                <c:pt idx="19">
                  <c:v>0.42478680632026428</c:v>
                </c:pt>
                <c:pt idx="20">
                  <c:v>0.45201149881676539</c:v>
                </c:pt>
              </c:numCache>
            </c:numRef>
          </c:val>
          <c:extLst>
            <c:ext xmlns:c16="http://schemas.microsoft.com/office/drawing/2014/chart" uri="{C3380CC4-5D6E-409C-BE32-E72D297353CC}">
              <c16:uniqueId val="{00000002-0C7B-477A-B314-93D4EE2B80CF}"/>
            </c:ext>
          </c:extLst>
        </c:ser>
        <c:dLbls>
          <c:showLegendKey val="0"/>
          <c:showVal val="0"/>
          <c:showCatName val="0"/>
          <c:showSerName val="0"/>
          <c:showPercent val="0"/>
          <c:showBubbleSize val="0"/>
        </c:dLbls>
        <c:gapWidth val="35"/>
        <c:overlap val="100"/>
        <c:axId val="90436591"/>
        <c:axId val="716342128"/>
      </c:barChart>
      <c:lineChart>
        <c:grouping val="standard"/>
        <c:varyColors val="0"/>
        <c:ser>
          <c:idx val="3"/>
          <c:order val="3"/>
          <c:tx>
            <c:strRef>
              <c:f>'State final demand'!$E$12</c:f>
              <c:strCache>
                <c:ptCount val="1"/>
                <c:pt idx="0">
                  <c:v>Total</c:v>
                </c:pt>
              </c:strCache>
            </c:strRef>
          </c:tx>
          <c:spPr>
            <a:ln w="22225" cap="rnd">
              <a:solidFill>
                <a:srgbClr val="004C3D"/>
              </a:solidFill>
              <a:round/>
            </a:ln>
            <a:effectLst/>
          </c:spPr>
          <c:marker>
            <c:symbol val="none"/>
          </c:marker>
          <c:cat>
            <c:numRef>
              <c:f>'State final demand'!$A$13:$A$33</c:f>
              <c:numCache>
                <c:formatCode>mmm\-yyyy</c:formatCode>
                <c:ptCount val="21"/>
                <c:pt idx="0">
                  <c:v>44377</c:v>
                </c:pt>
                <c:pt idx="1">
                  <c:v>44469</c:v>
                </c:pt>
                <c:pt idx="2">
                  <c:v>44561</c:v>
                </c:pt>
                <c:pt idx="3">
                  <c:v>44651</c:v>
                </c:pt>
                <c:pt idx="4">
                  <c:v>44742</c:v>
                </c:pt>
                <c:pt idx="5">
                  <c:v>44834</c:v>
                </c:pt>
                <c:pt idx="6">
                  <c:v>44926</c:v>
                </c:pt>
                <c:pt idx="7">
                  <c:v>45016</c:v>
                </c:pt>
                <c:pt idx="8">
                  <c:v>45107</c:v>
                </c:pt>
                <c:pt idx="9">
                  <c:v>45199</c:v>
                </c:pt>
                <c:pt idx="10">
                  <c:v>45291</c:v>
                </c:pt>
                <c:pt idx="11">
                  <c:v>45382</c:v>
                </c:pt>
                <c:pt idx="12">
                  <c:v>45473</c:v>
                </c:pt>
                <c:pt idx="13">
                  <c:v>45565</c:v>
                </c:pt>
                <c:pt idx="14">
                  <c:v>45657</c:v>
                </c:pt>
                <c:pt idx="15">
                  <c:v>45747</c:v>
                </c:pt>
                <c:pt idx="16">
                  <c:v>45838</c:v>
                </c:pt>
                <c:pt idx="17">
                  <c:v>45930</c:v>
                </c:pt>
                <c:pt idx="18">
                  <c:v>46022</c:v>
                </c:pt>
                <c:pt idx="19">
                  <c:v>46112</c:v>
                </c:pt>
                <c:pt idx="20">
                  <c:v>46203</c:v>
                </c:pt>
              </c:numCache>
            </c:numRef>
          </c:cat>
          <c:val>
            <c:numRef>
              <c:f>'State final demand'!$E$13:$E$33</c:f>
              <c:numCache>
                <c:formatCode>0.0;\-0.0;0.0;@</c:formatCode>
                <c:ptCount val="21"/>
                <c:pt idx="0">
                  <c:v>4.8645339905261764</c:v>
                </c:pt>
                <c:pt idx="1">
                  <c:v>6.5957242833860619</c:v>
                </c:pt>
                <c:pt idx="2">
                  <c:v>7.7777335984095419</c:v>
                </c:pt>
                <c:pt idx="3">
                  <c:v>7.9830512471797954</c:v>
                </c:pt>
                <c:pt idx="4">
                  <c:v>5.9490063370098989</c:v>
                </c:pt>
                <c:pt idx="5">
                  <c:v>5.0435440837005796</c:v>
                </c:pt>
                <c:pt idx="6">
                  <c:v>4.4277856275893646</c:v>
                </c:pt>
                <c:pt idx="7">
                  <c:v>4.0098426056697001</c:v>
                </c:pt>
                <c:pt idx="8">
                  <c:v>4.1684671448736887</c:v>
                </c:pt>
                <c:pt idx="9">
                  <c:v>4.9237464994738023</c:v>
                </c:pt>
                <c:pt idx="10">
                  <c:v>5.6577511013449211</c:v>
                </c:pt>
                <c:pt idx="11">
                  <c:v>5.90011898929097</c:v>
                </c:pt>
                <c:pt idx="12">
                  <c:v>5.6533462389380507</c:v>
                </c:pt>
                <c:pt idx="13">
                  <c:v>4.6270701795543934</c:v>
                </c:pt>
                <c:pt idx="14">
                  <c:v>3.5181457679936301</c:v>
                </c:pt>
                <c:pt idx="15">
                  <c:v>3.2362962204105061</c:v>
                </c:pt>
                <c:pt idx="16">
                  <c:v>3.0039197209734469</c:v>
                </c:pt>
                <c:pt idx="17">
                  <c:v>3.2743414596101639</c:v>
                </c:pt>
                <c:pt idx="18">
                  <c:v>3.5335917312661502</c:v>
                </c:pt>
                <c:pt idx="19">
                  <c:v>3.3704448257317665</c:v>
                </c:pt>
                <c:pt idx="20">
                  <c:v>3.4937979448247392</c:v>
                </c:pt>
              </c:numCache>
            </c:numRef>
          </c:val>
          <c:smooth val="0"/>
          <c:extLst>
            <c:ext xmlns:c16="http://schemas.microsoft.com/office/drawing/2014/chart" uri="{C3380CC4-5D6E-409C-BE32-E72D297353CC}">
              <c16:uniqueId val="{00000003-0C7B-477A-B314-93D4EE2B80CF}"/>
            </c:ext>
          </c:extLst>
        </c:ser>
        <c:dLbls>
          <c:showLegendKey val="0"/>
          <c:showVal val="0"/>
          <c:showCatName val="0"/>
          <c:showSerName val="0"/>
          <c:showPercent val="0"/>
          <c:showBubbleSize val="0"/>
        </c:dLbls>
        <c:marker val="1"/>
        <c:smooth val="0"/>
        <c:axId val="90436591"/>
        <c:axId val="716342128"/>
      </c:lineChart>
      <c:catAx>
        <c:axId val="90436591"/>
        <c:scaling>
          <c:orientation val="minMax"/>
        </c:scaling>
        <c:delete val="0"/>
        <c:axPos val="b"/>
        <c:numFmt formatCode="mmm\-yy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16342128"/>
        <c:crosses val="autoZero"/>
        <c:auto val="0"/>
        <c:lblAlgn val="ctr"/>
        <c:lblOffset val="100"/>
        <c:tickLblSkip val="4"/>
        <c:noMultiLvlLbl val="0"/>
      </c:catAx>
      <c:valAx>
        <c:axId val="716342128"/>
        <c:scaling>
          <c:orientation val="minMax"/>
          <c:max val="9"/>
          <c:min val="-3"/>
        </c:scaling>
        <c:delete val="0"/>
        <c:axPos val="l"/>
        <c:majorGridlines>
          <c:spPr>
            <a:ln w="9525" cap="flat" cmpd="sng" algn="ctr">
              <a:solidFill>
                <a:schemeClr val="tx1">
                  <a:lumMod val="15000"/>
                  <a:lumOff val="85000"/>
                </a:schemeClr>
              </a:solidFill>
              <a:round/>
            </a:ln>
            <a:effectLst/>
          </c:spPr>
        </c:majorGridlines>
        <c:numFmt formatCode="0&quot;pp&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0436591"/>
        <c:crosses val="autoZero"/>
        <c:crossBetween val="between"/>
        <c:majorUnit val="3"/>
      </c:valAx>
      <c:spPr>
        <a:noFill/>
        <a:ln>
          <a:noFill/>
        </a:ln>
        <a:effectLst/>
      </c:spPr>
    </c:plotArea>
    <c:legend>
      <c:legendPos val="b"/>
      <c:layout>
        <c:manualLayout>
          <c:xMode val="edge"/>
          <c:yMode val="edge"/>
          <c:x val="4.8022435897435906E-2"/>
          <c:y val="0.83949027777777774"/>
          <c:w val="0.91209615384615383"/>
          <c:h val="0.134051388888888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'SFD comparison'!$B$12</c:f>
              <c:strCache>
                <c:ptCount val="1"/>
                <c:pt idx="0">
                  <c:v>Household consumption</c:v>
                </c:pt>
              </c:strCache>
            </c:strRef>
          </c:tx>
          <c:spPr>
            <a:solidFill>
              <a:srgbClr val="A0C7B8"/>
            </a:solidFill>
            <a:ln>
              <a:noFill/>
            </a:ln>
            <a:effectLst/>
          </c:spPr>
          <c:invertIfNegative val="0"/>
          <c:cat>
            <c:strRef>
              <c:f>'SFD comparison'!$A$13:$A$20</c:f>
              <c:strCache>
                <c:ptCount val="8"/>
                <c:pt idx="0">
                  <c:v>NSW</c:v>
                </c:pt>
                <c:pt idx="1">
                  <c:v>Vic.</c:v>
                </c:pt>
                <c:pt idx="2">
                  <c:v>Qld</c:v>
                </c:pt>
                <c:pt idx="3">
                  <c:v>SA</c:v>
                </c:pt>
                <c:pt idx="4">
                  <c:v>WA</c:v>
                </c:pt>
                <c:pt idx="5">
                  <c:v>Tas.</c:v>
                </c:pt>
                <c:pt idx="6">
                  <c:v>NT</c:v>
                </c:pt>
                <c:pt idx="7">
                  <c:v>ACT</c:v>
                </c:pt>
              </c:strCache>
            </c:strRef>
          </c:cat>
          <c:val>
            <c:numRef>
              <c:f>'SFD comparison'!$B$13:$B$20</c:f>
              <c:numCache>
                <c:formatCode>0.0;\-0.0;0.0;@</c:formatCode>
                <c:ptCount val="8"/>
                <c:pt idx="0">
                  <c:v>0.99909701895048153</c:v>
                </c:pt>
                <c:pt idx="1">
                  <c:v>1.1576591271567349</c:v>
                </c:pt>
                <c:pt idx="2">
                  <c:v>1.626022413150461</c:v>
                </c:pt>
                <c:pt idx="3">
                  <c:v>1.0246237389696415</c:v>
                </c:pt>
                <c:pt idx="4">
                  <c:v>1.4656226672807839</c:v>
                </c:pt>
                <c:pt idx="5">
                  <c:v>1.0080064512412878</c:v>
                </c:pt>
                <c:pt idx="6">
                  <c:v>1.1287190024488418</c:v>
                </c:pt>
                <c:pt idx="7">
                  <c:v>0.72135527354423468</c:v>
                </c:pt>
              </c:numCache>
            </c:numRef>
          </c:val>
          <c:extLst>
            <c:ext xmlns:c16="http://schemas.microsoft.com/office/drawing/2014/chart" uri="{C3380CC4-5D6E-409C-BE32-E72D297353CC}">
              <c16:uniqueId val="{00000000-9442-4A48-B74B-C274CD5D7C5B}"/>
            </c:ext>
          </c:extLst>
        </c:ser>
        <c:ser>
          <c:idx val="1"/>
          <c:order val="1"/>
          <c:tx>
            <c:strRef>
              <c:f>'SFD comparison'!$C$12</c:f>
              <c:strCache>
                <c:ptCount val="1"/>
                <c:pt idx="0">
                  <c:v>Private investment(a)</c:v>
                </c:pt>
              </c:strCache>
            </c:strRef>
          </c:tx>
          <c:spPr>
            <a:solidFill>
              <a:srgbClr val="3052F3"/>
            </a:solidFill>
            <a:ln>
              <a:noFill/>
            </a:ln>
            <a:effectLst/>
          </c:spPr>
          <c:invertIfNegative val="0"/>
          <c:cat>
            <c:strRef>
              <c:f>'SFD comparison'!$A$13:$A$20</c:f>
              <c:strCache>
                <c:ptCount val="8"/>
                <c:pt idx="0">
                  <c:v>NSW</c:v>
                </c:pt>
                <c:pt idx="1">
                  <c:v>Vic.</c:v>
                </c:pt>
                <c:pt idx="2">
                  <c:v>Qld</c:v>
                </c:pt>
                <c:pt idx="3">
                  <c:v>SA</c:v>
                </c:pt>
                <c:pt idx="4">
                  <c:v>WA</c:v>
                </c:pt>
                <c:pt idx="5">
                  <c:v>Tas.</c:v>
                </c:pt>
                <c:pt idx="6">
                  <c:v>NT</c:v>
                </c:pt>
                <c:pt idx="7">
                  <c:v>ACT</c:v>
                </c:pt>
              </c:strCache>
            </c:strRef>
          </c:cat>
          <c:val>
            <c:numRef>
              <c:f>'SFD comparison'!$C$13:$C$20</c:f>
              <c:numCache>
                <c:formatCode>0.0;\-0.0;0.0;@</c:formatCode>
                <c:ptCount val="8"/>
                <c:pt idx="0">
                  <c:v>1.7868116284566296</c:v>
                </c:pt>
                <c:pt idx="1">
                  <c:v>1.0853148712000387</c:v>
                </c:pt>
                <c:pt idx="2">
                  <c:v>1.1821489454694065</c:v>
                </c:pt>
                <c:pt idx="3">
                  <c:v>0.81923085925613837</c:v>
                </c:pt>
                <c:pt idx="4">
                  <c:v>1.5758461318552166</c:v>
                </c:pt>
                <c:pt idx="5">
                  <c:v>0.19008121651978574</c:v>
                </c:pt>
                <c:pt idx="6">
                  <c:v>-3.5071917133447799</c:v>
                </c:pt>
                <c:pt idx="7">
                  <c:v>1.9430445078632584E-2</c:v>
                </c:pt>
              </c:numCache>
            </c:numRef>
          </c:val>
          <c:extLst>
            <c:ext xmlns:c16="http://schemas.microsoft.com/office/drawing/2014/chart" uri="{C3380CC4-5D6E-409C-BE32-E72D297353CC}">
              <c16:uniqueId val="{00000001-9442-4A48-B74B-C274CD5D7C5B}"/>
            </c:ext>
          </c:extLst>
        </c:ser>
        <c:ser>
          <c:idx val="2"/>
          <c:order val="2"/>
          <c:tx>
            <c:strRef>
              <c:f>'SFD comparison'!$D$12</c:f>
              <c:strCache>
                <c:ptCount val="1"/>
                <c:pt idx="0">
                  <c:v>Public final demand(b)</c:v>
                </c:pt>
              </c:strCache>
            </c:strRef>
          </c:tx>
          <c:spPr>
            <a:solidFill>
              <a:srgbClr val="BFBFBF"/>
            </a:solidFill>
            <a:ln>
              <a:noFill/>
            </a:ln>
            <a:effectLst/>
          </c:spPr>
          <c:invertIfNegative val="0"/>
          <c:cat>
            <c:strRef>
              <c:f>'SFD comparison'!$A$13:$A$20</c:f>
              <c:strCache>
                <c:ptCount val="8"/>
                <c:pt idx="0">
                  <c:v>NSW</c:v>
                </c:pt>
                <c:pt idx="1">
                  <c:v>Vic.</c:v>
                </c:pt>
                <c:pt idx="2">
                  <c:v>Qld</c:v>
                </c:pt>
                <c:pt idx="3">
                  <c:v>SA</c:v>
                </c:pt>
                <c:pt idx="4">
                  <c:v>WA</c:v>
                </c:pt>
                <c:pt idx="5">
                  <c:v>Tas.</c:v>
                </c:pt>
                <c:pt idx="6">
                  <c:v>NT</c:v>
                </c:pt>
                <c:pt idx="7">
                  <c:v>ACT</c:v>
                </c:pt>
              </c:strCache>
            </c:strRef>
          </c:cat>
          <c:val>
            <c:numRef>
              <c:f>'SFD comparison'!$D$13:$D$20</c:f>
              <c:numCache>
                <c:formatCode>0.0;\-0.0;0.0;@</c:formatCode>
                <c:ptCount val="8"/>
                <c:pt idx="0">
                  <c:v>0.4757316267597525</c:v>
                </c:pt>
                <c:pt idx="1">
                  <c:v>0.72601010101010099</c:v>
                </c:pt>
                <c:pt idx="2">
                  <c:v>0.47660582484594033</c:v>
                </c:pt>
                <c:pt idx="3">
                  <c:v>1.8719425134002763</c:v>
                </c:pt>
                <c:pt idx="4">
                  <c:v>0.45201149881676539</c:v>
                </c:pt>
                <c:pt idx="5">
                  <c:v>-1.4380892037709041</c:v>
                </c:pt>
                <c:pt idx="6">
                  <c:v>0.433473133110029</c:v>
                </c:pt>
                <c:pt idx="7">
                  <c:v>1.7256664035460563</c:v>
                </c:pt>
              </c:numCache>
            </c:numRef>
          </c:val>
          <c:extLst>
            <c:ext xmlns:c16="http://schemas.microsoft.com/office/drawing/2014/chart" uri="{C3380CC4-5D6E-409C-BE32-E72D297353CC}">
              <c16:uniqueId val="{00000002-9442-4A48-B74B-C274CD5D7C5B}"/>
            </c:ext>
          </c:extLst>
        </c:ser>
        <c:dLbls>
          <c:showLegendKey val="0"/>
          <c:showVal val="0"/>
          <c:showCatName val="0"/>
          <c:showSerName val="0"/>
          <c:showPercent val="0"/>
          <c:showBubbleSize val="0"/>
        </c:dLbls>
        <c:gapWidth val="35"/>
        <c:overlap val="100"/>
        <c:axId val="74592671"/>
        <c:axId val="503403311"/>
      </c:barChart>
      <c:lineChart>
        <c:grouping val="standard"/>
        <c:varyColors val="0"/>
        <c:ser>
          <c:idx val="3"/>
          <c:order val="3"/>
          <c:tx>
            <c:strRef>
              <c:f>'SFD comparison'!$E$12</c:f>
              <c:strCache>
                <c:ptCount val="1"/>
                <c:pt idx="0">
                  <c:v>Total</c:v>
                </c:pt>
              </c:strCache>
            </c:strRef>
          </c:tx>
          <c:spPr>
            <a:ln w="28575" cap="rnd">
              <a:noFill/>
              <a:round/>
            </a:ln>
            <a:effectLst/>
          </c:spPr>
          <c:marker>
            <c:symbol val="circle"/>
            <c:size val="5"/>
            <c:spPr>
              <a:solidFill>
                <a:srgbClr val="004C3D"/>
              </a:solidFill>
              <a:ln w="9525">
                <a:noFill/>
              </a:ln>
              <a:effectLst/>
            </c:spPr>
          </c:marker>
          <c:cat>
            <c:strRef>
              <c:f>'SFD comparison'!$A$13:$A$20</c:f>
              <c:strCache>
                <c:ptCount val="8"/>
                <c:pt idx="0">
                  <c:v>NSW</c:v>
                </c:pt>
                <c:pt idx="1">
                  <c:v>Vic.</c:v>
                </c:pt>
                <c:pt idx="2">
                  <c:v>Qld</c:v>
                </c:pt>
                <c:pt idx="3">
                  <c:v>SA</c:v>
                </c:pt>
                <c:pt idx="4">
                  <c:v>WA</c:v>
                </c:pt>
                <c:pt idx="5">
                  <c:v>Tas.</c:v>
                </c:pt>
                <c:pt idx="6">
                  <c:v>NT</c:v>
                </c:pt>
                <c:pt idx="7">
                  <c:v>ACT</c:v>
                </c:pt>
              </c:strCache>
            </c:strRef>
          </c:cat>
          <c:val>
            <c:numRef>
              <c:f>'SFD comparison'!$E$13:$E$20</c:f>
              <c:numCache>
                <c:formatCode>0.0;\-0.0;0.0;@</c:formatCode>
                <c:ptCount val="8"/>
                <c:pt idx="0">
                  <c:v>3.261640274166866</c:v>
                </c:pt>
                <c:pt idx="1">
                  <c:v>2.9689840993668781</c:v>
                </c:pt>
                <c:pt idx="2">
                  <c:v>3.2849663878424806</c:v>
                </c:pt>
                <c:pt idx="3">
                  <c:v>3.7152119467265932</c:v>
                </c:pt>
                <c:pt idx="4">
                  <c:v>3.4937979448247392</c:v>
                </c:pt>
                <c:pt idx="5">
                  <c:v>-0.24000153600982621</c:v>
                </c:pt>
                <c:pt idx="6">
                  <c:v>-1.9449995777859108</c:v>
                </c:pt>
                <c:pt idx="7">
                  <c:v>2.464023316534103</c:v>
                </c:pt>
              </c:numCache>
            </c:numRef>
          </c:val>
          <c:smooth val="0"/>
          <c:extLst>
            <c:ext xmlns:c16="http://schemas.microsoft.com/office/drawing/2014/chart" uri="{C3380CC4-5D6E-409C-BE32-E72D297353CC}">
              <c16:uniqueId val="{00000003-9442-4A48-B74B-C274CD5D7C5B}"/>
            </c:ext>
          </c:extLst>
        </c:ser>
        <c:dLbls>
          <c:showLegendKey val="0"/>
          <c:showVal val="0"/>
          <c:showCatName val="0"/>
          <c:showSerName val="0"/>
          <c:showPercent val="0"/>
          <c:showBubbleSize val="0"/>
        </c:dLbls>
        <c:marker val="1"/>
        <c:smooth val="0"/>
        <c:axId val="74592671"/>
        <c:axId val="503403311"/>
      </c:lineChart>
      <c:catAx>
        <c:axId val="74592671"/>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03403311"/>
        <c:crosses val="autoZero"/>
        <c:auto val="1"/>
        <c:lblAlgn val="ctr"/>
        <c:lblOffset val="100"/>
        <c:noMultiLvlLbl val="0"/>
      </c:catAx>
      <c:valAx>
        <c:axId val="503403311"/>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0&quot;pp&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4592671"/>
        <c:crosses val="autoZero"/>
        <c:crossBetween val="between"/>
        <c:majorUnit val="1"/>
      </c:valAx>
      <c:spPr>
        <a:noFill/>
        <a:ln>
          <a:noFill/>
        </a:ln>
        <a:effectLst/>
      </c:spPr>
    </c:plotArea>
    <c:legend>
      <c:legendPos val="b"/>
      <c:layout>
        <c:manualLayout>
          <c:xMode val="edge"/>
          <c:yMode val="edge"/>
          <c:x val="5.1109580052493442E-2"/>
          <c:y val="0.83109487184171582"/>
          <c:w val="0.900558617672791"/>
          <c:h val="0.141062900780093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'Net exports'!$B$12</c:f>
              <c:strCache>
                <c:ptCount val="1"/>
                <c:pt idx="0">
                  <c:v>Goods exports</c:v>
                </c:pt>
              </c:strCache>
            </c:strRef>
          </c:tx>
          <c:spPr>
            <a:solidFill>
              <a:srgbClr val="A0C7B8"/>
            </a:solidFill>
            <a:ln>
              <a:noFill/>
            </a:ln>
            <a:effectLst/>
          </c:spPr>
          <c:invertIfNegative val="0"/>
          <c:cat>
            <c:numRef>
              <c:f>'Net exports'!$A$13:$A$29</c:f>
              <c:numCache>
                <c:formatCode>mmm\-yyyy</c:formatCode>
                <c:ptCount val="17"/>
                <c:pt idx="0">
                  <c:v>44742</c:v>
                </c:pt>
                <c:pt idx="1">
                  <c:v>44834</c:v>
                </c:pt>
                <c:pt idx="2">
                  <c:v>44926</c:v>
                </c:pt>
                <c:pt idx="3">
                  <c:v>45016</c:v>
                </c:pt>
                <c:pt idx="4">
                  <c:v>45107</c:v>
                </c:pt>
                <c:pt idx="5">
                  <c:v>45199</c:v>
                </c:pt>
                <c:pt idx="6">
                  <c:v>45291</c:v>
                </c:pt>
                <c:pt idx="7">
                  <c:v>45382</c:v>
                </c:pt>
                <c:pt idx="8">
                  <c:v>45473</c:v>
                </c:pt>
                <c:pt idx="9">
                  <c:v>45565</c:v>
                </c:pt>
                <c:pt idx="10">
                  <c:v>45657</c:v>
                </c:pt>
                <c:pt idx="11">
                  <c:v>45747</c:v>
                </c:pt>
                <c:pt idx="12">
                  <c:v>45838</c:v>
                </c:pt>
                <c:pt idx="13">
                  <c:v>45930</c:v>
                </c:pt>
                <c:pt idx="14">
                  <c:v>46022</c:v>
                </c:pt>
                <c:pt idx="15">
                  <c:v>46112</c:v>
                </c:pt>
                <c:pt idx="16">
                  <c:v>46203</c:v>
                </c:pt>
              </c:numCache>
            </c:numRef>
          </c:cat>
          <c:val>
            <c:numRef>
              <c:f>'Net exports'!$B$13:$B$29</c:f>
              <c:numCache>
                <c:formatCode>0.0;\-0.0;0.0;@</c:formatCode>
                <c:ptCount val="17"/>
                <c:pt idx="0">
                  <c:v>-4.0873002753519829</c:v>
                </c:pt>
                <c:pt idx="1">
                  <c:v>-3.1413808772069536</c:v>
                </c:pt>
                <c:pt idx="2">
                  <c:v>0.6103241753018348</c:v>
                </c:pt>
                <c:pt idx="3">
                  <c:v>5.7938912927101187</c:v>
                </c:pt>
                <c:pt idx="4">
                  <c:v>5.9285805961160642</c:v>
                </c:pt>
                <c:pt idx="5">
                  <c:v>3.0182232346241458</c:v>
                </c:pt>
                <c:pt idx="6">
                  <c:v>-6.9276904145956261E-2</c:v>
                </c:pt>
                <c:pt idx="7">
                  <c:v>-3.2250839865621499</c:v>
                </c:pt>
                <c:pt idx="8">
                  <c:v>-4.5145165675365</c:v>
                </c:pt>
                <c:pt idx="9">
                  <c:v>-5.1750736063459621</c:v>
                </c:pt>
                <c:pt idx="10">
                  <c:v>-5.4995636454307446</c:v>
                </c:pt>
                <c:pt idx="11">
                  <c:v>-6.2958354828594256</c:v>
                </c:pt>
                <c:pt idx="12">
                  <c:v>-5.7950795620099766</c:v>
                </c:pt>
                <c:pt idx="13">
                  <c:v>-3.1933109592577567</c:v>
                </c:pt>
                <c:pt idx="14">
                  <c:v>-0.60607360844426805</c:v>
                </c:pt>
                <c:pt idx="15">
                  <c:v>1.9042434470181551</c:v>
                </c:pt>
                <c:pt idx="16">
                  <c:v>3.3196429549312745</c:v>
                </c:pt>
              </c:numCache>
            </c:numRef>
          </c:val>
          <c:extLst>
            <c:ext xmlns:c16="http://schemas.microsoft.com/office/drawing/2014/chart" uri="{C3380CC4-5D6E-409C-BE32-E72D297353CC}">
              <c16:uniqueId val="{00000000-056E-468F-B777-19C878C05F7C}"/>
            </c:ext>
          </c:extLst>
        </c:ser>
        <c:ser>
          <c:idx val="1"/>
          <c:order val="1"/>
          <c:tx>
            <c:strRef>
              <c:f>'Net exports'!$C$12</c:f>
              <c:strCache>
                <c:ptCount val="1"/>
                <c:pt idx="0">
                  <c:v>Services exports</c:v>
                </c:pt>
              </c:strCache>
            </c:strRef>
          </c:tx>
          <c:spPr>
            <a:solidFill>
              <a:srgbClr val="3052F3"/>
            </a:solidFill>
            <a:ln>
              <a:noFill/>
            </a:ln>
            <a:effectLst/>
          </c:spPr>
          <c:invertIfNegative val="0"/>
          <c:cat>
            <c:numRef>
              <c:f>'Net exports'!$A$13:$A$29</c:f>
              <c:numCache>
                <c:formatCode>mmm\-yyyy</c:formatCode>
                <c:ptCount val="17"/>
                <c:pt idx="0">
                  <c:v>44742</c:v>
                </c:pt>
                <c:pt idx="1">
                  <c:v>44834</c:v>
                </c:pt>
                <c:pt idx="2">
                  <c:v>44926</c:v>
                </c:pt>
                <c:pt idx="3">
                  <c:v>45016</c:v>
                </c:pt>
                <c:pt idx="4">
                  <c:v>45107</c:v>
                </c:pt>
                <c:pt idx="5">
                  <c:v>45199</c:v>
                </c:pt>
                <c:pt idx="6">
                  <c:v>45291</c:v>
                </c:pt>
                <c:pt idx="7">
                  <c:v>45382</c:v>
                </c:pt>
                <c:pt idx="8">
                  <c:v>45473</c:v>
                </c:pt>
                <c:pt idx="9">
                  <c:v>45565</c:v>
                </c:pt>
                <c:pt idx="10">
                  <c:v>45657</c:v>
                </c:pt>
                <c:pt idx="11">
                  <c:v>45747</c:v>
                </c:pt>
                <c:pt idx="12">
                  <c:v>45838</c:v>
                </c:pt>
                <c:pt idx="13">
                  <c:v>45930</c:v>
                </c:pt>
                <c:pt idx="14">
                  <c:v>46022</c:v>
                </c:pt>
                <c:pt idx="15">
                  <c:v>46112</c:v>
                </c:pt>
                <c:pt idx="16">
                  <c:v>46203</c:v>
                </c:pt>
              </c:numCache>
            </c:numRef>
          </c:cat>
          <c:val>
            <c:numRef>
              <c:f>'Net exports'!$C$13:$C$29</c:f>
              <c:numCache>
                <c:formatCode>0.0;\-0.0;0.0;@</c:formatCode>
                <c:ptCount val="17"/>
                <c:pt idx="0">
                  <c:v>-8.0291315785744985E-2</c:v>
                </c:pt>
                <c:pt idx="1">
                  <c:v>0.12975879853658309</c:v>
                </c:pt>
                <c:pt idx="2">
                  <c:v>0.62173210381214949</c:v>
                </c:pt>
                <c:pt idx="3">
                  <c:v>1.270068905903905</c:v>
                </c:pt>
                <c:pt idx="4">
                  <c:v>1.7025540779354125</c:v>
                </c:pt>
                <c:pt idx="5">
                  <c:v>1.9165815725394706</c:v>
                </c:pt>
                <c:pt idx="6">
                  <c:v>1.8225154783013109</c:v>
                </c:pt>
                <c:pt idx="7">
                  <c:v>1.3514093064258654</c:v>
                </c:pt>
                <c:pt idx="8">
                  <c:v>0.93056754603948355</c:v>
                </c:pt>
                <c:pt idx="9">
                  <c:v>0.59761053118232477</c:v>
                </c:pt>
                <c:pt idx="10">
                  <c:v>0.28525121555915722</c:v>
                </c:pt>
                <c:pt idx="11">
                  <c:v>0.3616261544219545</c:v>
                </c:pt>
                <c:pt idx="12">
                  <c:v>0.42985621695641207</c:v>
                </c:pt>
                <c:pt idx="13">
                  <c:v>0.50368013150477076</c:v>
                </c:pt>
                <c:pt idx="14">
                  <c:v>0.781459511064866</c:v>
                </c:pt>
                <c:pt idx="15">
                  <c:v>0.56833337869838596</c:v>
                </c:pt>
                <c:pt idx="16">
                  <c:v>0.48956793165763102</c:v>
                </c:pt>
              </c:numCache>
            </c:numRef>
          </c:val>
          <c:extLst>
            <c:ext xmlns:c16="http://schemas.microsoft.com/office/drawing/2014/chart" uri="{C3380CC4-5D6E-409C-BE32-E72D297353CC}">
              <c16:uniqueId val="{00000001-056E-468F-B777-19C878C05F7C}"/>
            </c:ext>
          </c:extLst>
        </c:ser>
        <c:ser>
          <c:idx val="2"/>
          <c:order val="2"/>
          <c:tx>
            <c:strRef>
              <c:f>'Net exports'!$D$12</c:f>
              <c:strCache>
                <c:ptCount val="1"/>
                <c:pt idx="0">
                  <c:v>Goods imports</c:v>
                </c:pt>
              </c:strCache>
            </c:strRef>
          </c:tx>
          <c:spPr>
            <a:solidFill>
              <a:srgbClr val="00725B"/>
            </a:solidFill>
            <a:ln>
              <a:noFill/>
            </a:ln>
            <a:effectLst/>
          </c:spPr>
          <c:invertIfNegative val="0"/>
          <c:cat>
            <c:numRef>
              <c:f>'Net exports'!$A$13:$A$29</c:f>
              <c:numCache>
                <c:formatCode>mmm\-yyyy</c:formatCode>
                <c:ptCount val="17"/>
                <c:pt idx="0">
                  <c:v>44742</c:v>
                </c:pt>
                <c:pt idx="1">
                  <c:v>44834</c:v>
                </c:pt>
                <c:pt idx="2">
                  <c:v>44926</c:v>
                </c:pt>
                <c:pt idx="3">
                  <c:v>45016</c:v>
                </c:pt>
                <c:pt idx="4">
                  <c:v>45107</c:v>
                </c:pt>
                <c:pt idx="5">
                  <c:v>45199</c:v>
                </c:pt>
                <c:pt idx="6">
                  <c:v>45291</c:v>
                </c:pt>
                <c:pt idx="7">
                  <c:v>45382</c:v>
                </c:pt>
                <c:pt idx="8">
                  <c:v>45473</c:v>
                </c:pt>
                <c:pt idx="9">
                  <c:v>45565</c:v>
                </c:pt>
                <c:pt idx="10">
                  <c:v>45657</c:v>
                </c:pt>
                <c:pt idx="11">
                  <c:v>45747</c:v>
                </c:pt>
                <c:pt idx="12">
                  <c:v>45838</c:v>
                </c:pt>
                <c:pt idx="13">
                  <c:v>45930</c:v>
                </c:pt>
                <c:pt idx="14">
                  <c:v>46022</c:v>
                </c:pt>
                <c:pt idx="15">
                  <c:v>46112</c:v>
                </c:pt>
                <c:pt idx="16">
                  <c:v>46203</c:v>
                </c:pt>
              </c:numCache>
            </c:numRef>
          </c:cat>
          <c:val>
            <c:numRef>
              <c:f>'Net exports'!$D$13:$D$29</c:f>
              <c:numCache>
                <c:formatCode>0.0;\-0.0;0.0;@</c:formatCode>
                <c:ptCount val="17"/>
                <c:pt idx="0">
                  <c:v>0.51575362845902073</c:v>
                </c:pt>
                <c:pt idx="1">
                  <c:v>-0.37850219934136869</c:v>
                </c:pt>
                <c:pt idx="2">
                  <c:v>-1.1560034223785531</c:v>
                </c:pt>
                <c:pt idx="3">
                  <c:v>-1.5274223887707443</c:v>
                </c:pt>
                <c:pt idx="4">
                  <c:v>-1.5796384602474109</c:v>
                </c:pt>
                <c:pt idx="5">
                  <c:v>-1.5586953106590213</c:v>
                </c:pt>
                <c:pt idx="6">
                  <c:v>-2.3340987704560647</c:v>
                </c:pt>
                <c:pt idx="7">
                  <c:v>-1.9365752543422841</c:v>
                </c:pt>
                <c:pt idx="8">
                  <c:v>-2.071955622755262</c:v>
                </c:pt>
                <c:pt idx="9">
                  <c:v>-1.7032873445750298</c:v>
                </c:pt>
                <c:pt idx="10">
                  <c:v>-0.77097618750779207</c:v>
                </c:pt>
                <c:pt idx="11">
                  <c:v>-0.31964717425828704</c:v>
                </c:pt>
                <c:pt idx="12">
                  <c:v>0.12458108323766673</c:v>
                </c:pt>
                <c:pt idx="13">
                  <c:v>0.59008550971270213</c:v>
                </c:pt>
                <c:pt idx="14">
                  <c:v>0.28694635444042776</c:v>
                </c:pt>
                <c:pt idx="15">
                  <c:v>-1.252619831786385</c:v>
                </c:pt>
                <c:pt idx="16">
                  <c:v>-2.3673402332840481</c:v>
                </c:pt>
              </c:numCache>
            </c:numRef>
          </c:val>
          <c:extLst>
            <c:ext xmlns:c16="http://schemas.microsoft.com/office/drawing/2014/chart" uri="{C3380CC4-5D6E-409C-BE32-E72D297353CC}">
              <c16:uniqueId val="{00000002-056E-468F-B777-19C878C05F7C}"/>
            </c:ext>
          </c:extLst>
        </c:ser>
        <c:ser>
          <c:idx val="3"/>
          <c:order val="3"/>
          <c:tx>
            <c:strRef>
              <c:f>'Net exports'!$E$12</c:f>
              <c:strCache>
                <c:ptCount val="1"/>
                <c:pt idx="0">
                  <c:v>Services imports</c:v>
                </c:pt>
              </c:strCache>
            </c:strRef>
          </c:tx>
          <c:spPr>
            <a:solidFill>
              <a:srgbClr val="97A8F9"/>
            </a:solidFill>
            <a:ln w="22225">
              <a:noFill/>
            </a:ln>
            <a:effectLst/>
          </c:spPr>
          <c:invertIfNegative val="0"/>
          <c:cat>
            <c:numRef>
              <c:f>'Net exports'!$A$13:$A$29</c:f>
              <c:numCache>
                <c:formatCode>mmm\-yyyy</c:formatCode>
                <c:ptCount val="17"/>
                <c:pt idx="0">
                  <c:v>44742</c:v>
                </c:pt>
                <c:pt idx="1">
                  <c:v>44834</c:v>
                </c:pt>
                <c:pt idx="2">
                  <c:v>44926</c:v>
                </c:pt>
                <c:pt idx="3">
                  <c:v>45016</c:v>
                </c:pt>
                <c:pt idx="4">
                  <c:v>45107</c:v>
                </c:pt>
                <c:pt idx="5">
                  <c:v>45199</c:v>
                </c:pt>
                <c:pt idx="6">
                  <c:v>45291</c:v>
                </c:pt>
                <c:pt idx="7">
                  <c:v>45382</c:v>
                </c:pt>
                <c:pt idx="8">
                  <c:v>45473</c:v>
                </c:pt>
                <c:pt idx="9">
                  <c:v>45565</c:v>
                </c:pt>
                <c:pt idx="10">
                  <c:v>45657</c:v>
                </c:pt>
                <c:pt idx="11">
                  <c:v>45747</c:v>
                </c:pt>
                <c:pt idx="12">
                  <c:v>45838</c:v>
                </c:pt>
                <c:pt idx="13">
                  <c:v>45930</c:v>
                </c:pt>
                <c:pt idx="14">
                  <c:v>46022</c:v>
                </c:pt>
                <c:pt idx="15">
                  <c:v>46112</c:v>
                </c:pt>
                <c:pt idx="16">
                  <c:v>46203</c:v>
                </c:pt>
              </c:numCache>
            </c:numRef>
          </c:cat>
          <c:val>
            <c:numRef>
              <c:f>'Net exports'!$E$13:$E$29</c:f>
              <c:numCache>
                <c:formatCode>0.0;\-0.0;0.0;@</c:formatCode>
                <c:ptCount val="17"/>
                <c:pt idx="0">
                  <c:v>-0.67019633588218908</c:v>
                </c:pt>
                <c:pt idx="1">
                  <c:v>-1.1898460226820253</c:v>
                </c:pt>
                <c:pt idx="2">
                  <c:v>-1.9593117216465443</c:v>
                </c:pt>
                <c:pt idx="3">
                  <c:v>-2.4699058498804094</c:v>
                </c:pt>
                <c:pt idx="4">
                  <c:v>-2.5570397575254962</c:v>
                </c:pt>
                <c:pt idx="5">
                  <c:v>-2.497839918309638</c:v>
                </c:pt>
                <c:pt idx="6">
                  <c:v>-2.274026489937893</c:v>
                </c:pt>
                <c:pt idx="7">
                  <c:v>-1.9732672559624502</c:v>
                </c:pt>
                <c:pt idx="8">
                  <c:v>-1.6922878797273642</c:v>
                </c:pt>
                <c:pt idx="9">
                  <c:v>-1.3509501910115094</c:v>
                </c:pt>
                <c:pt idx="10">
                  <c:v>-1.0357810746789677</c:v>
                </c:pt>
                <c:pt idx="11">
                  <c:v>-0.83856806158265818</c:v>
                </c:pt>
                <c:pt idx="12">
                  <c:v>-0.75211968020756648</c:v>
                </c:pt>
                <c:pt idx="13">
                  <c:v>-0.68650126710325965</c:v>
                </c:pt>
                <c:pt idx="14">
                  <c:v>-0.60285551848792684</c:v>
                </c:pt>
                <c:pt idx="15">
                  <c:v>-0.56833337869838596</c:v>
                </c:pt>
                <c:pt idx="16">
                  <c:v>-0.39756858879579432</c:v>
                </c:pt>
              </c:numCache>
            </c:numRef>
          </c:val>
          <c:extLst>
            <c:ext xmlns:c16="http://schemas.microsoft.com/office/drawing/2014/chart" uri="{C3380CC4-5D6E-409C-BE32-E72D297353CC}">
              <c16:uniqueId val="{00000003-056E-468F-B777-19C878C05F7C}"/>
            </c:ext>
          </c:extLst>
        </c:ser>
        <c:dLbls>
          <c:showLegendKey val="0"/>
          <c:showVal val="0"/>
          <c:showCatName val="0"/>
          <c:showSerName val="0"/>
          <c:showPercent val="0"/>
          <c:showBubbleSize val="0"/>
        </c:dLbls>
        <c:gapWidth val="35"/>
        <c:overlap val="100"/>
        <c:axId val="90436591"/>
        <c:axId val="716342128"/>
      </c:barChart>
      <c:lineChart>
        <c:grouping val="standard"/>
        <c:varyColors val="0"/>
        <c:ser>
          <c:idx val="4"/>
          <c:order val="4"/>
          <c:tx>
            <c:strRef>
              <c:f>'Net exports'!$F$12</c:f>
              <c:strCache>
                <c:ptCount val="1"/>
                <c:pt idx="0">
                  <c:v>Total</c:v>
                </c:pt>
              </c:strCache>
            </c:strRef>
          </c:tx>
          <c:spPr>
            <a:ln w="22225" cap="rnd">
              <a:solidFill>
                <a:srgbClr val="004C3D"/>
              </a:solidFill>
              <a:round/>
            </a:ln>
            <a:effectLst/>
          </c:spPr>
          <c:marker>
            <c:symbol val="none"/>
          </c:marker>
          <c:cat>
            <c:numRef>
              <c:f>'Net exports'!$A$13:$A$29</c:f>
              <c:numCache>
                <c:formatCode>mmm\-yyyy</c:formatCode>
                <c:ptCount val="17"/>
                <c:pt idx="0">
                  <c:v>44742</c:v>
                </c:pt>
                <c:pt idx="1">
                  <c:v>44834</c:v>
                </c:pt>
                <c:pt idx="2">
                  <c:v>44926</c:v>
                </c:pt>
                <c:pt idx="3">
                  <c:v>45016</c:v>
                </c:pt>
                <c:pt idx="4">
                  <c:v>45107</c:v>
                </c:pt>
                <c:pt idx="5">
                  <c:v>45199</c:v>
                </c:pt>
                <c:pt idx="6">
                  <c:v>45291</c:v>
                </c:pt>
                <c:pt idx="7">
                  <c:v>45382</c:v>
                </c:pt>
                <c:pt idx="8">
                  <c:v>45473</c:v>
                </c:pt>
                <c:pt idx="9">
                  <c:v>45565</c:v>
                </c:pt>
                <c:pt idx="10">
                  <c:v>45657</c:v>
                </c:pt>
                <c:pt idx="11">
                  <c:v>45747</c:v>
                </c:pt>
                <c:pt idx="12">
                  <c:v>45838</c:v>
                </c:pt>
                <c:pt idx="13">
                  <c:v>45930</c:v>
                </c:pt>
                <c:pt idx="14">
                  <c:v>46022</c:v>
                </c:pt>
                <c:pt idx="15">
                  <c:v>46112</c:v>
                </c:pt>
                <c:pt idx="16">
                  <c:v>46203</c:v>
                </c:pt>
              </c:numCache>
            </c:numRef>
          </c:cat>
          <c:val>
            <c:numRef>
              <c:f>'Net exports'!$F$13:$F$29</c:f>
              <c:numCache>
                <c:formatCode>0.0;\-0.0;0.0;@</c:formatCode>
                <c:ptCount val="17"/>
                <c:pt idx="0">
                  <c:v>-4.3220342985608955</c:v>
                </c:pt>
                <c:pt idx="1">
                  <c:v>-4.5799703006937698</c:v>
                </c:pt>
                <c:pt idx="2">
                  <c:v>-1.8832588649111082</c:v>
                </c:pt>
                <c:pt idx="3">
                  <c:v>3.0666319599628622</c:v>
                </c:pt>
                <c:pt idx="4">
                  <c:v>3.4944564562785718</c:v>
                </c:pt>
                <c:pt idx="5">
                  <c:v>0.87826957819496787</c:v>
                </c:pt>
                <c:pt idx="6">
                  <c:v>-2.8548866862386002</c:v>
                </c:pt>
                <c:pt idx="7">
                  <c:v>-5.7835171904410227</c:v>
                </c:pt>
                <c:pt idx="8">
                  <c:v>-7.3481925239796464</c:v>
                </c:pt>
                <c:pt idx="9">
                  <c:v>-7.6317006107501806</c:v>
                </c:pt>
                <c:pt idx="10">
                  <c:v>-7.0210696920583455</c:v>
                </c:pt>
                <c:pt idx="11">
                  <c:v>-7.0924245642784207</c:v>
                </c:pt>
                <c:pt idx="12">
                  <c:v>-5.9927619420234617</c:v>
                </c:pt>
                <c:pt idx="13">
                  <c:v>-2.7860465851435423</c:v>
                </c:pt>
                <c:pt idx="14">
                  <c:v>-0.14052326142690585</c:v>
                </c:pt>
                <c:pt idx="15">
                  <c:v>0.65162361523176671</c:v>
                </c:pt>
                <c:pt idx="16">
                  <c:v>1.0443020645090728</c:v>
                </c:pt>
              </c:numCache>
            </c:numRef>
          </c:val>
          <c:smooth val="0"/>
          <c:extLst>
            <c:ext xmlns:c16="http://schemas.microsoft.com/office/drawing/2014/chart" uri="{C3380CC4-5D6E-409C-BE32-E72D297353CC}">
              <c16:uniqueId val="{00000004-056E-468F-B777-19C878C05F7C}"/>
            </c:ext>
          </c:extLst>
        </c:ser>
        <c:dLbls>
          <c:showLegendKey val="0"/>
          <c:showVal val="0"/>
          <c:showCatName val="0"/>
          <c:showSerName val="0"/>
          <c:showPercent val="0"/>
          <c:showBubbleSize val="0"/>
        </c:dLbls>
        <c:marker val="1"/>
        <c:smooth val="0"/>
        <c:axId val="90436591"/>
        <c:axId val="716342128"/>
      </c:lineChart>
      <c:catAx>
        <c:axId val="90436591"/>
        <c:scaling>
          <c:orientation val="minMax"/>
        </c:scaling>
        <c:delete val="0"/>
        <c:axPos val="b"/>
        <c:numFmt formatCode="mmm\-yy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16342128"/>
        <c:crosses val="autoZero"/>
        <c:auto val="0"/>
        <c:lblAlgn val="ctr"/>
        <c:lblOffset val="100"/>
        <c:tickLblSkip val="4"/>
        <c:tickMarkSkip val="4"/>
        <c:noMultiLvlLbl val="0"/>
      </c:catAx>
      <c:valAx>
        <c:axId val="716342128"/>
        <c:scaling>
          <c:orientation val="minMax"/>
          <c:max val="8"/>
        </c:scaling>
        <c:delete val="0"/>
        <c:axPos val="l"/>
        <c:majorGridlines>
          <c:spPr>
            <a:ln w="9525" cap="flat" cmpd="sng" algn="ctr">
              <a:solidFill>
                <a:schemeClr val="tx1">
                  <a:lumMod val="15000"/>
                  <a:lumOff val="85000"/>
                </a:schemeClr>
              </a:solidFill>
              <a:round/>
            </a:ln>
            <a:effectLst/>
          </c:spPr>
        </c:majorGridlines>
        <c:numFmt formatCode="0&quot;pp&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0436591"/>
        <c:crosses val="autoZero"/>
        <c:crossBetween val="between"/>
        <c:majorUnit val="4"/>
      </c:valAx>
      <c:spPr>
        <a:noFill/>
        <a:ln>
          <a:noFill/>
        </a:ln>
        <a:effectLst/>
      </c:spPr>
    </c:plotArea>
    <c:legend>
      <c:legendPos val="b"/>
      <c:layout>
        <c:manualLayout>
          <c:xMode val="edge"/>
          <c:yMode val="edge"/>
          <c:x val="4.8022435897435906E-2"/>
          <c:y val="0.83949027777777774"/>
          <c:w val="0.91920320512820508"/>
          <c:h val="0.1471186500856567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102649572649581"/>
          <c:y val="5.7254861111111111E-2"/>
          <c:w val="0.52989679487179486"/>
          <c:h val="0.83924409722222226"/>
        </c:manualLayout>
      </c:layout>
      <c:barChart>
        <c:barDir val="bar"/>
        <c:grouping val="clustered"/>
        <c:varyColors val="0"/>
        <c:ser>
          <c:idx val="0"/>
          <c:order val="0"/>
          <c:spPr>
            <a:solidFill>
              <a:srgbClr val="A0C7B8"/>
            </a:solidFill>
            <a:ln>
              <a:noFill/>
            </a:ln>
            <a:effectLst/>
          </c:spPr>
          <c:invertIfNegative val="0"/>
          <c:cat>
            <c:strRef>
              <c:f>'SFD consumption'!$A$12:$A$29</c:f>
              <c:strCache>
                <c:ptCount val="18"/>
                <c:pt idx="0">
                  <c:v>Cigarettes &amp; tobacco</c:v>
                </c:pt>
                <c:pt idx="1">
                  <c:v>Operation of vehicles</c:v>
                </c:pt>
                <c:pt idx="2">
                  <c:v>Alcoholic beverages</c:v>
                </c:pt>
                <c:pt idx="3">
                  <c:v>Education services</c:v>
                </c:pt>
                <c:pt idx="4">
                  <c:v>Communications</c:v>
                </c:pt>
                <c:pt idx="5">
                  <c:v>Clothing &amp; footwear</c:v>
                </c:pt>
                <c:pt idx="6">
                  <c:v>Purchase of vehicles</c:v>
                </c:pt>
                <c:pt idx="7">
                  <c:v>Transport services</c:v>
                </c:pt>
                <c:pt idx="8">
                  <c:v>Net expenditure interstate</c:v>
                </c:pt>
                <c:pt idx="9">
                  <c:v>Other goods &amp; services</c:v>
                </c:pt>
                <c:pt idx="10">
                  <c:v>Furnishings &amp; household equipment</c:v>
                </c:pt>
                <c:pt idx="11">
                  <c:v>Hotels, cafes &amp; restaurants</c:v>
                </c:pt>
                <c:pt idx="12">
                  <c:v>Food</c:v>
                </c:pt>
                <c:pt idx="13">
                  <c:v>Health</c:v>
                </c:pt>
                <c:pt idx="14">
                  <c:v>Recreation &amp; culture</c:v>
                </c:pt>
                <c:pt idx="15">
                  <c:v>Electricity, gas &amp; other fuel</c:v>
                </c:pt>
                <c:pt idx="16">
                  <c:v>Insurance &amp; other financial services</c:v>
                </c:pt>
                <c:pt idx="17">
                  <c:v>Rent &amp; other dwelling services</c:v>
                </c:pt>
              </c:strCache>
            </c:strRef>
          </c:cat>
          <c:val>
            <c:numRef>
              <c:f>'SFD consumption'!$B$12:$B$29</c:f>
              <c:numCache>
                <c:formatCode>0.00;\-0.00;0.00;@</c:formatCode>
                <c:ptCount val="18"/>
                <c:pt idx="0">
                  <c:v>-0.24854690675607452</c:v>
                </c:pt>
                <c:pt idx="1">
                  <c:v>-0.10938652927545987</c:v>
                </c:pt>
                <c:pt idx="2">
                  <c:v>-7.1198332664500511E-3</c:v>
                </c:pt>
                <c:pt idx="3">
                  <c:v>5.1133348004504912E-2</c:v>
                </c:pt>
                <c:pt idx="4">
                  <c:v>5.5664150992245857E-2</c:v>
                </c:pt>
                <c:pt idx="5">
                  <c:v>7.1198332664500513E-2</c:v>
                </c:pt>
                <c:pt idx="6">
                  <c:v>7.7670908361273286E-2</c:v>
                </c:pt>
                <c:pt idx="7">
                  <c:v>0.12038990795997359</c:v>
                </c:pt>
                <c:pt idx="8">
                  <c:v>0.14886924102577379</c:v>
                </c:pt>
                <c:pt idx="9">
                  <c:v>0.15598907429222383</c:v>
                </c:pt>
                <c:pt idx="10">
                  <c:v>0.16893422568576941</c:v>
                </c:pt>
                <c:pt idx="11">
                  <c:v>0.18382114978834677</c:v>
                </c:pt>
                <c:pt idx="12">
                  <c:v>0.277673497391552</c:v>
                </c:pt>
                <c:pt idx="13">
                  <c:v>0.36570052686766169</c:v>
                </c:pt>
                <c:pt idx="14">
                  <c:v>0.37217310256443448</c:v>
                </c:pt>
                <c:pt idx="15">
                  <c:v>0.39159082965475284</c:v>
                </c:pt>
                <c:pt idx="16">
                  <c:v>0.43884063224119407</c:v>
                </c:pt>
                <c:pt idx="17">
                  <c:v>0.47443979857344432</c:v>
                </c:pt>
              </c:numCache>
            </c:numRef>
          </c:val>
          <c:extLst>
            <c:ext xmlns:c16="http://schemas.microsoft.com/office/drawing/2014/chart" uri="{C3380CC4-5D6E-409C-BE32-E72D297353CC}">
              <c16:uniqueId val="{00000000-147A-49C2-993E-4F98B12F788C}"/>
            </c:ext>
          </c:extLst>
        </c:ser>
        <c:dLbls>
          <c:showLegendKey val="0"/>
          <c:showVal val="0"/>
          <c:showCatName val="0"/>
          <c:showSerName val="0"/>
          <c:showPercent val="0"/>
          <c:showBubbleSize val="0"/>
        </c:dLbls>
        <c:gapWidth val="35"/>
        <c:axId val="176190048"/>
        <c:axId val="176210016"/>
      </c:barChart>
      <c:catAx>
        <c:axId val="17619004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210016"/>
        <c:crosses val="autoZero"/>
        <c:auto val="1"/>
        <c:lblAlgn val="ctr"/>
        <c:lblOffset val="100"/>
        <c:noMultiLvlLbl val="0"/>
      </c:catAx>
      <c:valAx>
        <c:axId val="176210016"/>
        <c:scaling>
          <c:orientation val="minMax"/>
          <c:max val="0.5"/>
          <c:min val="-0.25"/>
        </c:scaling>
        <c:delete val="0"/>
        <c:axPos val="b"/>
        <c:majorGridlines>
          <c:spPr>
            <a:ln w="9525" cap="flat" cmpd="sng" algn="ctr">
              <a:solidFill>
                <a:schemeClr val="tx1">
                  <a:lumMod val="15000"/>
                  <a:lumOff val="85000"/>
                </a:schemeClr>
              </a:solidFill>
              <a:round/>
            </a:ln>
            <a:effectLst/>
          </c:spPr>
        </c:majorGridlines>
        <c:numFmt formatCode="0.00&quot;pp&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190048"/>
        <c:crosses val="autoZero"/>
        <c:crossBetween val="between"/>
        <c:majorUnit val="0.2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3052F3"/>
            </a:solidFill>
            <a:ln>
              <a:noFill/>
            </a:ln>
            <a:effectLst/>
          </c:spPr>
          <c:invertIfNegative val="0"/>
          <c:cat>
            <c:strRef>
              <c:f>'SFD investment'!$A$12:$A$17</c:f>
              <c:strCache>
                <c:ptCount val="6"/>
                <c:pt idx="0">
                  <c:v>Ownership transfer costs(b)</c:v>
                </c:pt>
                <c:pt idx="1">
                  <c:v>Cultivated biological resources(e)</c:v>
                </c:pt>
                <c:pt idx="2">
                  <c:v>Intellectual property products(f)</c:v>
                </c:pt>
                <c:pt idx="3">
                  <c:v>Non-dwelling construction(c)</c:v>
                </c:pt>
                <c:pt idx="4">
                  <c:v>Dwellings(a)</c:v>
                </c:pt>
                <c:pt idx="5">
                  <c:v>Machinery &amp; equipment(d)</c:v>
                </c:pt>
              </c:strCache>
            </c:strRef>
          </c:cat>
          <c:val>
            <c:numRef>
              <c:f>'SFD investment'!$B$12:$B$17</c:f>
              <c:numCache>
                <c:formatCode>0.0;\-0.0;0.0;@</c:formatCode>
                <c:ptCount val="6"/>
                <c:pt idx="0">
                  <c:v>-0.18322292977308544</c:v>
                </c:pt>
                <c:pt idx="1">
                  <c:v>3.4594539187925225E-2</c:v>
                </c:pt>
                <c:pt idx="2">
                  <c:v>0.78542416748882082</c:v>
                </c:pt>
                <c:pt idx="3">
                  <c:v>1.0852435071175062</c:v>
                </c:pt>
                <c:pt idx="4">
                  <c:v>1.4926903019975144</c:v>
                </c:pt>
                <c:pt idx="5">
                  <c:v>3.1416966699552833</c:v>
                </c:pt>
              </c:numCache>
            </c:numRef>
          </c:val>
          <c:extLst>
            <c:ext xmlns:c16="http://schemas.microsoft.com/office/drawing/2014/chart" uri="{C3380CC4-5D6E-409C-BE32-E72D297353CC}">
              <c16:uniqueId val="{00000000-5DB1-4452-96B7-7BF2B6087CED}"/>
            </c:ext>
          </c:extLst>
        </c:ser>
        <c:dLbls>
          <c:showLegendKey val="0"/>
          <c:showVal val="0"/>
          <c:showCatName val="0"/>
          <c:showSerName val="0"/>
          <c:showPercent val="0"/>
          <c:showBubbleSize val="0"/>
        </c:dLbls>
        <c:gapWidth val="35"/>
        <c:axId val="176190048"/>
        <c:axId val="176210016"/>
      </c:barChart>
      <c:catAx>
        <c:axId val="17619004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210016"/>
        <c:crosses val="autoZero"/>
        <c:auto val="1"/>
        <c:lblAlgn val="ctr"/>
        <c:lblOffset val="100"/>
        <c:noMultiLvlLbl val="0"/>
      </c:catAx>
      <c:valAx>
        <c:axId val="176210016"/>
        <c:scaling>
          <c:orientation val="minMax"/>
          <c:max val="4"/>
        </c:scaling>
        <c:delete val="0"/>
        <c:axPos val="b"/>
        <c:majorGridlines>
          <c:spPr>
            <a:ln w="9525" cap="flat" cmpd="sng" algn="ctr">
              <a:solidFill>
                <a:schemeClr val="tx1">
                  <a:lumMod val="15000"/>
                  <a:lumOff val="85000"/>
                </a:schemeClr>
              </a:solidFill>
              <a:round/>
            </a:ln>
            <a:effectLst/>
          </c:spPr>
        </c:majorGridlines>
        <c:numFmt formatCode="0&quot;pp&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19004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BFBFBF"/>
            </a:solidFill>
            <a:ln>
              <a:noFill/>
            </a:ln>
            <a:effectLst/>
          </c:spPr>
          <c:invertIfNegative val="0"/>
          <c:cat>
            <c:strRef>
              <c:f>'SFD public'!$A$12:$A$15</c:f>
              <c:strCache>
                <c:ptCount val="4"/>
                <c:pt idx="0">
                  <c:v>State &amp; local investment</c:v>
                </c:pt>
                <c:pt idx="1">
                  <c:v>Federal investment</c:v>
                </c:pt>
                <c:pt idx="2">
                  <c:v>Federal consumption</c:v>
                </c:pt>
                <c:pt idx="3">
                  <c:v>State &amp; local consumption</c:v>
                </c:pt>
              </c:strCache>
            </c:strRef>
          </c:cat>
          <c:val>
            <c:numRef>
              <c:f>'SFD public'!$B$12:$B$15</c:f>
              <c:numCache>
                <c:formatCode>0.0;\-0.0;0.0;@</c:formatCode>
                <c:ptCount val="4"/>
                <c:pt idx="0">
                  <c:v>-1.9447685725398678</c:v>
                </c:pt>
                <c:pt idx="1">
                  <c:v>0.62475690392843253</c:v>
                </c:pt>
                <c:pt idx="2">
                  <c:v>1.3248735900427848</c:v>
                </c:pt>
                <c:pt idx="3">
                  <c:v>1.7284130688448074</c:v>
                </c:pt>
              </c:numCache>
            </c:numRef>
          </c:val>
          <c:extLst>
            <c:ext xmlns:c16="http://schemas.microsoft.com/office/drawing/2014/chart" uri="{C3380CC4-5D6E-409C-BE32-E72D297353CC}">
              <c16:uniqueId val="{00000000-2D2F-403E-8F11-85BE850D97B0}"/>
            </c:ext>
          </c:extLst>
        </c:ser>
        <c:dLbls>
          <c:showLegendKey val="0"/>
          <c:showVal val="0"/>
          <c:showCatName val="0"/>
          <c:showSerName val="0"/>
          <c:showPercent val="0"/>
          <c:showBubbleSize val="0"/>
        </c:dLbls>
        <c:gapWidth val="35"/>
        <c:axId val="176190048"/>
        <c:axId val="176210016"/>
      </c:barChart>
      <c:catAx>
        <c:axId val="17619004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210016"/>
        <c:crosses val="autoZero"/>
        <c:auto val="1"/>
        <c:lblAlgn val="ctr"/>
        <c:lblOffset val="100"/>
        <c:noMultiLvlLbl val="0"/>
      </c:catAx>
      <c:valAx>
        <c:axId val="176210016"/>
        <c:scaling>
          <c:orientation val="minMax"/>
          <c:min val="-2"/>
        </c:scaling>
        <c:delete val="0"/>
        <c:axPos val="b"/>
        <c:majorGridlines>
          <c:spPr>
            <a:ln w="9525" cap="flat" cmpd="sng" algn="ctr">
              <a:solidFill>
                <a:schemeClr val="tx1">
                  <a:lumMod val="15000"/>
                  <a:lumOff val="85000"/>
                </a:schemeClr>
              </a:solidFill>
              <a:round/>
            </a:ln>
            <a:effectLst/>
          </c:spPr>
        </c:majorGridlines>
        <c:numFmt formatCode="0&quot;pp&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19004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4"/>
          <c:order val="0"/>
          <c:tx>
            <c:strRef>
              <c:f>'Gross state product'!$B$12</c:f>
              <c:strCache>
                <c:ptCount val="1"/>
                <c:pt idx="0">
                  <c:v>Western Australia</c:v>
                </c:pt>
              </c:strCache>
            </c:strRef>
          </c:tx>
          <c:spPr>
            <a:solidFill>
              <a:srgbClr val="A0C7B8"/>
            </a:solidFill>
            <a:ln>
              <a:noFill/>
            </a:ln>
            <a:effectLst/>
          </c:spPr>
          <c:invertIfNegative val="0"/>
          <c:cat>
            <c:strRef>
              <c:f>'Gross state product'!$A$13:$A$33</c:f>
              <c:strCache>
                <c:ptCount val="21"/>
                <c:pt idx="0">
                  <c:v>2004-05</c:v>
                </c:pt>
                <c:pt idx="1">
                  <c:v>2005-06</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pt idx="14">
                  <c:v>2018-19</c:v>
                </c:pt>
                <c:pt idx="15">
                  <c:v>2019-20</c:v>
                </c:pt>
                <c:pt idx="16">
                  <c:v>2020-21</c:v>
                </c:pt>
                <c:pt idx="17">
                  <c:v>2021-22</c:v>
                </c:pt>
                <c:pt idx="18">
                  <c:v>2022-23</c:v>
                </c:pt>
                <c:pt idx="19">
                  <c:v>2023-24</c:v>
                </c:pt>
                <c:pt idx="20">
                  <c:v>2024-25</c:v>
                </c:pt>
              </c:strCache>
            </c:strRef>
          </c:cat>
          <c:val>
            <c:numRef>
              <c:f>'Gross state product'!$B$13:$B$33</c:f>
              <c:numCache>
                <c:formatCode>0.0;\-0.0;0.0;@</c:formatCode>
                <c:ptCount val="21"/>
                <c:pt idx="0">
                  <c:v>3.8528912284768069</c:v>
                </c:pt>
                <c:pt idx="1">
                  <c:v>4.9833687418184835</c:v>
                </c:pt>
                <c:pt idx="2">
                  <c:v>6.628210264670531</c:v>
                </c:pt>
                <c:pt idx="3">
                  <c:v>5.3684739225286604</c:v>
                </c:pt>
                <c:pt idx="4">
                  <c:v>2.5492957233981484</c:v>
                </c:pt>
                <c:pt idx="5">
                  <c:v>5.9646520737899555</c:v>
                </c:pt>
                <c:pt idx="6">
                  <c:v>4.6715577775024553</c:v>
                </c:pt>
                <c:pt idx="7">
                  <c:v>8.3595659462295515</c:v>
                </c:pt>
                <c:pt idx="8">
                  <c:v>6.0598903515893809</c:v>
                </c:pt>
                <c:pt idx="9">
                  <c:v>5.7091956742612915</c:v>
                </c:pt>
                <c:pt idx="10">
                  <c:v>2.2530315598214612</c:v>
                </c:pt>
                <c:pt idx="11">
                  <c:v>0.89799155831280508</c:v>
                </c:pt>
                <c:pt idx="12">
                  <c:v>-0.94002521707614584</c:v>
                </c:pt>
                <c:pt idx="13">
                  <c:v>2.524251832575386</c:v>
                </c:pt>
                <c:pt idx="14">
                  <c:v>1.568939866101049</c:v>
                </c:pt>
                <c:pt idx="15">
                  <c:v>1.1804876841805756</c:v>
                </c:pt>
                <c:pt idx="16">
                  <c:v>3.3392349716085512</c:v>
                </c:pt>
                <c:pt idx="17">
                  <c:v>2.4603567126775694</c:v>
                </c:pt>
                <c:pt idx="18">
                  <c:v>3.9819575128528406</c:v>
                </c:pt>
                <c:pt idx="19">
                  <c:v>1.2136315881826398</c:v>
                </c:pt>
                <c:pt idx="20">
                  <c:v>1.3112185444706048</c:v>
                </c:pt>
              </c:numCache>
            </c:numRef>
          </c:val>
          <c:extLst>
            <c:ext xmlns:c16="http://schemas.microsoft.com/office/drawing/2014/chart" uri="{C3380CC4-5D6E-409C-BE32-E72D297353CC}">
              <c16:uniqueId val="{00000004-C50B-493E-9419-6CBB37DF444F}"/>
            </c:ext>
          </c:extLst>
        </c:ser>
        <c:dLbls>
          <c:showLegendKey val="0"/>
          <c:showVal val="0"/>
          <c:showCatName val="0"/>
          <c:showSerName val="0"/>
          <c:showPercent val="0"/>
          <c:showBubbleSize val="0"/>
        </c:dLbls>
        <c:gapWidth val="35"/>
        <c:axId val="1703260512"/>
        <c:axId val="1529590256"/>
      </c:barChart>
      <c:lineChart>
        <c:grouping val="standard"/>
        <c:varyColors val="0"/>
        <c:ser>
          <c:idx val="8"/>
          <c:order val="1"/>
          <c:tx>
            <c:strRef>
              <c:f>'Gross state product'!$C$12</c:f>
              <c:strCache>
                <c:ptCount val="1"/>
                <c:pt idx="0">
                  <c:v>Australia</c:v>
                </c:pt>
              </c:strCache>
            </c:strRef>
          </c:tx>
          <c:spPr>
            <a:ln w="22225" cap="rnd">
              <a:solidFill>
                <a:srgbClr val="004C3D"/>
              </a:solidFill>
              <a:round/>
            </a:ln>
            <a:effectLst/>
          </c:spPr>
          <c:marker>
            <c:symbol val="none"/>
          </c:marker>
          <c:cat>
            <c:strRef>
              <c:f>'Gross state product'!$A$13:$A$33</c:f>
              <c:strCache>
                <c:ptCount val="21"/>
                <c:pt idx="0">
                  <c:v>2004-05</c:v>
                </c:pt>
                <c:pt idx="1">
                  <c:v>2005-06</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pt idx="14">
                  <c:v>2018-19</c:v>
                </c:pt>
                <c:pt idx="15">
                  <c:v>2019-20</c:v>
                </c:pt>
                <c:pt idx="16">
                  <c:v>2020-21</c:v>
                </c:pt>
                <c:pt idx="17">
                  <c:v>2021-22</c:v>
                </c:pt>
                <c:pt idx="18">
                  <c:v>2022-23</c:v>
                </c:pt>
                <c:pt idx="19">
                  <c:v>2023-24</c:v>
                </c:pt>
                <c:pt idx="20">
                  <c:v>2024-25</c:v>
                </c:pt>
              </c:strCache>
            </c:strRef>
          </c:cat>
          <c:val>
            <c:numRef>
              <c:f>'Gross state product'!$C$13:$C$33</c:f>
              <c:numCache>
                <c:formatCode>0.0;\-0.0;0.0;@</c:formatCode>
                <c:ptCount val="21"/>
                <c:pt idx="0">
                  <c:v>3.1554812132316812</c:v>
                </c:pt>
                <c:pt idx="1">
                  <c:v>2.7709261737475011</c:v>
                </c:pt>
                <c:pt idx="2">
                  <c:v>3.7894711988265328</c:v>
                </c:pt>
                <c:pt idx="3">
                  <c:v>3.6239850356563297</c:v>
                </c:pt>
                <c:pt idx="4">
                  <c:v>1.9548482629852204</c:v>
                </c:pt>
                <c:pt idx="5">
                  <c:v>2.2100479530073436</c:v>
                </c:pt>
                <c:pt idx="6">
                  <c:v>2.3947349433061538</c:v>
                </c:pt>
                <c:pt idx="7">
                  <c:v>3.9524713811918355</c:v>
                </c:pt>
                <c:pt idx="8">
                  <c:v>2.6544530259240418</c:v>
                </c:pt>
                <c:pt idx="9">
                  <c:v>2.6011897818733143</c:v>
                </c:pt>
                <c:pt idx="10">
                  <c:v>2.1643478064785171</c:v>
                </c:pt>
                <c:pt idx="11">
                  <c:v>2.7556406552986745</c:v>
                </c:pt>
                <c:pt idx="12">
                  <c:v>2.2933103019291856</c:v>
                </c:pt>
                <c:pt idx="13">
                  <c:v>2.8741703949950015</c:v>
                </c:pt>
                <c:pt idx="14">
                  <c:v>2.1940170362271694</c:v>
                </c:pt>
                <c:pt idx="15">
                  <c:v>-0.13353190430477335</c:v>
                </c:pt>
                <c:pt idx="16">
                  <c:v>2.0069484433503426</c:v>
                </c:pt>
                <c:pt idx="17">
                  <c:v>4.2530455923873278</c:v>
                </c:pt>
                <c:pt idx="18">
                  <c:v>3.5838210079898181</c:v>
                </c:pt>
                <c:pt idx="19">
                  <c:v>1.3734077336597483</c:v>
                </c:pt>
                <c:pt idx="20">
                  <c:v>1.3503978507663161</c:v>
                </c:pt>
              </c:numCache>
            </c:numRef>
          </c:val>
          <c:smooth val="0"/>
          <c:extLst>
            <c:ext xmlns:c16="http://schemas.microsoft.com/office/drawing/2014/chart" uri="{C3380CC4-5D6E-409C-BE32-E72D297353CC}">
              <c16:uniqueId val="{00000008-C50B-493E-9419-6CBB37DF444F}"/>
            </c:ext>
          </c:extLst>
        </c:ser>
        <c:dLbls>
          <c:showLegendKey val="0"/>
          <c:showVal val="0"/>
          <c:showCatName val="0"/>
          <c:showSerName val="0"/>
          <c:showPercent val="0"/>
          <c:showBubbleSize val="0"/>
        </c:dLbls>
        <c:marker val="1"/>
        <c:smooth val="0"/>
        <c:axId val="1703260512"/>
        <c:axId val="1529590256"/>
      </c:lineChart>
      <c:catAx>
        <c:axId val="17032605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29590256"/>
        <c:crosses val="autoZero"/>
        <c:auto val="0"/>
        <c:lblAlgn val="ctr"/>
        <c:lblOffset val="100"/>
        <c:tickLblSkip val="5"/>
        <c:noMultiLvlLbl val="0"/>
      </c:catAx>
      <c:valAx>
        <c:axId val="1529590256"/>
        <c:scaling>
          <c:orientation val="minMax"/>
        </c:scaling>
        <c:delete val="0"/>
        <c:axPos val="l"/>
        <c:majorGridlines>
          <c:spPr>
            <a:ln w="9525" cap="flat" cmpd="sng" algn="ctr">
              <a:solidFill>
                <a:schemeClr val="tx1">
                  <a:lumMod val="15000"/>
                  <a:lumOff val="85000"/>
                </a:schemeClr>
              </a:solidFill>
              <a:roun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032605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'Industry cont. to 10yr growth'!$B$12</c:f>
              <c:strCache>
                <c:ptCount val="1"/>
                <c:pt idx="0">
                  <c:v>Mining</c:v>
                </c:pt>
              </c:strCache>
            </c:strRef>
          </c:tx>
          <c:spPr>
            <a:solidFill>
              <a:srgbClr val="A0C7B8"/>
            </a:solidFill>
            <a:ln>
              <a:noFill/>
            </a:ln>
            <a:effectLst/>
          </c:spPr>
          <c:invertIfNegative val="0"/>
          <c:cat>
            <c:strRef>
              <c:f>'Industry cont. to 10yr growth'!$A$13:$A$23</c:f>
              <c:strCache>
                <c:ptCount val="11"/>
                <c:pt idx="0">
                  <c:v>2014-15</c:v>
                </c:pt>
                <c:pt idx="1">
                  <c:v>2015-16</c:v>
                </c:pt>
                <c:pt idx="2">
                  <c:v>2016-17</c:v>
                </c:pt>
                <c:pt idx="3">
                  <c:v>2017-18</c:v>
                </c:pt>
                <c:pt idx="4">
                  <c:v>2018-19</c:v>
                </c:pt>
                <c:pt idx="5">
                  <c:v>2019-20</c:v>
                </c:pt>
                <c:pt idx="6">
                  <c:v>2020-21</c:v>
                </c:pt>
                <c:pt idx="7">
                  <c:v>2021-22</c:v>
                </c:pt>
                <c:pt idx="8">
                  <c:v>2022-23</c:v>
                </c:pt>
                <c:pt idx="9">
                  <c:v>2023-24</c:v>
                </c:pt>
                <c:pt idx="10">
                  <c:v>2024-25</c:v>
                </c:pt>
              </c:strCache>
            </c:strRef>
          </c:cat>
          <c:val>
            <c:numRef>
              <c:f>'Industry cont. to 10yr growth'!$B$13:$B$23</c:f>
              <c:numCache>
                <c:formatCode>0.0;\-0.0;0.0;@</c:formatCode>
                <c:ptCount val="11"/>
                <c:pt idx="0">
                  <c:v>3.3202986135798045</c:v>
                </c:pt>
                <c:pt idx="1">
                  <c:v>2.092652538815559</c:v>
                </c:pt>
                <c:pt idx="2">
                  <c:v>1.0918891877957513</c:v>
                </c:pt>
                <c:pt idx="3">
                  <c:v>3.080787910799621</c:v>
                </c:pt>
                <c:pt idx="4">
                  <c:v>2.843342246526873</c:v>
                </c:pt>
                <c:pt idx="5">
                  <c:v>1.5682102163773817</c:v>
                </c:pt>
                <c:pt idx="6">
                  <c:v>-1.4183495302328522E-2</c:v>
                </c:pt>
                <c:pt idx="7">
                  <c:v>-1.0135335000863739</c:v>
                </c:pt>
                <c:pt idx="8">
                  <c:v>1.2192305382721504</c:v>
                </c:pt>
                <c:pt idx="9">
                  <c:v>0.41779667228615402</c:v>
                </c:pt>
                <c:pt idx="10">
                  <c:v>-0.24951556235365316</c:v>
                </c:pt>
              </c:numCache>
            </c:numRef>
          </c:val>
          <c:extLst>
            <c:ext xmlns:c16="http://schemas.microsoft.com/office/drawing/2014/chart" uri="{C3380CC4-5D6E-409C-BE32-E72D297353CC}">
              <c16:uniqueId val="{00000000-DA2E-499B-ABD8-4FC2134282A8}"/>
            </c:ext>
          </c:extLst>
        </c:ser>
        <c:ser>
          <c:idx val="1"/>
          <c:order val="1"/>
          <c:tx>
            <c:strRef>
              <c:f>'Industry cont. to 10yr growth'!$C$12</c:f>
              <c:strCache>
                <c:ptCount val="1"/>
                <c:pt idx="0">
                  <c:v>Construction</c:v>
                </c:pt>
              </c:strCache>
            </c:strRef>
          </c:tx>
          <c:spPr>
            <a:solidFill>
              <a:srgbClr val="3052F3"/>
            </a:solidFill>
            <a:ln>
              <a:noFill/>
            </a:ln>
            <a:effectLst/>
          </c:spPr>
          <c:invertIfNegative val="0"/>
          <c:cat>
            <c:strRef>
              <c:f>'Industry cont. to 10yr growth'!$A$13:$A$23</c:f>
              <c:strCache>
                <c:ptCount val="11"/>
                <c:pt idx="0">
                  <c:v>2014-15</c:v>
                </c:pt>
                <c:pt idx="1">
                  <c:v>2015-16</c:v>
                </c:pt>
                <c:pt idx="2">
                  <c:v>2016-17</c:v>
                </c:pt>
                <c:pt idx="3">
                  <c:v>2017-18</c:v>
                </c:pt>
                <c:pt idx="4">
                  <c:v>2018-19</c:v>
                </c:pt>
                <c:pt idx="5">
                  <c:v>2019-20</c:v>
                </c:pt>
                <c:pt idx="6">
                  <c:v>2020-21</c:v>
                </c:pt>
                <c:pt idx="7">
                  <c:v>2021-22</c:v>
                </c:pt>
                <c:pt idx="8">
                  <c:v>2022-23</c:v>
                </c:pt>
                <c:pt idx="9">
                  <c:v>2023-24</c:v>
                </c:pt>
                <c:pt idx="10">
                  <c:v>2024-25</c:v>
                </c:pt>
              </c:strCache>
            </c:strRef>
          </c:cat>
          <c:val>
            <c:numRef>
              <c:f>'Industry cont. to 10yr growth'!$C$13:$C$23</c:f>
              <c:numCache>
                <c:formatCode>0.0;\-0.0;0.0;@</c:formatCode>
                <c:ptCount val="11"/>
                <c:pt idx="0">
                  <c:v>-0.45819014891179782</c:v>
                </c:pt>
                <c:pt idx="1">
                  <c:v>-0.76433580300327086</c:v>
                </c:pt>
                <c:pt idx="2">
                  <c:v>-2.3180312303789186</c:v>
                </c:pt>
                <c:pt idx="3">
                  <c:v>-8.4768689692487686E-2</c:v>
                </c:pt>
                <c:pt idx="4">
                  <c:v>-1.1291441323709774</c:v>
                </c:pt>
                <c:pt idx="5">
                  <c:v>-0.16899456891539155</c:v>
                </c:pt>
                <c:pt idx="6">
                  <c:v>0.26679643749724857</c:v>
                </c:pt>
                <c:pt idx="7">
                  <c:v>0.31567912423890332</c:v>
                </c:pt>
                <c:pt idx="8">
                  <c:v>0.24712572001348759</c:v>
                </c:pt>
                <c:pt idx="9">
                  <c:v>0.20256808353268074</c:v>
                </c:pt>
                <c:pt idx="10">
                  <c:v>0.2488572099463876</c:v>
                </c:pt>
              </c:numCache>
            </c:numRef>
          </c:val>
          <c:extLst>
            <c:ext xmlns:c16="http://schemas.microsoft.com/office/drawing/2014/chart" uri="{C3380CC4-5D6E-409C-BE32-E72D297353CC}">
              <c16:uniqueId val="{00000001-DA2E-499B-ABD8-4FC2134282A8}"/>
            </c:ext>
          </c:extLst>
        </c:ser>
        <c:ser>
          <c:idx val="2"/>
          <c:order val="2"/>
          <c:tx>
            <c:strRef>
              <c:f>'Industry cont. to 10yr growth'!$D$12</c:f>
              <c:strCache>
                <c:ptCount val="1"/>
                <c:pt idx="0">
                  <c:v>All other industries</c:v>
                </c:pt>
              </c:strCache>
            </c:strRef>
          </c:tx>
          <c:spPr>
            <a:solidFill>
              <a:srgbClr val="97A8F9"/>
            </a:solidFill>
            <a:ln>
              <a:noFill/>
            </a:ln>
            <a:effectLst/>
          </c:spPr>
          <c:invertIfNegative val="0"/>
          <c:cat>
            <c:strRef>
              <c:f>'Industry cont. to 10yr growth'!$A$13:$A$23</c:f>
              <c:strCache>
                <c:ptCount val="11"/>
                <c:pt idx="0">
                  <c:v>2014-15</c:v>
                </c:pt>
                <c:pt idx="1">
                  <c:v>2015-16</c:v>
                </c:pt>
                <c:pt idx="2">
                  <c:v>2016-17</c:v>
                </c:pt>
                <c:pt idx="3">
                  <c:v>2017-18</c:v>
                </c:pt>
                <c:pt idx="4">
                  <c:v>2018-19</c:v>
                </c:pt>
                <c:pt idx="5">
                  <c:v>2019-20</c:v>
                </c:pt>
                <c:pt idx="6">
                  <c:v>2020-21</c:v>
                </c:pt>
                <c:pt idx="7">
                  <c:v>2021-22</c:v>
                </c:pt>
                <c:pt idx="8">
                  <c:v>2022-23</c:v>
                </c:pt>
                <c:pt idx="9">
                  <c:v>2023-24</c:v>
                </c:pt>
                <c:pt idx="10">
                  <c:v>2024-25</c:v>
                </c:pt>
              </c:strCache>
            </c:strRef>
          </c:cat>
          <c:val>
            <c:numRef>
              <c:f>'Industry cont. to 10yr growth'!$D$13:$D$23</c:f>
              <c:numCache>
                <c:formatCode>0.0;\-0.0;0.0;@</c:formatCode>
                <c:ptCount val="11"/>
                <c:pt idx="0">
                  <c:v>0.5474582296480619</c:v>
                </c:pt>
                <c:pt idx="1">
                  <c:v>6.1291078542715122E-2</c:v>
                </c:pt>
                <c:pt idx="2">
                  <c:v>-4.6707742254937464E-2</c:v>
                </c:pt>
                <c:pt idx="3">
                  <c:v>0.35401878309263857</c:v>
                </c:pt>
                <c:pt idx="4">
                  <c:v>0.96956110898892311</c:v>
                </c:pt>
                <c:pt idx="5">
                  <c:v>0.23060459477180809</c:v>
                </c:pt>
                <c:pt idx="6">
                  <c:v>1.9644140993725003</c:v>
                </c:pt>
                <c:pt idx="7">
                  <c:v>2.8891502457517015</c:v>
                </c:pt>
                <c:pt idx="8">
                  <c:v>2.1620036121927639</c:v>
                </c:pt>
                <c:pt idx="9">
                  <c:v>0.75518803071394136</c:v>
                </c:pt>
                <c:pt idx="10">
                  <c:v>1.3623505814348977</c:v>
                </c:pt>
              </c:numCache>
            </c:numRef>
          </c:val>
          <c:extLst>
            <c:ext xmlns:c16="http://schemas.microsoft.com/office/drawing/2014/chart" uri="{C3380CC4-5D6E-409C-BE32-E72D297353CC}">
              <c16:uniqueId val="{00000002-DA2E-499B-ABD8-4FC2134282A8}"/>
            </c:ext>
          </c:extLst>
        </c:ser>
        <c:ser>
          <c:idx val="3"/>
          <c:order val="3"/>
          <c:tx>
            <c:strRef>
              <c:f>'Industry cont. to 10yr growth'!$E$12</c:f>
              <c:strCache>
                <c:ptCount val="1"/>
                <c:pt idx="0">
                  <c:v>Other(a)</c:v>
                </c:pt>
              </c:strCache>
            </c:strRef>
          </c:tx>
          <c:spPr>
            <a:solidFill>
              <a:srgbClr val="BFBFBF"/>
            </a:solidFill>
            <a:ln>
              <a:noFill/>
            </a:ln>
            <a:effectLst/>
          </c:spPr>
          <c:invertIfNegative val="0"/>
          <c:cat>
            <c:strRef>
              <c:f>'Industry cont. to 10yr growth'!$A$13:$A$23</c:f>
              <c:strCache>
                <c:ptCount val="11"/>
                <c:pt idx="0">
                  <c:v>2014-15</c:v>
                </c:pt>
                <c:pt idx="1">
                  <c:v>2015-16</c:v>
                </c:pt>
                <c:pt idx="2">
                  <c:v>2016-17</c:v>
                </c:pt>
                <c:pt idx="3">
                  <c:v>2017-18</c:v>
                </c:pt>
                <c:pt idx="4">
                  <c:v>2018-19</c:v>
                </c:pt>
                <c:pt idx="5">
                  <c:v>2019-20</c:v>
                </c:pt>
                <c:pt idx="6">
                  <c:v>2020-21</c:v>
                </c:pt>
                <c:pt idx="7">
                  <c:v>2021-22</c:v>
                </c:pt>
                <c:pt idx="8">
                  <c:v>2022-23</c:v>
                </c:pt>
                <c:pt idx="9">
                  <c:v>2023-24</c:v>
                </c:pt>
                <c:pt idx="10">
                  <c:v>2024-25</c:v>
                </c:pt>
              </c:strCache>
            </c:strRef>
          </c:cat>
          <c:val>
            <c:numRef>
              <c:f>'Industry cont. to 10yr growth'!$E$13:$E$23</c:f>
              <c:numCache>
                <c:formatCode>0.0;\-0.0;0.0;@</c:formatCode>
                <c:ptCount val="11"/>
                <c:pt idx="0">
                  <c:v>-1.1565351344946073</c:v>
                </c:pt>
                <c:pt idx="1">
                  <c:v>-0.49161625604219816</c:v>
                </c:pt>
                <c:pt idx="2">
                  <c:v>0.33282456776195868</c:v>
                </c:pt>
                <c:pt idx="3">
                  <c:v>-0.82578617162438595</c:v>
                </c:pt>
                <c:pt idx="4">
                  <c:v>-1.1148193570437697</c:v>
                </c:pt>
                <c:pt idx="5">
                  <c:v>-0.44933255805322259</c:v>
                </c:pt>
                <c:pt idx="6">
                  <c:v>1.122207930041131</c:v>
                </c:pt>
                <c:pt idx="7">
                  <c:v>0.2690608427733383</c:v>
                </c:pt>
                <c:pt idx="8">
                  <c:v>0.35359764237443869</c:v>
                </c:pt>
                <c:pt idx="9">
                  <c:v>-0.1619211983501363</c:v>
                </c:pt>
                <c:pt idx="10">
                  <c:v>-5.0473684557027276E-2</c:v>
                </c:pt>
              </c:numCache>
            </c:numRef>
          </c:val>
          <c:extLst>
            <c:ext xmlns:c16="http://schemas.microsoft.com/office/drawing/2014/chart" uri="{C3380CC4-5D6E-409C-BE32-E72D297353CC}">
              <c16:uniqueId val="{00000003-DA2E-499B-ABD8-4FC2134282A8}"/>
            </c:ext>
          </c:extLst>
        </c:ser>
        <c:dLbls>
          <c:showLegendKey val="0"/>
          <c:showVal val="0"/>
          <c:showCatName val="0"/>
          <c:showSerName val="0"/>
          <c:showPercent val="0"/>
          <c:showBubbleSize val="0"/>
        </c:dLbls>
        <c:gapWidth val="35"/>
        <c:overlap val="100"/>
        <c:axId val="90436591"/>
        <c:axId val="716342128"/>
      </c:barChart>
      <c:lineChart>
        <c:grouping val="standard"/>
        <c:varyColors val="0"/>
        <c:ser>
          <c:idx val="4"/>
          <c:order val="4"/>
          <c:tx>
            <c:strRef>
              <c:f>'Industry cont. to 10yr growth'!$F$12</c:f>
              <c:strCache>
                <c:ptCount val="1"/>
                <c:pt idx="0">
                  <c:v>Total</c:v>
                </c:pt>
              </c:strCache>
            </c:strRef>
          </c:tx>
          <c:spPr>
            <a:ln w="22225" cap="rnd">
              <a:solidFill>
                <a:srgbClr val="004C3D"/>
              </a:solidFill>
              <a:round/>
            </a:ln>
            <a:effectLst/>
          </c:spPr>
          <c:marker>
            <c:symbol val="none"/>
          </c:marker>
          <c:cat>
            <c:strRef>
              <c:f>'Industry cont. to 10yr growth'!$A$13:$A$23</c:f>
              <c:strCache>
                <c:ptCount val="11"/>
                <c:pt idx="0">
                  <c:v>2014-15</c:v>
                </c:pt>
                <c:pt idx="1">
                  <c:v>2015-16</c:v>
                </c:pt>
                <c:pt idx="2">
                  <c:v>2016-17</c:v>
                </c:pt>
                <c:pt idx="3">
                  <c:v>2017-18</c:v>
                </c:pt>
                <c:pt idx="4">
                  <c:v>2018-19</c:v>
                </c:pt>
                <c:pt idx="5">
                  <c:v>2019-20</c:v>
                </c:pt>
                <c:pt idx="6">
                  <c:v>2020-21</c:v>
                </c:pt>
                <c:pt idx="7">
                  <c:v>2021-22</c:v>
                </c:pt>
                <c:pt idx="8">
                  <c:v>2022-23</c:v>
                </c:pt>
                <c:pt idx="9">
                  <c:v>2023-24</c:v>
                </c:pt>
                <c:pt idx="10">
                  <c:v>2024-25</c:v>
                </c:pt>
              </c:strCache>
            </c:strRef>
          </c:cat>
          <c:val>
            <c:numRef>
              <c:f>'Industry cont. to 10yr growth'!$F$13:$F$23</c:f>
              <c:numCache>
                <c:formatCode>0.0;\-0.0;0.0;@</c:formatCode>
                <c:ptCount val="11"/>
                <c:pt idx="0">
                  <c:v>2.2530315598214612</c:v>
                </c:pt>
                <c:pt idx="1">
                  <c:v>0.89799155831280508</c:v>
                </c:pt>
                <c:pt idx="2">
                  <c:v>-0.94002521707614584</c:v>
                </c:pt>
                <c:pt idx="3">
                  <c:v>2.524251832575386</c:v>
                </c:pt>
                <c:pt idx="4">
                  <c:v>1.568939866101049</c:v>
                </c:pt>
                <c:pt idx="5">
                  <c:v>1.1804876841805756</c:v>
                </c:pt>
                <c:pt idx="6">
                  <c:v>3.3392349716085512</c:v>
                </c:pt>
                <c:pt idx="7">
                  <c:v>2.4603567126775694</c:v>
                </c:pt>
                <c:pt idx="8">
                  <c:v>3.9819575128528406</c:v>
                </c:pt>
                <c:pt idx="9">
                  <c:v>1.2136315881826398</c:v>
                </c:pt>
                <c:pt idx="10">
                  <c:v>1.3112185444706048</c:v>
                </c:pt>
              </c:numCache>
            </c:numRef>
          </c:val>
          <c:smooth val="0"/>
          <c:extLst>
            <c:ext xmlns:c16="http://schemas.microsoft.com/office/drawing/2014/chart" uri="{C3380CC4-5D6E-409C-BE32-E72D297353CC}">
              <c16:uniqueId val="{00000004-DA2E-499B-ABD8-4FC2134282A8}"/>
            </c:ext>
          </c:extLst>
        </c:ser>
        <c:dLbls>
          <c:showLegendKey val="0"/>
          <c:showVal val="0"/>
          <c:showCatName val="0"/>
          <c:showSerName val="0"/>
          <c:showPercent val="0"/>
          <c:showBubbleSize val="0"/>
        </c:dLbls>
        <c:marker val="1"/>
        <c:smooth val="0"/>
        <c:axId val="90436591"/>
        <c:axId val="716342128"/>
      </c:lineChart>
      <c:catAx>
        <c:axId val="90436591"/>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16342128"/>
        <c:crosses val="autoZero"/>
        <c:auto val="0"/>
        <c:lblAlgn val="ctr"/>
        <c:lblOffset val="100"/>
        <c:tickLblSkip val="2"/>
        <c:noMultiLvlLbl val="0"/>
      </c:catAx>
      <c:valAx>
        <c:axId val="716342128"/>
        <c:scaling>
          <c:orientation val="minMax"/>
        </c:scaling>
        <c:delete val="0"/>
        <c:axPos val="l"/>
        <c:majorGridlines>
          <c:spPr>
            <a:ln w="9525" cap="flat" cmpd="sng" algn="ctr">
              <a:solidFill>
                <a:schemeClr val="tx1">
                  <a:lumMod val="15000"/>
                  <a:lumOff val="85000"/>
                </a:schemeClr>
              </a:solidFill>
              <a:round/>
            </a:ln>
            <a:effectLst/>
          </c:spPr>
        </c:majorGridlines>
        <c:numFmt formatCode="0&quot;pp&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04365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289984877147756"/>
          <c:y val="3.185816317956474E-2"/>
          <c:w val="0.41646282051282046"/>
          <c:h val="0.86787911927675709"/>
        </c:manualLayout>
      </c:layout>
      <c:barChart>
        <c:barDir val="bar"/>
        <c:grouping val="clustered"/>
        <c:varyColors val="0"/>
        <c:ser>
          <c:idx val="0"/>
          <c:order val="0"/>
          <c:spPr>
            <a:solidFill>
              <a:srgbClr val="A0C7B8"/>
            </a:solidFill>
            <a:ln>
              <a:noFill/>
            </a:ln>
            <a:effectLst/>
          </c:spPr>
          <c:invertIfNegative val="0"/>
          <c:cat>
            <c:strRef>
              <c:f>'Industry cont. to latest growth'!$A$13:$A$31</c:f>
              <c:strCache>
                <c:ptCount val="19"/>
                <c:pt idx="0">
                  <c:v>Mining</c:v>
                </c:pt>
                <c:pt idx="1">
                  <c:v>Manufacturing</c:v>
                </c:pt>
                <c:pt idx="2">
                  <c:v>Accommodation &amp; food services</c:v>
                </c:pt>
                <c:pt idx="3">
                  <c:v>Arts &amp; recreation services</c:v>
                </c:pt>
                <c:pt idx="4">
                  <c:v>Rental, hiring &amp; real estate services</c:v>
                </c:pt>
                <c:pt idx="5">
                  <c:v>Electricity, gas, water &amp; waste services</c:v>
                </c:pt>
                <c:pt idx="6">
                  <c:v>Retail trade</c:v>
                </c:pt>
                <c:pt idx="7">
                  <c:v>Professional, scientific &amp; technical services</c:v>
                </c:pt>
                <c:pt idx="8">
                  <c:v>Information media &amp; telecommunications</c:v>
                </c:pt>
                <c:pt idx="9">
                  <c:v>Education &amp; training</c:v>
                </c:pt>
                <c:pt idx="10">
                  <c:v>Transport, postal &amp; warehousing</c:v>
                </c:pt>
                <c:pt idx="11">
                  <c:v>Administrative &amp; support services</c:v>
                </c:pt>
                <c:pt idx="12">
                  <c:v>Other services</c:v>
                </c:pt>
                <c:pt idx="13">
                  <c:v>Finance &amp; insurance services</c:v>
                </c:pt>
                <c:pt idx="14">
                  <c:v>Public administration &amp; safety</c:v>
                </c:pt>
                <c:pt idx="15">
                  <c:v>Wholesale trade</c:v>
                </c:pt>
                <c:pt idx="16">
                  <c:v>Agriculture, forestry &amp; fishing</c:v>
                </c:pt>
                <c:pt idx="17">
                  <c:v>Construction</c:v>
                </c:pt>
                <c:pt idx="18">
                  <c:v>Health care &amp; social assistance</c:v>
                </c:pt>
              </c:strCache>
            </c:strRef>
          </c:cat>
          <c:val>
            <c:numRef>
              <c:f>'Industry cont. to latest growth'!$B$13:$B$31</c:f>
              <c:numCache>
                <c:formatCode>0.00</c:formatCode>
                <c:ptCount val="19"/>
                <c:pt idx="0">
                  <c:v>-0.24951556235365316</c:v>
                </c:pt>
                <c:pt idx="1">
                  <c:v>-4.7181922520699589E-2</c:v>
                </c:pt>
                <c:pt idx="2">
                  <c:v>9.2169337017180587E-3</c:v>
                </c:pt>
                <c:pt idx="3">
                  <c:v>1.9092219810701694E-2</c:v>
                </c:pt>
                <c:pt idx="4">
                  <c:v>2.3042334254295149E-2</c:v>
                </c:pt>
                <c:pt idx="5">
                  <c:v>2.4578489871248159E-2</c:v>
                </c:pt>
                <c:pt idx="6">
                  <c:v>2.4797940673670017E-2</c:v>
                </c:pt>
                <c:pt idx="7">
                  <c:v>2.9625858326950905E-2</c:v>
                </c:pt>
                <c:pt idx="8">
                  <c:v>4.3012357274684276E-2</c:v>
                </c:pt>
                <c:pt idx="9">
                  <c:v>5.3107094186089776E-2</c:v>
                </c:pt>
                <c:pt idx="10">
                  <c:v>6.7371396343510581E-2</c:v>
                </c:pt>
                <c:pt idx="11">
                  <c:v>0.10687254077944511</c:v>
                </c:pt>
                <c:pt idx="12">
                  <c:v>0.10972540121092927</c:v>
                </c:pt>
                <c:pt idx="13">
                  <c:v>0.11082265522303857</c:v>
                </c:pt>
                <c:pt idx="14">
                  <c:v>0.13079267824342769</c:v>
                </c:pt>
                <c:pt idx="15">
                  <c:v>0.15032379965897311</c:v>
                </c:pt>
                <c:pt idx="16">
                  <c:v>0.21967025322428041</c:v>
                </c:pt>
                <c:pt idx="17">
                  <c:v>0.2488572099463876</c:v>
                </c:pt>
                <c:pt idx="18">
                  <c:v>0.28748055117263471</c:v>
                </c:pt>
              </c:numCache>
            </c:numRef>
          </c:val>
          <c:extLst>
            <c:ext xmlns:c16="http://schemas.microsoft.com/office/drawing/2014/chart" uri="{C3380CC4-5D6E-409C-BE32-E72D297353CC}">
              <c16:uniqueId val="{00000000-A8B2-4A4C-8473-04D0B373DBE0}"/>
            </c:ext>
          </c:extLst>
        </c:ser>
        <c:dLbls>
          <c:showLegendKey val="0"/>
          <c:showVal val="0"/>
          <c:showCatName val="0"/>
          <c:showSerName val="0"/>
          <c:showPercent val="0"/>
          <c:showBubbleSize val="0"/>
        </c:dLbls>
        <c:gapWidth val="35"/>
        <c:axId val="176190048"/>
        <c:axId val="176210016"/>
      </c:barChart>
      <c:catAx>
        <c:axId val="17619004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210016"/>
        <c:crosses val="autoZero"/>
        <c:auto val="1"/>
        <c:lblAlgn val="ctr"/>
        <c:lblOffset val="100"/>
        <c:noMultiLvlLbl val="0"/>
      </c:catAx>
      <c:valAx>
        <c:axId val="176210016"/>
        <c:scaling>
          <c:orientation val="minMax"/>
          <c:max val="0.4"/>
          <c:min val="-0.4"/>
        </c:scaling>
        <c:delete val="0"/>
        <c:axPos val="b"/>
        <c:majorGridlines>
          <c:spPr>
            <a:ln w="9525" cap="flat" cmpd="sng" algn="ctr">
              <a:solidFill>
                <a:schemeClr val="tx1">
                  <a:lumMod val="15000"/>
                  <a:lumOff val="85000"/>
                </a:schemeClr>
              </a:solidFill>
              <a:round/>
            </a:ln>
            <a:effectLst/>
          </c:spPr>
        </c:majorGridlines>
        <c:numFmt formatCode="0.0&quot;pp&quot;" sourceLinked="0"/>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190048"/>
        <c:crosses val="autoZero"/>
        <c:crossBetween val="between"/>
        <c:majorUnit val="0.2"/>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237948717948718"/>
          <c:y val="5.0985959700288692E-2"/>
          <c:w val="0.66515641025641015"/>
          <c:h val="0.75814895833333329"/>
        </c:manualLayout>
      </c:layout>
      <c:lineChart>
        <c:grouping val="standard"/>
        <c:varyColors val="0"/>
        <c:ser>
          <c:idx val="0"/>
          <c:order val="0"/>
          <c:tx>
            <c:strRef>
              <c:f>'Commodity prices'!$B$13</c:f>
              <c:strCache>
                <c:ptCount val="1"/>
                <c:pt idx="0">
                  <c:v>Iron ore(a)</c:v>
                </c:pt>
              </c:strCache>
            </c:strRef>
          </c:tx>
          <c:spPr>
            <a:ln w="22225" cap="rnd">
              <a:solidFill>
                <a:schemeClr val="accent4">
                  <a:lumMod val="50000"/>
                </a:schemeClr>
              </a:solidFill>
              <a:round/>
            </a:ln>
            <a:effectLst/>
          </c:spPr>
          <c:marker>
            <c:symbol val="none"/>
          </c:marker>
          <c:cat>
            <c:numRef>
              <c:f>'Commodity prices'!$A$14:$A$254</c:f>
              <c:numCache>
                <c:formatCode>mmm\-yyyy</c:formatCode>
                <c:ptCount val="241"/>
                <c:pt idx="0">
                  <c:v>38961</c:v>
                </c:pt>
                <c:pt idx="1">
                  <c:v>38991</c:v>
                </c:pt>
                <c:pt idx="2">
                  <c:v>39022</c:v>
                </c:pt>
                <c:pt idx="3">
                  <c:v>39052</c:v>
                </c:pt>
                <c:pt idx="4">
                  <c:v>39083</c:v>
                </c:pt>
                <c:pt idx="5">
                  <c:v>39114</c:v>
                </c:pt>
                <c:pt idx="6">
                  <c:v>39142</c:v>
                </c:pt>
                <c:pt idx="7">
                  <c:v>39173</c:v>
                </c:pt>
                <c:pt idx="8">
                  <c:v>39203</c:v>
                </c:pt>
                <c:pt idx="9">
                  <c:v>39234</c:v>
                </c:pt>
                <c:pt idx="10">
                  <c:v>39264</c:v>
                </c:pt>
                <c:pt idx="11">
                  <c:v>39295</c:v>
                </c:pt>
                <c:pt idx="12">
                  <c:v>39326</c:v>
                </c:pt>
                <c:pt idx="13">
                  <c:v>39356</c:v>
                </c:pt>
                <c:pt idx="14">
                  <c:v>39387</c:v>
                </c:pt>
                <c:pt idx="15">
                  <c:v>39417</c:v>
                </c:pt>
                <c:pt idx="16">
                  <c:v>39448</c:v>
                </c:pt>
                <c:pt idx="17">
                  <c:v>39479</c:v>
                </c:pt>
                <c:pt idx="18">
                  <c:v>39508</c:v>
                </c:pt>
                <c:pt idx="19">
                  <c:v>39539</c:v>
                </c:pt>
                <c:pt idx="20">
                  <c:v>39569</c:v>
                </c:pt>
                <c:pt idx="21">
                  <c:v>39600</c:v>
                </c:pt>
                <c:pt idx="22">
                  <c:v>39630</c:v>
                </c:pt>
                <c:pt idx="23">
                  <c:v>39661</c:v>
                </c:pt>
                <c:pt idx="24">
                  <c:v>39692</c:v>
                </c:pt>
                <c:pt idx="25">
                  <c:v>39722</c:v>
                </c:pt>
                <c:pt idx="26">
                  <c:v>39753</c:v>
                </c:pt>
                <c:pt idx="27">
                  <c:v>39783</c:v>
                </c:pt>
                <c:pt idx="28">
                  <c:v>39814</c:v>
                </c:pt>
                <c:pt idx="29">
                  <c:v>39845</c:v>
                </c:pt>
                <c:pt idx="30">
                  <c:v>39873</c:v>
                </c:pt>
                <c:pt idx="31">
                  <c:v>39904</c:v>
                </c:pt>
                <c:pt idx="32">
                  <c:v>39934</c:v>
                </c:pt>
                <c:pt idx="33">
                  <c:v>39965</c:v>
                </c:pt>
                <c:pt idx="34">
                  <c:v>39995</c:v>
                </c:pt>
                <c:pt idx="35">
                  <c:v>40026</c:v>
                </c:pt>
                <c:pt idx="36">
                  <c:v>40057</c:v>
                </c:pt>
                <c:pt idx="37">
                  <c:v>40087</c:v>
                </c:pt>
                <c:pt idx="38">
                  <c:v>40118</c:v>
                </c:pt>
                <c:pt idx="39">
                  <c:v>40148</c:v>
                </c:pt>
                <c:pt idx="40">
                  <c:v>40179</c:v>
                </c:pt>
                <c:pt idx="41">
                  <c:v>40210</c:v>
                </c:pt>
                <c:pt idx="42">
                  <c:v>40238</c:v>
                </c:pt>
                <c:pt idx="43">
                  <c:v>40269</c:v>
                </c:pt>
                <c:pt idx="44">
                  <c:v>40299</c:v>
                </c:pt>
                <c:pt idx="45">
                  <c:v>40330</c:v>
                </c:pt>
                <c:pt idx="46">
                  <c:v>40360</c:v>
                </c:pt>
                <c:pt idx="47">
                  <c:v>40391</c:v>
                </c:pt>
                <c:pt idx="48">
                  <c:v>40422</c:v>
                </c:pt>
                <c:pt idx="49">
                  <c:v>40452</c:v>
                </c:pt>
                <c:pt idx="50">
                  <c:v>40483</c:v>
                </c:pt>
                <c:pt idx="51">
                  <c:v>40513</c:v>
                </c:pt>
                <c:pt idx="52">
                  <c:v>40544</c:v>
                </c:pt>
                <c:pt idx="53">
                  <c:v>40575</c:v>
                </c:pt>
                <c:pt idx="54">
                  <c:v>40603</c:v>
                </c:pt>
                <c:pt idx="55">
                  <c:v>40634</c:v>
                </c:pt>
                <c:pt idx="56">
                  <c:v>40664</c:v>
                </c:pt>
                <c:pt idx="57">
                  <c:v>40695</c:v>
                </c:pt>
                <c:pt idx="58">
                  <c:v>40725</c:v>
                </c:pt>
                <c:pt idx="59">
                  <c:v>40756</c:v>
                </c:pt>
                <c:pt idx="60">
                  <c:v>40787</c:v>
                </c:pt>
                <c:pt idx="61">
                  <c:v>40817</c:v>
                </c:pt>
                <c:pt idx="62">
                  <c:v>40848</c:v>
                </c:pt>
                <c:pt idx="63">
                  <c:v>40878</c:v>
                </c:pt>
                <c:pt idx="64">
                  <c:v>40909</c:v>
                </c:pt>
                <c:pt idx="65">
                  <c:v>40940</c:v>
                </c:pt>
                <c:pt idx="66">
                  <c:v>40969</c:v>
                </c:pt>
                <c:pt idx="67">
                  <c:v>41000</c:v>
                </c:pt>
                <c:pt idx="68">
                  <c:v>41030</c:v>
                </c:pt>
                <c:pt idx="69">
                  <c:v>41061</c:v>
                </c:pt>
                <c:pt idx="70">
                  <c:v>41091</c:v>
                </c:pt>
                <c:pt idx="71">
                  <c:v>41122</c:v>
                </c:pt>
                <c:pt idx="72">
                  <c:v>41153</c:v>
                </c:pt>
                <c:pt idx="73">
                  <c:v>41183</c:v>
                </c:pt>
                <c:pt idx="74">
                  <c:v>41214</c:v>
                </c:pt>
                <c:pt idx="75">
                  <c:v>41244</c:v>
                </c:pt>
                <c:pt idx="76">
                  <c:v>41275</c:v>
                </c:pt>
                <c:pt idx="77">
                  <c:v>41306</c:v>
                </c:pt>
                <c:pt idx="78">
                  <c:v>41334</c:v>
                </c:pt>
                <c:pt idx="79">
                  <c:v>41365</c:v>
                </c:pt>
                <c:pt idx="80">
                  <c:v>41395</c:v>
                </c:pt>
                <c:pt idx="81">
                  <c:v>41426</c:v>
                </c:pt>
                <c:pt idx="82">
                  <c:v>41456</c:v>
                </c:pt>
                <c:pt idx="83">
                  <c:v>41487</c:v>
                </c:pt>
                <c:pt idx="84">
                  <c:v>41518</c:v>
                </c:pt>
                <c:pt idx="85">
                  <c:v>41548</c:v>
                </c:pt>
                <c:pt idx="86">
                  <c:v>41579</c:v>
                </c:pt>
                <c:pt idx="87">
                  <c:v>41609</c:v>
                </c:pt>
                <c:pt idx="88">
                  <c:v>41640</c:v>
                </c:pt>
                <c:pt idx="89">
                  <c:v>41671</c:v>
                </c:pt>
                <c:pt idx="90">
                  <c:v>41699</c:v>
                </c:pt>
                <c:pt idx="91">
                  <c:v>41730</c:v>
                </c:pt>
                <c:pt idx="92">
                  <c:v>41760</c:v>
                </c:pt>
                <c:pt idx="93">
                  <c:v>41791</c:v>
                </c:pt>
                <c:pt idx="94">
                  <c:v>41821</c:v>
                </c:pt>
                <c:pt idx="95">
                  <c:v>41852</c:v>
                </c:pt>
                <c:pt idx="96">
                  <c:v>41883</c:v>
                </c:pt>
                <c:pt idx="97">
                  <c:v>41913</c:v>
                </c:pt>
                <c:pt idx="98">
                  <c:v>41944</c:v>
                </c:pt>
                <c:pt idx="99">
                  <c:v>41974</c:v>
                </c:pt>
                <c:pt idx="100">
                  <c:v>42005</c:v>
                </c:pt>
                <c:pt idx="101">
                  <c:v>42036</c:v>
                </c:pt>
                <c:pt idx="102">
                  <c:v>42064</c:v>
                </c:pt>
                <c:pt idx="103">
                  <c:v>42095</c:v>
                </c:pt>
                <c:pt idx="104">
                  <c:v>42125</c:v>
                </c:pt>
                <c:pt idx="105">
                  <c:v>42156</c:v>
                </c:pt>
                <c:pt idx="106">
                  <c:v>42186</c:v>
                </c:pt>
                <c:pt idx="107">
                  <c:v>42217</c:v>
                </c:pt>
                <c:pt idx="108">
                  <c:v>42248</c:v>
                </c:pt>
                <c:pt idx="109">
                  <c:v>42278</c:v>
                </c:pt>
                <c:pt idx="110">
                  <c:v>42309</c:v>
                </c:pt>
                <c:pt idx="111">
                  <c:v>42339</c:v>
                </c:pt>
                <c:pt idx="112">
                  <c:v>42370</c:v>
                </c:pt>
                <c:pt idx="113">
                  <c:v>42401</c:v>
                </c:pt>
                <c:pt idx="114">
                  <c:v>42430</c:v>
                </c:pt>
                <c:pt idx="115">
                  <c:v>42461</c:v>
                </c:pt>
                <c:pt idx="116">
                  <c:v>42491</c:v>
                </c:pt>
                <c:pt idx="117">
                  <c:v>42522</c:v>
                </c:pt>
                <c:pt idx="118">
                  <c:v>42552</c:v>
                </c:pt>
                <c:pt idx="119">
                  <c:v>42583</c:v>
                </c:pt>
                <c:pt idx="120">
                  <c:v>42614</c:v>
                </c:pt>
                <c:pt idx="121">
                  <c:v>42644</c:v>
                </c:pt>
                <c:pt idx="122">
                  <c:v>42675</c:v>
                </c:pt>
                <c:pt idx="123">
                  <c:v>42705</c:v>
                </c:pt>
                <c:pt idx="124">
                  <c:v>42736</c:v>
                </c:pt>
                <c:pt idx="125">
                  <c:v>42767</c:v>
                </c:pt>
                <c:pt idx="126">
                  <c:v>42795</c:v>
                </c:pt>
                <c:pt idx="127">
                  <c:v>42826</c:v>
                </c:pt>
                <c:pt idx="128">
                  <c:v>42856</c:v>
                </c:pt>
                <c:pt idx="129">
                  <c:v>42887</c:v>
                </c:pt>
                <c:pt idx="130">
                  <c:v>42917</c:v>
                </c:pt>
                <c:pt idx="131">
                  <c:v>42948</c:v>
                </c:pt>
                <c:pt idx="132">
                  <c:v>42979</c:v>
                </c:pt>
                <c:pt idx="133">
                  <c:v>43009</c:v>
                </c:pt>
                <c:pt idx="134">
                  <c:v>43040</c:v>
                </c:pt>
                <c:pt idx="135">
                  <c:v>43070</c:v>
                </c:pt>
                <c:pt idx="136">
                  <c:v>43101</c:v>
                </c:pt>
                <c:pt idx="137">
                  <c:v>43132</c:v>
                </c:pt>
                <c:pt idx="138">
                  <c:v>43160</c:v>
                </c:pt>
                <c:pt idx="139">
                  <c:v>43191</c:v>
                </c:pt>
                <c:pt idx="140">
                  <c:v>43221</c:v>
                </c:pt>
                <c:pt idx="141">
                  <c:v>43252</c:v>
                </c:pt>
                <c:pt idx="142">
                  <c:v>43282</c:v>
                </c:pt>
                <c:pt idx="143">
                  <c:v>43313</c:v>
                </c:pt>
                <c:pt idx="144">
                  <c:v>43344</c:v>
                </c:pt>
                <c:pt idx="145">
                  <c:v>43374</c:v>
                </c:pt>
                <c:pt idx="146">
                  <c:v>43405</c:v>
                </c:pt>
                <c:pt idx="147">
                  <c:v>43435</c:v>
                </c:pt>
                <c:pt idx="148">
                  <c:v>43466</c:v>
                </c:pt>
                <c:pt idx="149">
                  <c:v>43497</c:v>
                </c:pt>
                <c:pt idx="150">
                  <c:v>43525</c:v>
                </c:pt>
                <c:pt idx="151">
                  <c:v>43556</c:v>
                </c:pt>
                <c:pt idx="152">
                  <c:v>43586</c:v>
                </c:pt>
                <c:pt idx="153">
                  <c:v>43617</c:v>
                </c:pt>
                <c:pt idx="154">
                  <c:v>43647</c:v>
                </c:pt>
                <c:pt idx="155">
                  <c:v>43678</c:v>
                </c:pt>
                <c:pt idx="156">
                  <c:v>43709</c:v>
                </c:pt>
                <c:pt idx="157">
                  <c:v>43739</c:v>
                </c:pt>
                <c:pt idx="158">
                  <c:v>43770</c:v>
                </c:pt>
                <c:pt idx="159">
                  <c:v>43800</c:v>
                </c:pt>
                <c:pt idx="160">
                  <c:v>43831</c:v>
                </c:pt>
                <c:pt idx="161">
                  <c:v>43862</c:v>
                </c:pt>
                <c:pt idx="162">
                  <c:v>43891</c:v>
                </c:pt>
                <c:pt idx="163">
                  <c:v>43922</c:v>
                </c:pt>
                <c:pt idx="164">
                  <c:v>43952</c:v>
                </c:pt>
                <c:pt idx="165">
                  <c:v>43983</c:v>
                </c:pt>
                <c:pt idx="166">
                  <c:v>44013</c:v>
                </c:pt>
                <c:pt idx="167">
                  <c:v>44044</c:v>
                </c:pt>
                <c:pt idx="168">
                  <c:v>44075</c:v>
                </c:pt>
                <c:pt idx="169">
                  <c:v>44105</c:v>
                </c:pt>
                <c:pt idx="170">
                  <c:v>44136</c:v>
                </c:pt>
                <c:pt idx="171">
                  <c:v>44166</c:v>
                </c:pt>
                <c:pt idx="172">
                  <c:v>44197</c:v>
                </c:pt>
                <c:pt idx="173">
                  <c:v>44228</c:v>
                </c:pt>
                <c:pt idx="174">
                  <c:v>44256</c:v>
                </c:pt>
                <c:pt idx="175">
                  <c:v>44287</c:v>
                </c:pt>
                <c:pt idx="176">
                  <c:v>44317</c:v>
                </c:pt>
                <c:pt idx="177">
                  <c:v>44348</c:v>
                </c:pt>
                <c:pt idx="178">
                  <c:v>44378</c:v>
                </c:pt>
                <c:pt idx="179">
                  <c:v>44409</c:v>
                </c:pt>
                <c:pt idx="180">
                  <c:v>44440</c:v>
                </c:pt>
                <c:pt idx="181">
                  <c:v>44470</c:v>
                </c:pt>
                <c:pt idx="182">
                  <c:v>44501</c:v>
                </c:pt>
                <c:pt idx="183">
                  <c:v>44531</c:v>
                </c:pt>
                <c:pt idx="184">
                  <c:v>44562</c:v>
                </c:pt>
                <c:pt idx="185">
                  <c:v>44593</c:v>
                </c:pt>
                <c:pt idx="186">
                  <c:v>44621</c:v>
                </c:pt>
                <c:pt idx="187">
                  <c:v>44652</c:v>
                </c:pt>
                <c:pt idx="188">
                  <c:v>44682</c:v>
                </c:pt>
                <c:pt idx="189">
                  <c:v>44713</c:v>
                </c:pt>
                <c:pt idx="190">
                  <c:v>44743</c:v>
                </c:pt>
                <c:pt idx="191">
                  <c:v>44774</c:v>
                </c:pt>
                <c:pt idx="192">
                  <c:v>44805</c:v>
                </c:pt>
                <c:pt idx="193">
                  <c:v>44835</c:v>
                </c:pt>
                <c:pt idx="194">
                  <c:v>44866</c:v>
                </c:pt>
                <c:pt idx="195">
                  <c:v>44896</c:v>
                </c:pt>
                <c:pt idx="196">
                  <c:v>44927</c:v>
                </c:pt>
                <c:pt idx="197">
                  <c:v>44958</c:v>
                </c:pt>
                <c:pt idx="198">
                  <c:v>44986</c:v>
                </c:pt>
                <c:pt idx="199">
                  <c:v>45017</c:v>
                </c:pt>
                <c:pt idx="200">
                  <c:v>45047</c:v>
                </c:pt>
                <c:pt idx="201">
                  <c:v>45078</c:v>
                </c:pt>
                <c:pt idx="202">
                  <c:v>45108</c:v>
                </c:pt>
                <c:pt idx="203">
                  <c:v>45139</c:v>
                </c:pt>
                <c:pt idx="204">
                  <c:v>45170</c:v>
                </c:pt>
                <c:pt idx="205">
                  <c:v>45200</c:v>
                </c:pt>
                <c:pt idx="206">
                  <c:v>45231</c:v>
                </c:pt>
                <c:pt idx="207">
                  <c:v>45261</c:v>
                </c:pt>
                <c:pt idx="208">
                  <c:v>45292</c:v>
                </c:pt>
                <c:pt idx="209">
                  <c:v>45323</c:v>
                </c:pt>
                <c:pt idx="210">
                  <c:v>45352</c:v>
                </c:pt>
                <c:pt idx="211">
                  <c:v>45383</c:v>
                </c:pt>
                <c:pt idx="212">
                  <c:v>45413</c:v>
                </c:pt>
                <c:pt idx="213">
                  <c:v>45444</c:v>
                </c:pt>
                <c:pt idx="214">
                  <c:v>45474</c:v>
                </c:pt>
                <c:pt idx="215">
                  <c:v>45505</c:v>
                </c:pt>
                <c:pt idx="216">
                  <c:v>45536</c:v>
                </c:pt>
                <c:pt idx="217">
                  <c:v>45566</c:v>
                </c:pt>
                <c:pt idx="218">
                  <c:v>45597</c:v>
                </c:pt>
                <c:pt idx="219">
                  <c:v>45627</c:v>
                </c:pt>
                <c:pt idx="220">
                  <c:v>45658</c:v>
                </c:pt>
                <c:pt idx="221">
                  <c:v>45689</c:v>
                </c:pt>
                <c:pt idx="222">
                  <c:v>45717</c:v>
                </c:pt>
                <c:pt idx="223">
                  <c:v>45748</c:v>
                </c:pt>
                <c:pt idx="224">
                  <c:v>45778</c:v>
                </c:pt>
                <c:pt idx="225">
                  <c:v>45809</c:v>
                </c:pt>
                <c:pt idx="226">
                  <c:v>45839</c:v>
                </c:pt>
                <c:pt idx="227">
                  <c:v>45870</c:v>
                </c:pt>
                <c:pt idx="228">
                  <c:v>45901</c:v>
                </c:pt>
                <c:pt idx="229">
                  <c:v>45931</c:v>
                </c:pt>
                <c:pt idx="230">
                  <c:v>45962</c:v>
                </c:pt>
                <c:pt idx="231">
                  <c:v>45992</c:v>
                </c:pt>
                <c:pt idx="232">
                  <c:v>46023</c:v>
                </c:pt>
                <c:pt idx="233">
                  <c:v>46054</c:v>
                </c:pt>
                <c:pt idx="234">
                  <c:v>46082</c:v>
                </c:pt>
                <c:pt idx="235">
                  <c:v>46113</c:v>
                </c:pt>
                <c:pt idx="236">
                  <c:v>46143</c:v>
                </c:pt>
                <c:pt idx="237">
                  <c:v>46174</c:v>
                </c:pt>
                <c:pt idx="238">
                  <c:v>46204</c:v>
                </c:pt>
                <c:pt idx="239">
                  <c:v>46235</c:v>
                </c:pt>
                <c:pt idx="240">
                  <c:v>46266</c:v>
                </c:pt>
              </c:numCache>
            </c:numRef>
          </c:cat>
          <c:val>
            <c:numRef>
              <c:f>'Commodity prices'!$B$14:$B$254</c:f>
              <c:numCache>
                <c:formatCode>0.0</c:formatCode>
                <c:ptCount val="241"/>
                <c:pt idx="0">
                  <c:v>67.776917118512785</c:v>
                </c:pt>
                <c:pt idx="1">
                  <c:v>69.422927962819529</c:v>
                </c:pt>
                <c:pt idx="2">
                  <c:v>71.165762974438422</c:v>
                </c:pt>
                <c:pt idx="3">
                  <c:v>71.165762974438422</c:v>
                </c:pt>
                <c:pt idx="4">
                  <c:v>75.716498838109985</c:v>
                </c:pt>
                <c:pt idx="5">
                  <c:v>80.034856700232368</c:v>
                </c:pt>
                <c:pt idx="6">
                  <c:v>85.737800154918659</c:v>
                </c:pt>
                <c:pt idx="7">
                  <c:v>88.361735089078238</c:v>
                </c:pt>
                <c:pt idx="8">
                  <c:v>98.780015491866763</c:v>
                </c:pt>
                <c:pt idx="9">
                  <c:v>99.932223082881478</c:v>
                </c:pt>
                <c:pt idx="10">
                  <c:v>102.72075910147174</c:v>
                </c:pt>
                <c:pt idx="11">
                  <c:v>118.01897753679317</c:v>
                </c:pt>
                <c:pt idx="12">
                  <c:v>143.92912470952751</c:v>
                </c:pt>
                <c:pt idx="13">
                  <c:v>162.77110766847406</c:v>
                </c:pt>
                <c:pt idx="14">
                  <c:v>188.89426800929513</c:v>
                </c:pt>
                <c:pt idx="15">
                  <c:v>184.08210689388071</c:v>
                </c:pt>
                <c:pt idx="16">
                  <c:v>187.22889233152594</c:v>
                </c:pt>
                <c:pt idx="17">
                  <c:v>180.20914020139426</c:v>
                </c:pt>
                <c:pt idx="18">
                  <c:v>190.85979860573198</c:v>
                </c:pt>
                <c:pt idx="19">
                  <c:v>189.7269558481797</c:v>
                </c:pt>
                <c:pt idx="20">
                  <c:v>186.82223082881487</c:v>
                </c:pt>
                <c:pt idx="21">
                  <c:v>178.08869093725795</c:v>
                </c:pt>
                <c:pt idx="22">
                  <c:v>174.76762199845081</c:v>
                </c:pt>
                <c:pt idx="23">
                  <c:v>173.06351665375678</c:v>
                </c:pt>
                <c:pt idx="24">
                  <c:v>135.20526723470175</c:v>
                </c:pt>
                <c:pt idx="25">
                  <c:v>85.85398915569327</c:v>
                </c:pt>
                <c:pt idx="26">
                  <c:v>62.887296669248649</c:v>
                </c:pt>
                <c:pt idx="27">
                  <c:v>67.757552285050352</c:v>
                </c:pt>
                <c:pt idx="28">
                  <c:v>70.207203718048021</c:v>
                </c:pt>
                <c:pt idx="29">
                  <c:v>73.189388071262584</c:v>
                </c:pt>
                <c:pt idx="30">
                  <c:v>62.03524399690162</c:v>
                </c:pt>
                <c:pt idx="31">
                  <c:v>57.881487219209916</c:v>
                </c:pt>
                <c:pt idx="32">
                  <c:v>60.699070487993801</c:v>
                </c:pt>
                <c:pt idx="33">
                  <c:v>69.384198295894649</c:v>
                </c:pt>
                <c:pt idx="34">
                  <c:v>81.283888458559261</c:v>
                </c:pt>
                <c:pt idx="35">
                  <c:v>94.568164213787767</c:v>
                </c:pt>
                <c:pt idx="36">
                  <c:v>78.146785437645221</c:v>
                </c:pt>
                <c:pt idx="37">
                  <c:v>84.033694810224631</c:v>
                </c:pt>
                <c:pt idx="38">
                  <c:v>96.107668474051124</c:v>
                </c:pt>
                <c:pt idx="39">
                  <c:v>101.73315259488767</c:v>
                </c:pt>
                <c:pt idx="40">
                  <c:v>121.72734314484894</c:v>
                </c:pt>
                <c:pt idx="41">
                  <c:v>123.4411309062742</c:v>
                </c:pt>
                <c:pt idx="42">
                  <c:v>135.25367931835785</c:v>
                </c:pt>
                <c:pt idx="43">
                  <c:v>166.99264136328426</c:v>
                </c:pt>
                <c:pt idx="44">
                  <c:v>156.22579395817195</c:v>
                </c:pt>
                <c:pt idx="45">
                  <c:v>139.06855151045701</c:v>
                </c:pt>
                <c:pt idx="46">
                  <c:v>122.34701781564678</c:v>
                </c:pt>
                <c:pt idx="47">
                  <c:v>140.72424477149497</c:v>
                </c:pt>
                <c:pt idx="48">
                  <c:v>136.16382649109218</c:v>
                </c:pt>
                <c:pt idx="49">
                  <c:v>143.76452362509681</c:v>
                </c:pt>
                <c:pt idx="50">
                  <c:v>151.14252517428349</c:v>
                </c:pt>
                <c:pt idx="51">
                  <c:v>157.92021688613477</c:v>
                </c:pt>
                <c:pt idx="52">
                  <c:v>173.4895429899303</c:v>
                </c:pt>
                <c:pt idx="53">
                  <c:v>181.23547637490319</c:v>
                </c:pt>
                <c:pt idx="54">
                  <c:v>163.98140975987607</c:v>
                </c:pt>
                <c:pt idx="55">
                  <c:v>173.63477924089855</c:v>
                </c:pt>
                <c:pt idx="56">
                  <c:v>171.42718822618127</c:v>
                </c:pt>
                <c:pt idx="57">
                  <c:v>165.45313710302091</c:v>
                </c:pt>
                <c:pt idx="58">
                  <c:v>167.48644461657628</c:v>
                </c:pt>
                <c:pt idx="59">
                  <c:v>171.86289697908597</c:v>
                </c:pt>
                <c:pt idx="60">
                  <c:v>171.60147172734312</c:v>
                </c:pt>
                <c:pt idx="61">
                  <c:v>145.65259488768396</c:v>
                </c:pt>
                <c:pt idx="62">
                  <c:v>131.23547637490316</c:v>
                </c:pt>
                <c:pt idx="63">
                  <c:v>132.05848179705652</c:v>
                </c:pt>
                <c:pt idx="64">
                  <c:v>135.80557707203718</c:v>
                </c:pt>
                <c:pt idx="65">
                  <c:v>135.9411309062742</c:v>
                </c:pt>
                <c:pt idx="66">
                  <c:v>140.06584043377225</c:v>
                </c:pt>
                <c:pt idx="67">
                  <c:v>142.95120061967467</c:v>
                </c:pt>
                <c:pt idx="68">
                  <c:v>132.27149496514332</c:v>
                </c:pt>
                <c:pt idx="69">
                  <c:v>130.38342370255614</c:v>
                </c:pt>
                <c:pt idx="70">
                  <c:v>123.87683965917893</c:v>
                </c:pt>
                <c:pt idx="71">
                  <c:v>104.08597986057319</c:v>
                </c:pt>
                <c:pt idx="72">
                  <c:v>96.310999225406661</c:v>
                </c:pt>
                <c:pt idx="73">
                  <c:v>110.33113865220758</c:v>
                </c:pt>
                <c:pt idx="74">
                  <c:v>116.52788536018591</c:v>
                </c:pt>
                <c:pt idx="75">
                  <c:v>124.42873741285825</c:v>
                </c:pt>
                <c:pt idx="76">
                  <c:v>145.71068938807127</c:v>
                </c:pt>
                <c:pt idx="77">
                  <c:v>149.72889233152594</c:v>
                </c:pt>
                <c:pt idx="78">
                  <c:v>135.42796281951976</c:v>
                </c:pt>
                <c:pt idx="79">
                  <c:v>133.02672347017815</c:v>
                </c:pt>
                <c:pt idx="80">
                  <c:v>120.07164988381101</c:v>
                </c:pt>
                <c:pt idx="81">
                  <c:v>111.17350890782338</c:v>
                </c:pt>
                <c:pt idx="82">
                  <c:v>123.15065840433772</c:v>
                </c:pt>
                <c:pt idx="83">
                  <c:v>132.70720371804802</c:v>
                </c:pt>
                <c:pt idx="84">
                  <c:v>129.92835011618899</c:v>
                </c:pt>
                <c:pt idx="85">
                  <c:v>128.35979860573198</c:v>
                </c:pt>
                <c:pt idx="86">
                  <c:v>131.99070487993802</c:v>
                </c:pt>
                <c:pt idx="87">
                  <c:v>131.47753679318356</c:v>
                </c:pt>
                <c:pt idx="88">
                  <c:v>124.05112316034081</c:v>
                </c:pt>
                <c:pt idx="89">
                  <c:v>117.51549186676995</c:v>
                </c:pt>
                <c:pt idx="90">
                  <c:v>108.27846630518978</c:v>
                </c:pt>
                <c:pt idx="91">
                  <c:v>110.9411309062742</c:v>
                </c:pt>
                <c:pt idx="92">
                  <c:v>97.366382649109212</c:v>
                </c:pt>
                <c:pt idx="93">
                  <c:v>89.794732765298207</c:v>
                </c:pt>
                <c:pt idx="94">
                  <c:v>92.99961270333074</c:v>
                </c:pt>
                <c:pt idx="95">
                  <c:v>89.668861347792401</c:v>
                </c:pt>
                <c:pt idx="96">
                  <c:v>79.763749031758323</c:v>
                </c:pt>
                <c:pt idx="97">
                  <c:v>78.485670023237802</c:v>
                </c:pt>
                <c:pt idx="98">
                  <c:v>71.388458559256392</c:v>
                </c:pt>
                <c:pt idx="99">
                  <c:v>66.218048024786995</c:v>
                </c:pt>
                <c:pt idx="100">
                  <c:v>66.063129357087533</c:v>
                </c:pt>
                <c:pt idx="101">
                  <c:v>60.757164988381099</c:v>
                </c:pt>
                <c:pt idx="102">
                  <c:v>56.206429124709523</c:v>
                </c:pt>
                <c:pt idx="103">
                  <c:v>50.619674670797835</c:v>
                </c:pt>
                <c:pt idx="104">
                  <c:v>58.384972889233147</c:v>
                </c:pt>
                <c:pt idx="105">
                  <c:v>60.640975987606502</c:v>
                </c:pt>
                <c:pt idx="106">
                  <c:v>50.726181254841208</c:v>
                </c:pt>
                <c:pt idx="107">
                  <c:v>54.405499612703323</c:v>
                </c:pt>
                <c:pt idx="108">
                  <c:v>55.141363284275755</c:v>
                </c:pt>
                <c:pt idx="109">
                  <c:v>51.432997676219983</c:v>
                </c:pt>
                <c:pt idx="110">
                  <c:v>45.3718048024787</c:v>
                </c:pt>
                <c:pt idx="111">
                  <c:v>39.213787761425252</c:v>
                </c:pt>
                <c:pt idx="112">
                  <c:v>40.549961270333078</c:v>
                </c:pt>
                <c:pt idx="113">
                  <c:v>45.342757552285043</c:v>
                </c:pt>
                <c:pt idx="114">
                  <c:v>54.415182029434547</c:v>
                </c:pt>
                <c:pt idx="115">
                  <c:v>58.985282726568556</c:v>
                </c:pt>
                <c:pt idx="116">
                  <c:v>53.379163439194421</c:v>
                </c:pt>
                <c:pt idx="117">
                  <c:v>50.329202168861343</c:v>
                </c:pt>
                <c:pt idx="118">
                  <c:v>55.441518202943449</c:v>
                </c:pt>
                <c:pt idx="119">
                  <c:v>58.956235476374907</c:v>
                </c:pt>
                <c:pt idx="120">
                  <c:v>55.954686289697911</c:v>
                </c:pt>
                <c:pt idx="121">
                  <c:v>57.213400464756006</c:v>
                </c:pt>
                <c:pt idx="122">
                  <c:v>70.778466305189767</c:v>
                </c:pt>
                <c:pt idx="123">
                  <c:v>77.478698683191311</c:v>
                </c:pt>
                <c:pt idx="124">
                  <c:v>77.856312935708743</c:v>
                </c:pt>
                <c:pt idx="125">
                  <c:v>86.599535243996897</c:v>
                </c:pt>
                <c:pt idx="126">
                  <c:v>84.866382649109212</c:v>
                </c:pt>
                <c:pt idx="127">
                  <c:v>67.989930286599531</c:v>
                </c:pt>
                <c:pt idx="128">
                  <c:v>60.447327652982189</c:v>
                </c:pt>
                <c:pt idx="129">
                  <c:v>55.654531371030203</c:v>
                </c:pt>
                <c:pt idx="130">
                  <c:v>65.588690937257937</c:v>
                </c:pt>
                <c:pt idx="131">
                  <c:v>73.654144074360943</c:v>
                </c:pt>
                <c:pt idx="132">
                  <c:v>69.258326878388843</c:v>
                </c:pt>
                <c:pt idx="133">
                  <c:v>59.701781564678534</c:v>
                </c:pt>
                <c:pt idx="134">
                  <c:v>62.199845081332292</c:v>
                </c:pt>
                <c:pt idx="135">
                  <c:v>69.955460883036409</c:v>
                </c:pt>
                <c:pt idx="136">
                  <c:v>73.915569326103807</c:v>
                </c:pt>
                <c:pt idx="137">
                  <c:v>74.999999999999986</c:v>
                </c:pt>
                <c:pt idx="138">
                  <c:v>68.115801704105337</c:v>
                </c:pt>
                <c:pt idx="139">
                  <c:v>63.661890007745939</c:v>
                </c:pt>
                <c:pt idx="140">
                  <c:v>64.000774593338491</c:v>
                </c:pt>
                <c:pt idx="141">
                  <c:v>62.974438419829596</c:v>
                </c:pt>
                <c:pt idx="142">
                  <c:v>62.509682416731216</c:v>
                </c:pt>
                <c:pt idx="143">
                  <c:v>65.017428350116191</c:v>
                </c:pt>
                <c:pt idx="144">
                  <c:v>66.266460108443056</c:v>
                </c:pt>
                <c:pt idx="145">
                  <c:v>71.078621223857468</c:v>
                </c:pt>
                <c:pt idx="146">
                  <c:v>70.933384972889229</c:v>
                </c:pt>
                <c:pt idx="147">
                  <c:v>66.963594113090622</c:v>
                </c:pt>
                <c:pt idx="148">
                  <c:v>73.741285824941912</c:v>
                </c:pt>
                <c:pt idx="149">
                  <c:v>85.41828040278854</c:v>
                </c:pt>
                <c:pt idx="150">
                  <c:v>83.723857474825707</c:v>
                </c:pt>
                <c:pt idx="151">
                  <c:v>90.724244771494966</c:v>
                </c:pt>
                <c:pt idx="152">
                  <c:v>96.969403563129362</c:v>
                </c:pt>
                <c:pt idx="153">
                  <c:v>105.48024786986832</c:v>
                </c:pt>
                <c:pt idx="154">
                  <c:v>116.42137877614252</c:v>
                </c:pt>
                <c:pt idx="155">
                  <c:v>90.114252517428341</c:v>
                </c:pt>
                <c:pt idx="156">
                  <c:v>90.123934934159564</c:v>
                </c:pt>
                <c:pt idx="157">
                  <c:v>85.718435321456226</c:v>
                </c:pt>
                <c:pt idx="158">
                  <c:v>82.281177381874514</c:v>
                </c:pt>
                <c:pt idx="159">
                  <c:v>89.707591014717281</c:v>
                </c:pt>
                <c:pt idx="160">
                  <c:v>92.718822618125486</c:v>
                </c:pt>
                <c:pt idx="161">
                  <c:v>84.895429899302883</c:v>
                </c:pt>
                <c:pt idx="162">
                  <c:v>86.163826491092166</c:v>
                </c:pt>
                <c:pt idx="163">
                  <c:v>82.039116963594111</c:v>
                </c:pt>
                <c:pt idx="164">
                  <c:v>90.675832687838891</c:v>
                </c:pt>
                <c:pt idx="165">
                  <c:v>100.01936483346243</c:v>
                </c:pt>
                <c:pt idx="166">
                  <c:v>105.07358636715725</c:v>
                </c:pt>
                <c:pt idx="167">
                  <c:v>117.22501936483344</c:v>
                </c:pt>
                <c:pt idx="168">
                  <c:v>119.81990704879939</c:v>
                </c:pt>
                <c:pt idx="169">
                  <c:v>115.97598760650658</c:v>
                </c:pt>
                <c:pt idx="170">
                  <c:v>120.41053446940356</c:v>
                </c:pt>
                <c:pt idx="171">
                  <c:v>150.49380325329201</c:v>
                </c:pt>
                <c:pt idx="172">
                  <c:v>164.24283501161889</c:v>
                </c:pt>
                <c:pt idx="173">
                  <c:v>158.59798605731993</c:v>
                </c:pt>
                <c:pt idx="174">
                  <c:v>162.83888458559258</c:v>
                </c:pt>
                <c:pt idx="175">
                  <c:v>174.11890007745933</c:v>
                </c:pt>
                <c:pt idx="176">
                  <c:v>201.12316034082104</c:v>
                </c:pt>
                <c:pt idx="177">
                  <c:v>207.62006196746708</c:v>
                </c:pt>
                <c:pt idx="178">
                  <c:v>207.33927188226181</c:v>
                </c:pt>
                <c:pt idx="179">
                  <c:v>157.01006971340047</c:v>
                </c:pt>
                <c:pt idx="180">
                  <c:v>120.56545313710301</c:v>
                </c:pt>
                <c:pt idx="181">
                  <c:v>119.00658404337723</c:v>
                </c:pt>
                <c:pt idx="182">
                  <c:v>93.183578621223845</c:v>
                </c:pt>
                <c:pt idx="183">
                  <c:v>113.24554608830364</c:v>
                </c:pt>
                <c:pt idx="184">
                  <c:v>128.32106893880712</c:v>
                </c:pt>
                <c:pt idx="185">
                  <c:v>138.30364058869094</c:v>
                </c:pt>
                <c:pt idx="186">
                  <c:v>147.24051123160339</c:v>
                </c:pt>
                <c:pt idx="187">
                  <c:v>146.44655305964369</c:v>
                </c:pt>
                <c:pt idx="188">
                  <c:v>127.04298993028659</c:v>
                </c:pt>
                <c:pt idx="189">
                  <c:v>126.58791634391946</c:v>
                </c:pt>
                <c:pt idx="190">
                  <c:v>105.12199845081331</c:v>
                </c:pt>
                <c:pt idx="191">
                  <c:v>105.39310611928737</c:v>
                </c:pt>
                <c:pt idx="192">
                  <c:v>96.640201394268004</c:v>
                </c:pt>
                <c:pt idx="193">
                  <c:v>89.620449264136326</c:v>
                </c:pt>
                <c:pt idx="194">
                  <c:v>90.37567776917119</c:v>
                </c:pt>
                <c:pt idx="195">
                  <c:v>108.28814872192099</c:v>
                </c:pt>
                <c:pt idx="196">
                  <c:v>118.34817970565454</c:v>
                </c:pt>
                <c:pt idx="197">
                  <c:v>123.54763749031758</c:v>
                </c:pt>
                <c:pt idx="198">
                  <c:v>124.29318357862122</c:v>
                </c:pt>
                <c:pt idx="199">
                  <c:v>113.66189000774594</c:v>
                </c:pt>
                <c:pt idx="200">
                  <c:v>101.81061192873742</c:v>
                </c:pt>
                <c:pt idx="201">
                  <c:v>109.84701781564678</c:v>
                </c:pt>
                <c:pt idx="202">
                  <c:v>110.79589465530597</c:v>
                </c:pt>
                <c:pt idx="203">
                  <c:v>106.70023237800154</c:v>
                </c:pt>
                <c:pt idx="204">
                  <c:v>117.13787761425252</c:v>
                </c:pt>
                <c:pt idx="205">
                  <c:v>115.19171185127807</c:v>
                </c:pt>
                <c:pt idx="206">
                  <c:v>126.90743609604958</c:v>
                </c:pt>
                <c:pt idx="207">
                  <c:v>132.69752130131681</c:v>
                </c:pt>
                <c:pt idx="208">
                  <c:v>131.50658404337722</c:v>
                </c:pt>
                <c:pt idx="209">
                  <c:v>120.43958171959721</c:v>
                </c:pt>
                <c:pt idx="210">
                  <c:v>106.30325329202171</c:v>
                </c:pt>
                <c:pt idx="211">
                  <c:v>109.16924864446165</c:v>
                </c:pt>
                <c:pt idx="212">
                  <c:v>115.10457010069712</c:v>
                </c:pt>
                <c:pt idx="213">
                  <c:v>104.03756777691713</c:v>
                </c:pt>
                <c:pt idx="214">
                  <c:v>103.45662277304415</c:v>
                </c:pt>
                <c:pt idx="215">
                  <c:v>96.737025561580168</c:v>
                </c:pt>
                <c:pt idx="216">
                  <c:v>89.881874515879161</c:v>
                </c:pt>
                <c:pt idx="217">
                  <c:v>98.170023237800152</c:v>
                </c:pt>
                <c:pt idx="218">
                  <c:v>97.308288148721928</c:v>
                </c:pt>
                <c:pt idx="219">
                  <c:v>98.963981409759867</c:v>
                </c:pt>
                <c:pt idx="220">
                  <c:v>96.417505809450034</c:v>
                </c:pt>
                <c:pt idx="221">
                  <c:v>101.74283501161889</c:v>
                </c:pt>
                <c:pt idx="222">
                  <c:v>96.920991479473273</c:v>
                </c:pt>
                <c:pt idx="223">
                  <c:v>94.15182029434547</c:v>
                </c:pt>
                <c:pt idx="224">
                  <c:v>93.890395042602634</c:v>
                </c:pt>
                <c:pt idx="225">
                  <c:v>89.397753679318356</c:v>
                </c:pt>
                <c:pt idx="226">
                  <c:v>94.171185127807902</c:v>
                </c:pt>
                <c:pt idx="227">
                  <c:v>96.572424477149482</c:v>
                </c:pt>
                <c:pt idx="228">
                  <c:v>100</c:v>
                </c:pt>
                <c:pt idx="229">
                  <c:v>100.2420604182804</c:v>
                </c:pt>
                <c:pt idx="230">
                  <c:v>99.225406661502717</c:v>
                </c:pt>
                <c:pt idx="231">
                  <c:v>101.26839659178933</c:v>
                </c:pt>
                <c:pt idx="232">
                  <c:v>102.17854376452362</c:v>
                </c:pt>
                <c:pt idx="233">
                  <c:v>95.70100697134005</c:v>
                </c:pt>
                <c:pt idx="234">
                  <c:v>101.13284275755228</c:v>
                </c:pt>
                <c:pt idx="235">
                  <c:v>102.68202943454685</c:v>
                </c:pt>
                <c:pt idx="236">
                  <c:v>105.18977536793184</c:v>
                </c:pt>
                <c:pt idx="237">
                  <c:v>97.598760650658406</c:v>
                </c:pt>
                <c:pt idx="238">
                  <c:v>95.081332300542215</c:v>
                </c:pt>
                <c:pt idx="239">
                  <c:v>93.241673121611143</c:v>
                </c:pt>
                <c:pt idx="240">
                  <c:v>94.597211463981409</c:v>
                </c:pt>
              </c:numCache>
            </c:numRef>
          </c:val>
          <c:smooth val="0"/>
          <c:extLst>
            <c:ext xmlns:c16="http://schemas.microsoft.com/office/drawing/2014/chart" uri="{C3380CC4-5D6E-409C-BE32-E72D297353CC}">
              <c16:uniqueId val="{00000000-7393-4C41-A1D4-5033ED001B78}"/>
            </c:ext>
          </c:extLst>
        </c:ser>
        <c:ser>
          <c:idx val="2"/>
          <c:order val="1"/>
          <c:tx>
            <c:strRef>
              <c:f>'Commodity prices'!$C$13</c:f>
              <c:strCache>
                <c:ptCount val="1"/>
                <c:pt idx="0">
                  <c:v>Gold(b)</c:v>
                </c:pt>
              </c:strCache>
            </c:strRef>
          </c:tx>
          <c:spPr>
            <a:ln w="22225" cap="rnd">
              <a:solidFill>
                <a:schemeClr val="accent4"/>
              </a:solidFill>
              <a:round/>
            </a:ln>
            <a:effectLst/>
          </c:spPr>
          <c:marker>
            <c:symbol val="none"/>
          </c:marker>
          <c:cat>
            <c:numRef>
              <c:f>'Commodity prices'!$A$14:$A$254</c:f>
              <c:numCache>
                <c:formatCode>mmm\-yyyy</c:formatCode>
                <c:ptCount val="241"/>
                <c:pt idx="0">
                  <c:v>38961</c:v>
                </c:pt>
                <c:pt idx="1">
                  <c:v>38991</c:v>
                </c:pt>
                <c:pt idx="2">
                  <c:v>39022</c:v>
                </c:pt>
                <c:pt idx="3">
                  <c:v>39052</c:v>
                </c:pt>
                <c:pt idx="4">
                  <c:v>39083</c:v>
                </c:pt>
                <c:pt idx="5">
                  <c:v>39114</c:v>
                </c:pt>
                <c:pt idx="6">
                  <c:v>39142</c:v>
                </c:pt>
                <c:pt idx="7">
                  <c:v>39173</c:v>
                </c:pt>
                <c:pt idx="8">
                  <c:v>39203</c:v>
                </c:pt>
                <c:pt idx="9">
                  <c:v>39234</c:v>
                </c:pt>
                <c:pt idx="10">
                  <c:v>39264</c:v>
                </c:pt>
                <c:pt idx="11">
                  <c:v>39295</c:v>
                </c:pt>
                <c:pt idx="12">
                  <c:v>39326</c:v>
                </c:pt>
                <c:pt idx="13">
                  <c:v>39356</c:v>
                </c:pt>
                <c:pt idx="14">
                  <c:v>39387</c:v>
                </c:pt>
                <c:pt idx="15">
                  <c:v>39417</c:v>
                </c:pt>
                <c:pt idx="16">
                  <c:v>39448</c:v>
                </c:pt>
                <c:pt idx="17">
                  <c:v>39479</c:v>
                </c:pt>
                <c:pt idx="18">
                  <c:v>39508</c:v>
                </c:pt>
                <c:pt idx="19">
                  <c:v>39539</c:v>
                </c:pt>
                <c:pt idx="20">
                  <c:v>39569</c:v>
                </c:pt>
                <c:pt idx="21">
                  <c:v>39600</c:v>
                </c:pt>
                <c:pt idx="22">
                  <c:v>39630</c:v>
                </c:pt>
                <c:pt idx="23">
                  <c:v>39661</c:v>
                </c:pt>
                <c:pt idx="24">
                  <c:v>39692</c:v>
                </c:pt>
                <c:pt idx="25">
                  <c:v>39722</c:v>
                </c:pt>
                <c:pt idx="26">
                  <c:v>39753</c:v>
                </c:pt>
                <c:pt idx="27">
                  <c:v>39783</c:v>
                </c:pt>
                <c:pt idx="28">
                  <c:v>39814</c:v>
                </c:pt>
                <c:pt idx="29">
                  <c:v>39845</c:v>
                </c:pt>
                <c:pt idx="30">
                  <c:v>39873</c:v>
                </c:pt>
                <c:pt idx="31">
                  <c:v>39904</c:v>
                </c:pt>
                <c:pt idx="32">
                  <c:v>39934</c:v>
                </c:pt>
                <c:pt idx="33">
                  <c:v>39965</c:v>
                </c:pt>
                <c:pt idx="34">
                  <c:v>39995</c:v>
                </c:pt>
                <c:pt idx="35">
                  <c:v>40026</c:v>
                </c:pt>
                <c:pt idx="36">
                  <c:v>40057</c:v>
                </c:pt>
                <c:pt idx="37">
                  <c:v>40087</c:v>
                </c:pt>
                <c:pt idx="38">
                  <c:v>40118</c:v>
                </c:pt>
                <c:pt idx="39">
                  <c:v>40148</c:v>
                </c:pt>
                <c:pt idx="40">
                  <c:v>40179</c:v>
                </c:pt>
                <c:pt idx="41">
                  <c:v>40210</c:v>
                </c:pt>
                <c:pt idx="42">
                  <c:v>40238</c:v>
                </c:pt>
                <c:pt idx="43">
                  <c:v>40269</c:v>
                </c:pt>
                <c:pt idx="44">
                  <c:v>40299</c:v>
                </c:pt>
                <c:pt idx="45">
                  <c:v>40330</c:v>
                </c:pt>
                <c:pt idx="46">
                  <c:v>40360</c:v>
                </c:pt>
                <c:pt idx="47">
                  <c:v>40391</c:v>
                </c:pt>
                <c:pt idx="48">
                  <c:v>40422</c:v>
                </c:pt>
                <c:pt idx="49">
                  <c:v>40452</c:v>
                </c:pt>
                <c:pt idx="50">
                  <c:v>40483</c:v>
                </c:pt>
                <c:pt idx="51">
                  <c:v>40513</c:v>
                </c:pt>
                <c:pt idx="52">
                  <c:v>40544</c:v>
                </c:pt>
                <c:pt idx="53">
                  <c:v>40575</c:v>
                </c:pt>
                <c:pt idx="54">
                  <c:v>40603</c:v>
                </c:pt>
                <c:pt idx="55">
                  <c:v>40634</c:v>
                </c:pt>
                <c:pt idx="56">
                  <c:v>40664</c:v>
                </c:pt>
                <c:pt idx="57">
                  <c:v>40695</c:v>
                </c:pt>
                <c:pt idx="58">
                  <c:v>40725</c:v>
                </c:pt>
                <c:pt idx="59">
                  <c:v>40756</c:v>
                </c:pt>
                <c:pt idx="60">
                  <c:v>40787</c:v>
                </c:pt>
                <c:pt idx="61">
                  <c:v>40817</c:v>
                </c:pt>
                <c:pt idx="62">
                  <c:v>40848</c:v>
                </c:pt>
                <c:pt idx="63">
                  <c:v>40878</c:v>
                </c:pt>
                <c:pt idx="64">
                  <c:v>40909</c:v>
                </c:pt>
                <c:pt idx="65">
                  <c:v>40940</c:v>
                </c:pt>
                <c:pt idx="66">
                  <c:v>40969</c:v>
                </c:pt>
                <c:pt idx="67">
                  <c:v>41000</c:v>
                </c:pt>
                <c:pt idx="68">
                  <c:v>41030</c:v>
                </c:pt>
                <c:pt idx="69">
                  <c:v>41061</c:v>
                </c:pt>
                <c:pt idx="70">
                  <c:v>41091</c:v>
                </c:pt>
                <c:pt idx="71">
                  <c:v>41122</c:v>
                </c:pt>
                <c:pt idx="72">
                  <c:v>41153</c:v>
                </c:pt>
                <c:pt idx="73">
                  <c:v>41183</c:v>
                </c:pt>
                <c:pt idx="74">
                  <c:v>41214</c:v>
                </c:pt>
                <c:pt idx="75">
                  <c:v>41244</c:v>
                </c:pt>
                <c:pt idx="76">
                  <c:v>41275</c:v>
                </c:pt>
                <c:pt idx="77">
                  <c:v>41306</c:v>
                </c:pt>
                <c:pt idx="78">
                  <c:v>41334</c:v>
                </c:pt>
                <c:pt idx="79">
                  <c:v>41365</c:v>
                </c:pt>
                <c:pt idx="80">
                  <c:v>41395</c:v>
                </c:pt>
                <c:pt idx="81">
                  <c:v>41426</c:v>
                </c:pt>
                <c:pt idx="82">
                  <c:v>41456</c:v>
                </c:pt>
                <c:pt idx="83">
                  <c:v>41487</c:v>
                </c:pt>
                <c:pt idx="84">
                  <c:v>41518</c:v>
                </c:pt>
                <c:pt idx="85">
                  <c:v>41548</c:v>
                </c:pt>
                <c:pt idx="86">
                  <c:v>41579</c:v>
                </c:pt>
                <c:pt idx="87">
                  <c:v>41609</c:v>
                </c:pt>
                <c:pt idx="88">
                  <c:v>41640</c:v>
                </c:pt>
                <c:pt idx="89">
                  <c:v>41671</c:v>
                </c:pt>
                <c:pt idx="90">
                  <c:v>41699</c:v>
                </c:pt>
                <c:pt idx="91">
                  <c:v>41730</c:v>
                </c:pt>
                <c:pt idx="92">
                  <c:v>41760</c:v>
                </c:pt>
                <c:pt idx="93">
                  <c:v>41791</c:v>
                </c:pt>
                <c:pt idx="94">
                  <c:v>41821</c:v>
                </c:pt>
                <c:pt idx="95">
                  <c:v>41852</c:v>
                </c:pt>
                <c:pt idx="96">
                  <c:v>41883</c:v>
                </c:pt>
                <c:pt idx="97">
                  <c:v>41913</c:v>
                </c:pt>
                <c:pt idx="98">
                  <c:v>41944</c:v>
                </c:pt>
                <c:pt idx="99">
                  <c:v>41974</c:v>
                </c:pt>
                <c:pt idx="100">
                  <c:v>42005</c:v>
                </c:pt>
                <c:pt idx="101">
                  <c:v>42036</c:v>
                </c:pt>
                <c:pt idx="102">
                  <c:v>42064</c:v>
                </c:pt>
                <c:pt idx="103">
                  <c:v>42095</c:v>
                </c:pt>
                <c:pt idx="104">
                  <c:v>42125</c:v>
                </c:pt>
                <c:pt idx="105">
                  <c:v>42156</c:v>
                </c:pt>
                <c:pt idx="106">
                  <c:v>42186</c:v>
                </c:pt>
                <c:pt idx="107">
                  <c:v>42217</c:v>
                </c:pt>
                <c:pt idx="108">
                  <c:v>42248</c:v>
                </c:pt>
                <c:pt idx="109">
                  <c:v>42278</c:v>
                </c:pt>
                <c:pt idx="110">
                  <c:v>42309</c:v>
                </c:pt>
                <c:pt idx="111">
                  <c:v>42339</c:v>
                </c:pt>
                <c:pt idx="112">
                  <c:v>42370</c:v>
                </c:pt>
                <c:pt idx="113">
                  <c:v>42401</c:v>
                </c:pt>
                <c:pt idx="114">
                  <c:v>42430</c:v>
                </c:pt>
                <c:pt idx="115">
                  <c:v>42461</c:v>
                </c:pt>
                <c:pt idx="116">
                  <c:v>42491</c:v>
                </c:pt>
                <c:pt idx="117">
                  <c:v>42522</c:v>
                </c:pt>
                <c:pt idx="118">
                  <c:v>42552</c:v>
                </c:pt>
                <c:pt idx="119">
                  <c:v>42583</c:v>
                </c:pt>
                <c:pt idx="120">
                  <c:v>42614</c:v>
                </c:pt>
                <c:pt idx="121">
                  <c:v>42644</c:v>
                </c:pt>
                <c:pt idx="122">
                  <c:v>42675</c:v>
                </c:pt>
                <c:pt idx="123">
                  <c:v>42705</c:v>
                </c:pt>
                <c:pt idx="124">
                  <c:v>42736</c:v>
                </c:pt>
                <c:pt idx="125">
                  <c:v>42767</c:v>
                </c:pt>
                <c:pt idx="126">
                  <c:v>42795</c:v>
                </c:pt>
                <c:pt idx="127">
                  <c:v>42826</c:v>
                </c:pt>
                <c:pt idx="128">
                  <c:v>42856</c:v>
                </c:pt>
                <c:pt idx="129">
                  <c:v>42887</c:v>
                </c:pt>
                <c:pt idx="130">
                  <c:v>42917</c:v>
                </c:pt>
                <c:pt idx="131">
                  <c:v>42948</c:v>
                </c:pt>
                <c:pt idx="132">
                  <c:v>42979</c:v>
                </c:pt>
                <c:pt idx="133">
                  <c:v>43009</c:v>
                </c:pt>
                <c:pt idx="134">
                  <c:v>43040</c:v>
                </c:pt>
                <c:pt idx="135">
                  <c:v>43070</c:v>
                </c:pt>
                <c:pt idx="136">
                  <c:v>43101</c:v>
                </c:pt>
                <c:pt idx="137">
                  <c:v>43132</c:v>
                </c:pt>
                <c:pt idx="138">
                  <c:v>43160</c:v>
                </c:pt>
                <c:pt idx="139">
                  <c:v>43191</c:v>
                </c:pt>
                <c:pt idx="140">
                  <c:v>43221</c:v>
                </c:pt>
                <c:pt idx="141">
                  <c:v>43252</c:v>
                </c:pt>
                <c:pt idx="142">
                  <c:v>43282</c:v>
                </c:pt>
                <c:pt idx="143">
                  <c:v>43313</c:v>
                </c:pt>
                <c:pt idx="144">
                  <c:v>43344</c:v>
                </c:pt>
                <c:pt idx="145">
                  <c:v>43374</c:v>
                </c:pt>
                <c:pt idx="146">
                  <c:v>43405</c:v>
                </c:pt>
                <c:pt idx="147">
                  <c:v>43435</c:v>
                </c:pt>
                <c:pt idx="148">
                  <c:v>43466</c:v>
                </c:pt>
                <c:pt idx="149">
                  <c:v>43497</c:v>
                </c:pt>
                <c:pt idx="150">
                  <c:v>43525</c:v>
                </c:pt>
                <c:pt idx="151">
                  <c:v>43556</c:v>
                </c:pt>
                <c:pt idx="152">
                  <c:v>43586</c:v>
                </c:pt>
                <c:pt idx="153">
                  <c:v>43617</c:v>
                </c:pt>
                <c:pt idx="154">
                  <c:v>43647</c:v>
                </c:pt>
                <c:pt idx="155">
                  <c:v>43678</c:v>
                </c:pt>
                <c:pt idx="156">
                  <c:v>43709</c:v>
                </c:pt>
                <c:pt idx="157">
                  <c:v>43739</c:v>
                </c:pt>
                <c:pt idx="158">
                  <c:v>43770</c:v>
                </c:pt>
                <c:pt idx="159">
                  <c:v>43800</c:v>
                </c:pt>
                <c:pt idx="160">
                  <c:v>43831</c:v>
                </c:pt>
                <c:pt idx="161">
                  <c:v>43862</c:v>
                </c:pt>
                <c:pt idx="162">
                  <c:v>43891</c:v>
                </c:pt>
                <c:pt idx="163">
                  <c:v>43922</c:v>
                </c:pt>
                <c:pt idx="164">
                  <c:v>43952</c:v>
                </c:pt>
                <c:pt idx="165">
                  <c:v>43983</c:v>
                </c:pt>
                <c:pt idx="166">
                  <c:v>44013</c:v>
                </c:pt>
                <c:pt idx="167">
                  <c:v>44044</c:v>
                </c:pt>
                <c:pt idx="168">
                  <c:v>44075</c:v>
                </c:pt>
                <c:pt idx="169">
                  <c:v>44105</c:v>
                </c:pt>
                <c:pt idx="170">
                  <c:v>44136</c:v>
                </c:pt>
                <c:pt idx="171">
                  <c:v>44166</c:v>
                </c:pt>
                <c:pt idx="172">
                  <c:v>44197</c:v>
                </c:pt>
                <c:pt idx="173">
                  <c:v>44228</c:v>
                </c:pt>
                <c:pt idx="174">
                  <c:v>44256</c:v>
                </c:pt>
                <c:pt idx="175">
                  <c:v>44287</c:v>
                </c:pt>
                <c:pt idx="176">
                  <c:v>44317</c:v>
                </c:pt>
                <c:pt idx="177">
                  <c:v>44348</c:v>
                </c:pt>
                <c:pt idx="178">
                  <c:v>44378</c:v>
                </c:pt>
                <c:pt idx="179">
                  <c:v>44409</c:v>
                </c:pt>
                <c:pt idx="180">
                  <c:v>44440</c:v>
                </c:pt>
                <c:pt idx="181">
                  <c:v>44470</c:v>
                </c:pt>
                <c:pt idx="182">
                  <c:v>44501</c:v>
                </c:pt>
                <c:pt idx="183">
                  <c:v>44531</c:v>
                </c:pt>
                <c:pt idx="184">
                  <c:v>44562</c:v>
                </c:pt>
                <c:pt idx="185">
                  <c:v>44593</c:v>
                </c:pt>
                <c:pt idx="186">
                  <c:v>44621</c:v>
                </c:pt>
                <c:pt idx="187">
                  <c:v>44652</c:v>
                </c:pt>
                <c:pt idx="188">
                  <c:v>44682</c:v>
                </c:pt>
                <c:pt idx="189">
                  <c:v>44713</c:v>
                </c:pt>
                <c:pt idx="190">
                  <c:v>44743</c:v>
                </c:pt>
                <c:pt idx="191">
                  <c:v>44774</c:v>
                </c:pt>
                <c:pt idx="192">
                  <c:v>44805</c:v>
                </c:pt>
                <c:pt idx="193">
                  <c:v>44835</c:v>
                </c:pt>
                <c:pt idx="194">
                  <c:v>44866</c:v>
                </c:pt>
                <c:pt idx="195">
                  <c:v>44896</c:v>
                </c:pt>
                <c:pt idx="196">
                  <c:v>44927</c:v>
                </c:pt>
                <c:pt idx="197">
                  <c:v>44958</c:v>
                </c:pt>
                <c:pt idx="198">
                  <c:v>44986</c:v>
                </c:pt>
                <c:pt idx="199">
                  <c:v>45017</c:v>
                </c:pt>
                <c:pt idx="200">
                  <c:v>45047</c:v>
                </c:pt>
                <c:pt idx="201">
                  <c:v>45078</c:v>
                </c:pt>
                <c:pt idx="202">
                  <c:v>45108</c:v>
                </c:pt>
                <c:pt idx="203">
                  <c:v>45139</c:v>
                </c:pt>
                <c:pt idx="204">
                  <c:v>45170</c:v>
                </c:pt>
                <c:pt idx="205">
                  <c:v>45200</c:v>
                </c:pt>
                <c:pt idx="206">
                  <c:v>45231</c:v>
                </c:pt>
                <c:pt idx="207">
                  <c:v>45261</c:v>
                </c:pt>
                <c:pt idx="208">
                  <c:v>45292</c:v>
                </c:pt>
                <c:pt idx="209">
                  <c:v>45323</c:v>
                </c:pt>
                <c:pt idx="210">
                  <c:v>45352</c:v>
                </c:pt>
                <c:pt idx="211">
                  <c:v>45383</c:v>
                </c:pt>
                <c:pt idx="212">
                  <c:v>45413</c:v>
                </c:pt>
                <c:pt idx="213">
                  <c:v>45444</c:v>
                </c:pt>
                <c:pt idx="214">
                  <c:v>45474</c:v>
                </c:pt>
                <c:pt idx="215">
                  <c:v>45505</c:v>
                </c:pt>
                <c:pt idx="216">
                  <c:v>45536</c:v>
                </c:pt>
                <c:pt idx="217">
                  <c:v>45566</c:v>
                </c:pt>
                <c:pt idx="218">
                  <c:v>45597</c:v>
                </c:pt>
                <c:pt idx="219">
                  <c:v>45627</c:v>
                </c:pt>
                <c:pt idx="220">
                  <c:v>45658</c:v>
                </c:pt>
                <c:pt idx="221">
                  <c:v>45689</c:v>
                </c:pt>
                <c:pt idx="222">
                  <c:v>45717</c:v>
                </c:pt>
                <c:pt idx="223">
                  <c:v>45748</c:v>
                </c:pt>
                <c:pt idx="224">
                  <c:v>45778</c:v>
                </c:pt>
                <c:pt idx="225">
                  <c:v>45809</c:v>
                </c:pt>
                <c:pt idx="226">
                  <c:v>45839</c:v>
                </c:pt>
                <c:pt idx="227">
                  <c:v>45870</c:v>
                </c:pt>
                <c:pt idx="228">
                  <c:v>45901</c:v>
                </c:pt>
                <c:pt idx="229">
                  <c:v>45931</c:v>
                </c:pt>
                <c:pt idx="230">
                  <c:v>45962</c:v>
                </c:pt>
                <c:pt idx="231">
                  <c:v>45992</c:v>
                </c:pt>
                <c:pt idx="232">
                  <c:v>46023</c:v>
                </c:pt>
                <c:pt idx="233">
                  <c:v>46054</c:v>
                </c:pt>
                <c:pt idx="234">
                  <c:v>46082</c:v>
                </c:pt>
                <c:pt idx="235">
                  <c:v>46113</c:v>
                </c:pt>
                <c:pt idx="236">
                  <c:v>46143</c:v>
                </c:pt>
                <c:pt idx="237">
                  <c:v>46174</c:v>
                </c:pt>
                <c:pt idx="238">
                  <c:v>46204</c:v>
                </c:pt>
                <c:pt idx="239">
                  <c:v>46235</c:v>
                </c:pt>
                <c:pt idx="240">
                  <c:v>46266</c:v>
                </c:pt>
              </c:numCache>
            </c:numRef>
          </c:cat>
          <c:val>
            <c:numRef>
              <c:f>'Commodity prices'!$C$14:$C$254</c:f>
              <c:numCache>
                <c:formatCode>0.0</c:formatCode>
                <c:ptCount val="241"/>
                <c:pt idx="0">
                  <c:v>16.309765301225845</c:v>
                </c:pt>
                <c:pt idx="1">
                  <c:v>15.97140426645727</c:v>
                </c:pt>
                <c:pt idx="2">
                  <c:v>17.11790559699865</c:v>
                </c:pt>
                <c:pt idx="3">
                  <c:v>17.171345373642193</c:v>
                </c:pt>
                <c:pt idx="4">
                  <c:v>17.208971338829997</c:v>
                </c:pt>
                <c:pt idx="5">
                  <c:v>18.124536491733195</c:v>
                </c:pt>
                <c:pt idx="6">
                  <c:v>17.85597434890721</c:v>
                </c:pt>
                <c:pt idx="7">
                  <c:v>18.523153601186582</c:v>
                </c:pt>
                <c:pt idx="8">
                  <c:v>18.194335383675782</c:v>
                </c:pt>
                <c:pt idx="9">
                  <c:v>17.876695894952668</c:v>
                </c:pt>
                <c:pt idx="10">
                  <c:v>18.141713562797189</c:v>
                </c:pt>
                <c:pt idx="11">
                  <c:v>18.142531518562144</c:v>
                </c:pt>
                <c:pt idx="12">
                  <c:v>19.430539196440257</c:v>
                </c:pt>
                <c:pt idx="13">
                  <c:v>20.574314007765128</c:v>
                </c:pt>
                <c:pt idx="14">
                  <c:v>21.982561183091221</c:v>
                </c:pt>
                <c:pt idx="15">
                  <c:v>21.899402346987742</c:v>
                </c:pt>
                <c:pt idx="16">
                  <c:v>24.255114950050167</c:v>
                </c:pt>
                <c:pt idx="17">
                  <c:v>25.146686733848099</c:v>
                </c:pt>
                <c:pt idx="18">
                  <c:v>26.404430048422984</c:v>
                </c:pt>
                <c:pt idx="19">
                  <c:v>24.803417964489817</c:v>
                </c:pt>
                <c:pt idx="20">
                  <c:v>24.229485669414998</c:v>
                </c:pt>
                <c:pt idx="21">
                  <c:v>24.25211577891201</c:v>
                </c:pt>
                <c:pt idx="22">
                  <c:v>25.623009640971951</c:v>
                </c:pt>
                <c:pt idx="23">
                  <c:v>22.876314182262355</c:v>
                </c:pt>
                <c:pt idx="24">
                  <c:v>22.62820093356018</c:v>
                </c:pt>
                <c:pt idx="25">
                  <c:v>21.992649304192298</c:v>
                </c:pt>
                <c:pt idx="26">
                  <c:v>20.744994110718494</c:v>
                </c:pt>
                <c:pt idx="27">
                  <c:v>22.250850673995551</c:v>
                </c:pt>
                <c:pt idx="28">
                  <c:v>23.412347860227722</c:v>
                </c:pt>
                <c:pt idx="29">
                  <c:v>25.711076211665141</c:v>
                </c:pt>
                <c:pt idx="30">
                  <c:v>25.200399162413294</c:v>
                </c:pt>
                <c:pt idx="31">
                  <c:v>24.271474065349217</c:v>
                </c:pt>
                <c:pt idx="32">
                  <c:v>25.319820704096323</c:v>
                </c:pt>
                <c:pt idx="33">
                  <c:v>25.783874274745887</c:v>
                </c:pt>
                <c:pt idx="34">
                  <c:v>25.471960476377436</c:v>
                </c:pt>
                <c:pt idx="35">
                  <c:v>25.885028137678319</c:v>
                </c:pt>
                <c:pt idx="36">
                  <c:v>27.172217859791477</c:v>
                </c:pt>
                <c:pt idx="37">
                  <c:v>28.441957858918993</c:v>
                </c:pt>
                <c:pt idx="38">
                  <c:v>30.728962177725428</c:v>
                </c:pt>
                <c:pt idx="39">
                  <c:v>30.938358853553201</c:v>
                </c:pt>
                <c:pt idx="40">
                  <c:v>30.481394232866556</c:v>
                </c:pt>
                <c:pt idx="41">
                  <c:v>29.866564149544129</c:v>
                </c:pt>
                <c:pt idx="42">
                  <c:v>30.355429045063907</c:v>
                </c:pt>
                <c:pt idx="43">
                  <c:v>31.319253588099293</c:v>
                </c:pt>
                <c:pt idx="44">
                  <c:v>32.86628059154561</c:v>
                </c:pt>
                <c:pt idx="45">
                  <c:v>33.615800724163506</c:v>
                </c:pt>
                <c:pt idx="46">
                  <c:v>32.526556297168781</c:v>
                </c:pt>
                <c:pt idx="47">
                  <c:v>33.149293286219084</c:v>
                </c:pt>
                <c:pt idx="48">
                  <c:v>34.653513937966238</c:v>
                </c:pt>
                <c:pt idx="49">
                  <c:v>36.590433189373115</c:v>
                </c:pt>
                <c:pt idx="50">
                  <c:v>37.350314095013751</c:v>
                </c:pt>
                <c:pt idx="51">
                  <c:v>37.913612965144175</c:v>
                </c:pt>
                <c:pt idx="52">
                  <c:v>37.093203332897097</c:v>
                </c:pt>
                <c:pt idx="53">
                  <c:v>37.480914365484452</c:v>
                </c:pt>
                <c:pt idx="54">
                  <c:v>38.805457400863766</c:v>
                </c:pt>
                <c:pt idx="55">
                  <c:v>40.376750425337008</c:v>
                </c:pt>
                <c:pt idx="56">
                  <c:v>41.240784365048206</c:v>
                </c:pt>
                <c:pt idx="57">
                  <c:v>41.698294289578151</c:v>
                </c:pt>
                <c:pt idx="58">
                  <c:v>42.881330977620728</c:v>
                </c:pt>
                <c:pt idx="59">
                  <c:v>47.959745670287482</c:v>
                </c:pt>
                <c:pt idx="60">
                  <c:v>48.317737643414915</c:v>
                </c:pt>
                <c:pt idx="61">
                  <c:v>45.435534179644904</c:v>
                </c:pt>
                <c:pt idx="62">
                  <c:v>47.414169175064345</c:v>
                </c:pt>
                <c:pt idx="63">
                  <c:v>44.714097194957034</c:v>
                </c:pt>
                <c:pt idx="64">
                  <c:v>45.097991100641281</c:v>
                </c:pt>
                <c:pt idx="65">
                  <c:v>47.572852593465079</c:v>
                </c:pt>
                <c:pt idx="66">
                  <c:v>45.695098809056411</c:v>
                </c:pt>
                <c:pt idx="67">
                  <c:v>44.96575491864067</c:v>
                </c:pt>
                <c:pt idx="68">
                  <c:v>43.325480957989789</c:v>
                </c:pt>
                <c:pt idx="69">
                  <c:v>43.590498625834314</c:v>
                </c:pt>
                <c:pt idx="70">
                  <c:v>43.468623216856436</c:v>
                </c:pt>
                <c:pt idx="71">
                  <c:v>44.450715438642412</c:v>
                </c:pt>
                <c:pt idx="72">
                  <c:v>47.572579941543431</c:v>
                </c:pt>
                <c:pt idx="73">
                  <c:v>47.620839331675604</c:v>
                </c:pt>
                <c:pt idx="74">
                  <c:v>46.940845439078657</c:v>
                </c:pt>
                <c:pt idx="75">
                  <c:v>45.935305152030715</c:v>
                </c:pt>
                <c:pt idx="76">
                  <c:v>45.583311521179596</c:v>
                </c:pt>
                <c:pt idx="77">
                  <c:v>44.376008812110108</c:v>
                </c:pt>
                <c:pt idx="78">
                  <c:v>43.435904986258343</c:v>
                </c:pt>
                <c:pt idx="79">
                  <c:v>40.566788814727566</c:v>
                </c:pt>
                <c:pt idx="80">
                  <c:v>38.55379967718013</c:v>
                </c:pt>
                <c:pt idx="81">
                  <c:v>36.626695894952668</c:v>
                </c:pt>
                <c:pt idx="82">
                  <c:v>35.049949832046416</c:v>
                </c:pt>
                <c:pt idx="83">
                  <c:v>36.85545085721764</c:v>
                </c:pt>
                <c:pt idx="84">
                  <c:v>36.769838153819308</c:v>
                </c:pt>
                <c:pt idx="85">
                  <c:v>35.896806700693631</c:v>
                </c:pt>
                <c:pt idx="86">
                  <c:v>34.786568075731793</c:v>
                </c:pt>
                <c:pt idx="87">
                  <c:v>33.304704881560006</c:v>
                </c:pt>
                <c:pt idx="88">
                  <c:v>33.925260655237096</c:v>
                </c:pt>
                <c:pt idx="89">
                  <c:v>35.433298433887359</c:v>
                </c:pt>
                <c:pt idx="90">
                  <c:v>36.428477947912576</c:v>
                </c:pt>
                <c:pt idx="91">
                  <c:v>35.402488766740831</c:v>
                </c:pt>
                <c:pt idx="92">
                  <c:v>35.137743750817954</c:v>
                </c:pt>
                <c:pt idx="93">
                  <c:v>34.874907298346635</c:v>
                </c:pt>
                <c:pt idx="94">
                  <c:v>35.73348819962483</c:v>
                </c:pt>
                <c:pt idx="95">
                  <c:v>35.311968328752783</c:v>
                </c:pt>
                <c:pt idx="96">
                  <c:v>33.714773371722721</c:v>
                </c:pt>
                <c:pt idx="97">
                  <c:v>33.331424769881778</c:v>
                </c:pt>
                <c:pt idx="98">
                  <c:v>32.045598307376871</c:v>
                </c:pt>
                <c:pt idx="99">
                  <c:v>32.735135017231599</c:v>
                </c:pt>
                <c:pt idx="100">
                  <c:v>34.10193910046678</c:v>
                </c:pt>
                <c:pt idx="101">
                  <c:v>33.456572001919469</c:v>
                </c:pt>
                <c:pt idx="102">
                  <c:v>32.135573441521622</c:v>
                </c:pt>
                <c:pt idx="103">
                  <c:v>32.689056842472631</c:v>
                </c:pt>
                <c:pt idx="104">
                  <c:v>32.680877284823104</c:v>
                </c:pt>
                <c:pt idx="105">
                  <c:v>32.213824543035379</c:v>
                </c:pt>
                <c:pt idx="106">
                  <c:v>30.763588971775075</c:v>
                </c:pt>
                <c:pt idx="107">
                  <c:v>30.480576277101605</c:v>
                </c:pt>
                <c:pt idx="108">
                  <c:v>30.66707019151071</c:v>
                </c:pt>
                <c:pt idx="109">
                  <c:v>31.607174017362478</c:v>
                </c:pt>
                <c:pt idx="110">
                  <c:v>29.621995375823413</c:v>
                </c:pt>
                <c:pt idx="111">
                  <c:v>29.330257819657113</c:v>
                </c:pt>
                <c:pt idx="112">
                  <c:v>29.934727129956819</c:v>
                </c:pt>
                <c:pt idx="113">
                  <c:v>32.704598002006719</c:v>
                </c:pt>
                <c:pt idx="114">
                  <c:v>33.948981372420718</c:v>
                </c:pt>
                <c:pt idx="115">
                  <c:v>33.870457618985299</c:v>
                </c:pt>
                <c:pt idx="116">
                  <c:v>34.380044060550539</c:v>
                </c:pt>
                <c:pt idx="117">
                  <c:v>34.801291279500937</c:v>
                </c:pt>
                <c:pt idx="118">
                  <c:v>36.444291759368326</c:v>
                </c:pt>
                <c:pt idx="119">
                  <c:v>36.539992583867736</c:v>
                </c:pt>
                <c:pt idx="120">
                  <c:v>36.170276578109323</c:v>
                </c:pt>
                <c:pt idx="121">
                  <c:v>34.532729136674959</c:v>
                </c:pt>
                <c:pt idx="122">
                  <c:v>33.76385071761986</c:v>
                </c:pt>
                <c:pt idx="123">
                  <c:v>31.555642804170482</c:v>
                </c:pt>
                <c:pt idx="124">
                  <c:v>32.502835579985167</c:v>
                </c:pt>
                <c:pt idx="125">
                  <c:v>33.650700170134797</c:v>
                </c:pt>
                <c:pt idx="126">
                  <c:v>33.574902935915894</c:v>
                </c:pt>
                <c:pt idx="127">
                  <c:v>34.54172665008943</c:v>
                </c:pt>
                <c:pt idx="128">
                  <c:v>33.973520045369284</c:v>
                </c:pt>
                <c:pt idx="129">
                  <c:v>34.361231077956639</c:v>
                </c:pt>
                <c:pt idx="130">
                  <c:v>33.722680277450593</c:v>
                </c:pt>
                <c:pt idx="131">
                  <c:v>34.982332155477032</c:v>
                </c:pt>
                <c:pt idx="132">
                  <c:v>35.828371068359289</c:v>
                </c:pt>
                <c:pt idx="133">
                  <c:v>34.886086027134326</c:v>
                </c:pt>
                <c:pt idx="134">
                  <c:v>34.951249836408849</c:v>
                </c:pt>
                <c:pt idx="135">
                  <c:v>34.475472233128301</c:v>
                </c:pt>
                <c:pt idx="136">
                  <c:v>36.298150329363523</c:v>
                </c:pt>
                <c:pt idx="137">
                  <c:v>36.282609169829435</c:v>
                </c:pt>
                <c:pt idx="138">
                  <c:v>36.117109453387428</c:v>
                </c:pt>
                <c:pt idx="139">
                  <c:v>36.392487894254685</c:v>
                </c:pt>
                <c:pt idx="140">
                  <c:v>35.538814727566205</c:v>
                </c:pt>
                <c:pt idx="141">
                  <c:v>34.942252322994371</c:v>
                </c:pt>
                <c:pt idx="142">
                  <c:v>33.746400994634214</c:v>
                </c:pt>
                <c:pt idx="143">
                  <c:v>32.764854076691535</c:v>
                </c:pt>
                <c:pt idx="144">
                  <c:v>32.674333638703487</c:v>
                </c:pt>
                <c:pt idx="145">
                  <c:v>33.137841905509752</c:v>
                </c:pt>
                <c:pt idx="146">
                  <c:v>33.281256816298047</c:v>
                </c:pt>
                <c:pt idx="147">
                  <c:v>34.092396283209006</c:v>
                </c:pt>
                <c:pt idx="148">
                  <c:v>35.219811979234834</c:v>
                </c:pt>
                <c:pt idx="149">
                  <c:v>35.991962221349738</c:v>
                </c:pt>
                <c:pt idx="150">
                  <c:v>35.469288487545263</c:v>
                </c:pt>
                <c:pt idx="151">
                  <c:v>35.060583256990803</c:v>
                </c:pt>
                <c:pt idx="152">
                  <c:v>35.000327182305988</c:v>
                </c:pt>
                <c:pt idx="153">
                  <c:v>37.054486760022684</c:v>
                </c:pt>
                <c:pt idx="154">
                  <c:v>38.522717358111947</c:v>
                </c:pt>
                <c:pt idx="155">
                  <c:v>40.908966976399256</c:v>
                </c:pt>
                <c:pt idx="156">
                  <c:v>41.186253980718057</c:v>
                </c:pt>
                <c:pt idx="157">
                  <c:v>40.756281900274836</c:v>
                </c:pt>
                <c:pt idx="158">
                  <c:v>40.10137198446975</c:v>
                </c:pt>
                <c:pt idx="159">
                  <c:v>40.328763687126475</c:v>
                </c:pt>
                <c:pt idx="160">
                  <c:v>42.551967456266638</c:v>
                </c:pt>
                <c:pt idx="161">
                  <c:v>43.545238406840291</c:v>
                </c:pt>
                <c:pt idx="162">
                  <c:v>43.404277363346857</c:v>
                </c:pt>
                <c:pt idx="163">
                  <c:v>45.891953496488249</c:v>
                </c:pt>
                <c:pt idx="164">
                  <c:v>46.784615887972777</c:v>
                </c:pt>
                <c:pt idx="165">
                  <c:v>47.229311172185149</c:v>
                </c:pt>
                <c:pt idx="166">
                  <c:v>50.345449984731495</c:v>
                </c:pt>
                <c:pt idx="167">
                  <c:v>53.67507525193038</c:v>
                </c:pt>
                <c:pt idx="168">
                  <c:v>52.401518125899763</c:v>
                </c:pt>
                <c:pt idx="169">
                  <c:v>51.811226715525891</c:v>
                </c:pt>
                <c:pt idx="170">
                  <c:v>50.885028137678312</c:v>
                </c:pt>
                <c:pt idx="171">
                  <c:v>50.670178423417532</c:v>
                </c:pt>
                <c:pt idx="172">
                  <c:v>50.903568468350571</c:v>
                </c:pt>
                <c:pt idx="173">
                  <c:v>49.300102517122546</c:v>
                </c:pt>
                <c:pt idx="174">
                  <c:v>46.847871133795756</c:v>
                </c:pt>
                <c:pt idx="175">
                  <c:v>47.987828818217508</c:v>
                </c:pt>
                <c:pt idx="176">
                  <c:v>50.447694455350522</c:v>
                </c:pt>
                <c:pt idx="177">
                  <c:v>50.019903590280499</c:v>
                </c:pt>
                <c:pt idx="178">
                  <c:v>49.291105003708061</c:v>
                </c:pt>
                <c:pt idx="179">
                  <c:v>48.676002268463989</c:v>
                </c:pt>
                <c:pt idx="180">
                  <c:v>48.39953321991014</c:v>
                </c:pt>
                <c:pt idx="181">
                  <c:v>48.446156698512411</c:v>
                </c:pt>
                <c:pt idx="182">
                  <c:v>49.670636478645903</c:v>
                </c:pt>
                <c:pt idx="183">
                  <c:v>48.816418008114127</c:v>
                </c:pt>
                <c:pt idx="184">
                  <c:v>49.514134275618375</c:v>
                </c:pt>
                <c:pt idx="185">
                  <c:v>50.612376216027577</c:v>
                </c:pt>
                <c:pt idx="186">
                  <c:v>53.107959254896834</c:v>
                </c:pt>
                <c:pt idx="187">
                  <c:v>52.808860096845969</c:v>
                </c:pt>
                <c:pt idx="188">
                  <c:v>50.399707717139997</c:v>
                </c:pt>
                <c:pt idx="189">
                  <c:v>50.074433974610656</c:v>
                </c:pt>
                <c:pt idx="190">
                  <c:v>47.243489072110982</c:v>
                </c:pt>
                <c:pt idx="191">
                  <c:v>48.111067486803648</c:v>
                </c:pt>
                <c:pt idx="192">
                  <c:v>45.826789687213711</c:v>
                </c:pt>
                <c:pt idx="193">
                  <c:v>45.38154909915805</c:v>
                </c:pt>
                <c:pt idx="194">
                  <c:v>47.034365048204862</c:v>
                </c:pt>
                <c:pt idx="195">
                  <c:v>49.010546176329449</c:v>
                </c:pt>
                <c:pt idx="196">
                  <c:v>51.741427823583308</c:v>
                </c:pt>
                <c:pt idx="197">
                  <c:v>50.564389477817038</c:v>
                </c:pt>
                <c:pt idx="198">
                  <c:v>52.150951009902727</c:v>
                </c:pt>
                <c:pt idx="199">
                  <c:v>54.524113335950794</c:v>
                </c:pt>
                <c:pt idx="200">
                  <c:v>54.315807267809625</c:v>
                </c:pt>
                <c:pt idx="201">
                  <c:v>52.973541857523024</c:v>
                </c:pt>
                <c:pt idx="202">
                  <c:v>53.194935217903414</c:v>
                </c:pt>
                <c:pt idx="203">
                  <c:v>52.313724207128217</c:v>
                </c:pt>
                <c:pt idx="204">
                  <c:v>52.238744928674265</c:v>
                </c:pt>
                <c:pt idx="205">
                  <c:v>52.246924486323785</c:v>
                </c:pt>
                <c:pt idx="206">
                  <c:v>54.09714042664573</c:v>
                </c:pt>
                <c:pt idx="207">
                  <c:v>55.244187061030416</c:v>
                </c:pt>
                <c:pt idx="208">
                  <c:v>55.458491471447893</c:v>
                </c:pt>
                <c:pt idx="209">
                  <c:v>55.164027396065087</c:v>
                </c:pt>
                <c:pt idx="210">
                  <c:v>58.838557344152164</c:v>
                </c:pt>
                <c:pt idx="211">
                  <c:v>63.567432273262661</c:v>
                </c:pt>
                <c:pt idx="212">
                  <c:v>64.104011255071342</c:v>
                </c:pt>
                <c:pt idx="213">
                  <c:v>63.430833660515638</c:v>
                </c:pt>
                <c:pt idx="214">
                  <c:v>65.387383850281381</c:v>
                </c:pt>
                <c:pt idx="215">
                  <c:v>67.349114426558486</c:v>
                </c:pt>
                <c:pt idx="216">
                  <c:v>70.086539719931949</c:v>
                </c:pt>
                <c:pt idx="217">
                  <c:v>73.345548139423286</c:v>
                </c:pt>
                <c:pt idx="218">
                  <c:v>72.283568904593636</c:v>
                </c:pt>
                <c:pt idx="219">
                  <c:v>72.198501505038621</c:v>
                </c:pt>
                <c:pt idx="220">
                  <c:v>73.880218557780395</c:v>
                </c:pt>
                <c:pt idx="221">
                  <c:v>78.925369716005761</c:v>
                </c:pt>
                <c:pt idx="222">
                  <c:v>81.338884526458145</c:v>
                </c:pt>
                <c:pt idx="223">
                  <c:v>87.72957291802993</c:v>
                </c:pt>
                <c:pt idx="224">
                  <c:v>90.233880818392009</c:v>
                </c:pt>
                <c:pt idx="225">
                  <c:v>91.410919164158273</c:v>
                </c:pt>
                <c:pt idx="226">
                  <c:v>91.069831610173196</c:v>
                </c:pt>
                <c:pt idx="227">
                  <c:v>91.829985167735472</c:v>
                </c:pt>
                <c:pt idx="228">
                  <c:v>100</c:v>
                </c:pt>
                <c:pt idx="229">
                  <c:v>110.65114731928631</c:v>
                </c:pt>
                <c:pt idx="230">
                  <c:v>111.43802076517035</c:v>
                </c:pt>
                <c:pt idx="231">
                  <c:v>117.49198403350347</c:v>
                </c:pt>
                <c:pt idx="232">
                  <c:v>129.58464206255726</c:v>
                </c:pt>
                <c:pt idx="233">
                  <c:v>136.87044671290843</c:v>
                </c:pt>
                <c:pt idx="234">
                  <c:v>132.38723116520526</c:v>
                </c:pt>
                <c:pt idx="235">
                  <c:v>128.73042359202549</c:v>
                </c:pt>
                <c:pt idx="236">
                  <c:v>125.07116215155085</c:v>
                </c:pt>
                <c:pt idx="237">
                  <c:v>115.27723247393449</c:v>
                </c:pt>
                <c:pt idx="238">
                  <c:v>111.05112768834795</c:v>
                </c:pt>
                <c:pt idx="239">
                  <c:v>120.26676264014309</c:v>
                </c:pt>
                <c:pt idx="240">
                  <c:v>117.75836496095624</c:v>
                </c:pt>
              </c:numCache>
            </c:numRef>
          </c:val>
          <c:smooth val="0"/>
          <c:extLst>
            <c:ext xmlns:c16="http://schemas.microsoft.com/office/drawing/2014/chart" uri="{C3380CC4-5D6E-409C-BE32-E72D297353CC}">
              <c16:uniqueId val="{00000001-7393-4C41-A1D4-5033ED001B78}"/>
            </c:ext>
          </c:extLst>
        </c:ser>
        <c:dLbls>
          <c:showLegendKey val="0"/>
          <c:showVal val="0"/>
          <c:showCatName val="0"/>
          <c:showSerName val="0"/>
          <c:showPercent val="0"/>
          <c:showBubbleSize val="0"/>
        </c:dLbls>
        <c:smooth val="0"/>
        <c:axId val="714895120"/>
        <c:axId val="733544016"/>
      </c:lineChart>
      <c:catAx>
        <c:axId val="714895120"/>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3544016"/>
        <c:crosses val="autoZero"/>
        <c:auto val="0"/>
        <c:lblAlgn val="ctr"/>
        <c:lblOffset val="100"/>
        <c:tickLblSkip val="240"/>
        <c:tickMarkSkip val="240"/>
        <c:noMultiLvlLbl val="0"/>
      </c:catAx>
      <c:valAx>
        <c:axId val="7335440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14895120"/>
        <c:crosses val="autoZero"/>
        <c:crossBetween val="between"/>
        <c:majorUnit val="5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46576923076923"/>
          <c:y val="6.4215277777777774E-2"/>
          <c:w val="0.65239401709401723"/>
          <c:h val="0.73461041666666671"/>
        </c:manualLayout>
      </c:layout>
      <c:lineChart>
        <c:grouping val="standard"/>
        <c:varyColors val="0"/>
        <c:ser>
          <c:idx val="3"/>
          <c:order val="0"/>
          <c:tx>
            <c:strRef>
              <c:f>'Commodity prices'!$D$13</c:f>
              <c:strCache>
                <c:ptCount val="1"/>
                <c:pt idx="0">
                  <c:v>Lithium(c)</c:v>
                </c:pt>
              </c:strCache>
            </c:strRef>
          </c:tx>
          <c:spPr>
            <a:ln w="22225" cap="rnd">
              <a:solidFill>
                <a:srgbClr val="004C3D"/>
              </a:solidFill>
              <a:round/>
            </a:ln>
            <a:effectLst/>
          </c:spPr>
          <c:marker>
            <c:symbol val="none"/>
          </c:marker>
          <c:cat>
            <c:numRef>
              <c:f>'Commodity prices'!$A$14:$A$254</c:f>
              <c:numCache>
                <c:formatCode>mmm\-yyyy</c:formatCode>
                <c:ptCount val="241"/>
                <c:pt idx="0">
                  <c:v>38961</c:v>
                </c:pt>
                <c:pt idx="1">
                  <c:v>38991</c:v>
                </c:pt>
                <c:pt idx="2">
                  <c:v>39022</c:v>
                </c:pt>
                <c:pt idx="3">
                  <c:v>39052</c:v>
                </c:pt>
                <c:pt idx="4">
                  <c:v>39083</c:v>
                </c:pt>
                <c:pt idx="5">
                  <c:v>39114</c:v>
                </c:pt>
                <c:pt idx="6">
                  <c:v>39142</c:v>
                </c:pt>
                <c:pt idx="7">
                  <c:v>39173</c:v>
                </c:pt>
                <c:pt idx="8">
                  <c:v>39203</c:v>
                </c:pt>
                <c:pt idx="9">
                  <c:v>39234</c:v>
                </c:pt>
                <c:pt idx="10">
                  <c:v>39264</c:v>
                </c:pt>
                <c:pt idx="11">
                  <c:v>39295</c:v>
                </c:pt>
                <c:pt idx="12">
                  <c:v>39326</c:v>
                </c:pt>
                <c:pt idx="13">
                  <c:v>39356</c:v>
                </c:pt>
                <c:pt idx="14">
                  <c:v>39387</c:v>
                </c:pt>
                <c:pt idx="15">
                  <c:v>39417</c:v>
                </c:pt>
                <c:pt idx="16">
                  <c:v>39448</c:v>
                </c:pt>
                <c:pt idx="17">
                  <c:v>39479</c:v>
                </c:pt>
                <c:pt idx="18">
                  <c:v>39508</c:v>
                </c:pt>
                <c:pt idx="19">
                  <c:v>39539</c:v>
                </c:pt>
                <c:pt idx="20">
                  <c:v>39569</c:v>
                </c:pt>
                <c:pt idx="21">
                  <c:v>39600</c:v>
                </c:pt>
                <c:pt idx="22">
                  <c:v>39630</c:v>
                </c:pt>
                <c:pt idx="23">
                  <c:v>39661</c:v>
                </c:pt>
                <c:pt idx="24">
                  <c:v>39692</c:v>
                </c:pt>
                <c:pt idx="25">
                  <c:v>39722</c:v>
                </c:pt>
                <c:pt idx="26">
                  <c:v>39753</c:v>
                </c:pt>
                <c:pt idx="27">
                  <c:v>39783</c:v>
                </c:pt>
                <c:pt idx="28">
                  <c:v>39814</c:v>
                </c:pt>
                <c:pt idx="29">
                  <c:v>39845</c:v>
                </c:pt>
                <c:pt idx="30">
                  <c:v>39873</c:v>
                </c:pt>
                <c:pt idx="31">
                  <c:v>39904</c:v>
                </c:pt>
                <c:pt idx="32">
                  <c:v>39934</c:v>
                </c:pt>
                <c:pt idx="33">
                  <c:v>39965</c:v>
                </c:pt>
                <c:pt idx="34">
                  <c:v>39995</c:v>
                </c:pt>
                <c:pt idx="35">
                  <c:v>40026</c:v>
                </c:pt>
                <c:pt idx="36">
                  <c:v>40057</c:v>
                </c:pt>
                <c:pt idx="37">
                  <c:v>40087</c:v>
                </c:pt>
                <c:pt idx="38">
                  <c:v>40118</c:v>
                </c:pt>
                <c:pt idx="39">
                  <c:v>40148</c:v>
                </c:pt>
                <c:pt idx="40">
                  <c:v>40179</c:v>
                </c:pt>
                <c:pt idx="41">
                  <c:v>40210</c:v>
                </c:pt>
                <c:pt idx="42">
                  <c:v>40238</c:v>
                </c:pt>
                <c:pt idx="43">
                  <c:v>40269</c:v>
                </c:pt>
                <c:pt idx="44">
                  <c:v>40299</c:v>
                </c:pt>
                <c:pt idx="45">
                  <c:v>40330</c:v>
                </c:pt>
                <c:pt idx="46">
                  <c:v>40360</c:v>
                </c:pt>
                <c:pt idx="47">
                  <c:v>40391</c:v>
                </c:pt>
                <c:pt idx="48">
                  <c:v>40422</c:v>
                </c:pt>
                <c:pt idx="49">
                  <c:v>40452</c:v>
                </c:pt>
                <c:pt idx="50">
                  <c:v>40483</c:v>
                </c:pt>
                <c:pt idx="51">
                  <c:v>40513</c:v>
                </c:pt>
                <c:pt idx="52">
                  <c:v>40544</c:v>
                </c:pt>
                <c:pt idx="53">
                  <c:v>40575</c:v>
                </c:pt>
                <c:pt idx="54">
                  <c:v>40603</c:v>
                </c:pt>
                <c:pt idx="55">
                  <c:v>40634</c:v>
                </c:pt>
                <c:pt idx="56">
                  <c:v>40664</c:v>
                </c:pt>
                <c:pt idx="57">
                  <c:v>40695</c:v>
                </c:pt>
                <c:pt idx="58">
                  <c:v>40725</c:v>
                </c:pt>
                <c:pt idx="59">
                  <c:v>40756</c:v>
                </c:pt>
                <c:pt idx="60">
                  <c:v>40787</c:v>
                </c:pt>
                <c:pt idx="61">
                  <c:v>40817</c:v>
                </c:pt>
                <c:pt idx="62">
                  <c:v>40848</c:v>
                </c:pt>
                <c:pt idx="63">
                  <c:v>40878</c:v>
                </c:pt>
                <c:pt idx="64">
                  <c:v>40909</c:v>
                </c:pt>
                <c:pt idx="65">
                  <c:v>40940</c:v>
                </c:pt>
                <c:pt idx="66">
                  <c:v>40969</c:v>
                </c:pt>
                <c:pt idx="67">
                  <c:v>41000</c:v>
                </c:pt>
                <c:pt idx="68">
                  <c:v>41030</c:v>
                </c:pt>
                <c:pt idx="69">
                  <c:v>41061</c:v>
                </c:pt>
                <c:pt idx="70">
                  <c:v>41091</c:v>
                </c:pt>
                <c:pt idx="71">
                  <c:v>41122</c:v>
                </c:pt>
                <c:pt idx="72">
                  <c:v>41153</c:v>
                </c:pt>
                <c:pt idx="73">
                  <c:v>41183</c:v>
                </c:pt>
                <c:pt idx="74">
                  <c:v>41214</c:v>
                </c:pt>
                <c:pt idx="75">
                  <c:v>41244</c:v>
                </c:pt>
                <c:pt idx="76">
                  <c:v>41275</c:v>
                </c:pt>
                <c:pt idx="77">
                  <c:v>41306</c:v>
                </c:pt>
                <c:pt idx="78">
                  <c:v>41334</c:v>
                </c:pt>
                <c:pt idx="79">
                  <c:v>41365</c:v>
                </c:pt>
                <c:pt idx="80">
                  <c:v>41395</c:v>
                </c:pt>
                <c:pt idx="81">
                  <c:v>41426</c:v>
                </c:pt>
                <c:pt idx="82">
                  <c:v>41456</c:v>
                </c:pt>
                <c:pt idx="83">
                  <c:v>41487</c:v>
                </c:pt>
                <c:pt idx="84">
                  <c:v>41518</c:v>
                </c:pt>
                <c:pt idx="85">
                  <c:v>41548</c:v>
                </c:pt>
                <c:pt idx="86">
                  <c:v>41579</c:v>
                </c:pt>
                <c:pt idx="87">
                  <c:v>41609</c:v>
                </c:pt>
                <c:pt idx="88">
                  <c:v>41640</c:v>
                </c:pt>
                <c:pt idx="89">
                  <c:v>41671</c:v>
                </c:pt>
                <c:pt idx="90">
                  <c:v>41699</c:v>
                </c:pt>
                <c:pt idx="91">
                  <c:v>41730</c:v>
                </c:pt>
                <c:pt idx="92">
                  <c:v>41760</c:v>
                </c:pt>
                <c:pt idx="93">
                  <c:v>41791</c:v>
                </c:pt>
                <c:pt idx="94">
                  <c:v>41821</c:v>
                </c:pt>
                <c:pt idx="95">
                  <c:v>41852</c:v>
                </c:pt>
                <c:pt idx="96">
                  <c:v>41883</c:v>
                </c:pt>
                <c:pt idx="97">
                  <c:v>41913</c:v>
                </c:pt>
                <c:pt idx="98">
                  <c:v>41944</c:v>
                </c:pt>
                <c:pt idx="99">
                  <c:v>41974</c:v>
                </c:pt>
                <c:pt idx="100">
                  <c:v>42005</c:v>
                </c:pt>
                <c:pt idx="101">
                  <c:v>42036</c:v>
                </c:pt>
                <c:pt idx="102">
                  <c:v>42064</c:v>
                </c:pt>
                <c:pt idx="103">
                  <c:v>42095</c:v>
                </c:pt>
                <c:pt idx="104">
                  <c:v>42125</c:v>
                </c:pt>
                <c:pt idx="105">
                  <c:v>42156</c:v>
                </c:pt>
                <c:pt idx="106">
                  <c:v>42186</c:v>
                </c:pt>
                <c:pt idx="107">
                  <c:v>42217</c:v>
                </c:pt>
                <c:pt idx="108">
                  <c:v>42248</c:v>
                </c:pt>
                <c:pt idx="109">
                  <c:v>42278</c:v>
                </c:pt>
                <c:pt idx="110">
                  <c:v>42309</c:v>
                </c:pt>
                <c:pt idx="111">
                  <c:v>42339</c:v>
                </c:pt>
                <c:pt idx="112">
                  <c:v>42370</c:v>
                </c:pt>
                <c:pt idx="113">
                  <c:v>42401</c:v>
                </c:pt>
                <c:pt idx="114">
                  <c:v>42430</c:v>
                </c:pt>
                <c:pt idx="115">
                  <c:v>42461</c:v>
                </c:pt>
                <c:pt idx="116">
                  <c:v>42491</c:v>
                </c:pt>
                <c:pt idx="117">
                  <c:v>42522</c:v>
                </c:pt>
                <c:pt idx="118">
                  <c:v>42552</c:v>
                </c:pt>
                <c:pt idx="119">
                  <c:v>42583</c:v>
                </c:pt>
                <c:pt idx="120">
                  <c:v>42614</c:v>
                </c:pt>
                <c:pt idx="121">
                  <c:v>42644</c:v>
                </c:pt>
                <c:pt idx="122">
                  <c:v>42675</c:v>
                </c:pt>
                <c:pt idx="123">
                  <c:v>42705</c:v>
                </c:pt>
                <c:pt idx="124">
                  <c:v>42736</c:v>
                </c:pt>
                <c:pt idx="125">
                  <c:v>42767</c:v>
                </c:pt>
                <c:pt idx="126">
                  <c:v>42795</c:v>
                </c:pt>
                <c:pt idx="127">
                  <c:v>42826</c:v>
                </c:pt>
                <c:pt idx="128">
                  <c:v>42856</c:v>
                </c:pt>
                <c:pt idx="129">
                  <c:v>42887</c:v>
                </c:pt>
                <c:pt idx="130">
                  <c:v>42917</c:v>
                </c:pt>
                <c:pt idx="131">
                  <c:v>42948</c:v>
                </c:pt>
                <c:pt idx="132">
                  <c:v>42979</c:v>
                </c:pt>
                <c:pt idx="133">
                  <c:v>43009</c:v>
                </c:pt>
                <c:pt idx="134">
                  <c:v>43040</c:v>
                </c:pt>
                <c:pt idx="135">
                  <c:v>43070</c:v>
                </c:pt>
                <c:pt idx="136">
                  <c:v>43101</c:v>
                </c:pt>
                <c:pt idx="137">
                  <c:v>43132</c:v>
                </c:pt>
                <c:pt idx="138">
                  <c:v>43160</c:v>
                </c:pt>
                <c:pt idx="139">
                  <c:v>43191</c:v>
                </c:pt>
                <c:pt idx="140">
                  <c:v>43221</c:v>
                </c:pt>
                <c:pt idx="141">
                  <c:v>43252</c:v>
                </c:pt>
                <c:pt idx="142">
                  <c:v>43282</c:v>
                </c:pt>
                <c:pt idx="143">
                  <c:v>43313</c:v>
                </c:pt>
                <c:pt idx="144">
                  <c:v>43344</c:v>
                </c:pt>
                <c:pt idx="145">
                  <c:v>43374</c:v>
                </c:pt>
                <c:pt idx="146">
                  <c:v>43405</c:v>
                </c:pt>
                <c:pt idx="147">
                  <c:v>43435</c:v>
                </c:pt>
                <c:pt idx="148">
                  <c:v>43466</c:v>
                </c:pt>
                <c:pt idx="149">
                  <c:v>43497</c:v>
                </c:pt>
                <c:pt idx="150">
                  <c:v>43525</c:v>
                </c:pt>
                <c:pt idx="151">
                  <c:v>43556</c:v>
                </c:pt>
                <c:pt idx="152">
                  <c:v>43586</c:v>
                </c:pt>
                <c:pt idx="153">
                  <c:v>43617</c:v>
                </c:pt>
                <c:pt idx="154">
                  <c:v>43647</c:v>
                </c:pt>
                <c:pt idx="155">
                  <c:v>43678</c:v>
                </c:pt>
                <c:pt idx="156">
                  <c:v>43709</c:v>
                </c:pt>
                <c:pt idx="157">
                  <c:v>43739</c:v>
                </c:pt>
                <c:pt idx="158">
                  <c:v>43770</c:v>
                </c:pt>
                <c:pt idx="159">
                  <c:v>43800</c:v>
                </c:pt>
                <c:pt idx="160">
                  <c:v>43831</c:v>
                </c:pt>
                <c:pt idx="161">
                  <c:v>43862</c:v>
                </c:pt>
                <c:pt idx="162">
                  <c:v>43891</c:v>
                </c:pt>
                <c:pt idx="163">
                  <c:v>43922</c:v>
                </c:pt>
                <c:pt idx="164">
                  <c:v>43952</c:v>
                </c:pt>
                <c:pt idx="165">
                  <c:v>43983</c:v>
                </c:pt>
                <c:pt idx="166">
                  <c:v>44013</c:v>
                </c:pt>
                <c:pt idx="167">
                  <c:v>44044</c:v>
                </c:pt>
                <c:pt idx="168">
                  <c:v>44075</c:v>
                </c:pt>
                <c:pt idx="169">
                  <c:v>44105</c:v>
                </c:pt>
                <c:pt idx="170">
                  <c:v>44136</c:v>
                </c:pt>
                <c:pt idx="171">
                  <c:v>44166</c:v>
                </c:pt>
                <c:pt idx="172">
                  <c:v>44197</c:v>
                </c:pt>
                <c:pt idx="173">
                  <c:v>44228</c:v>
                </c:pt>
                <c:pt idx="174">
                  <c:v>44256</c:v>
                </c:pt>
                <c:pt idx="175">
                  <c:v>44287</c:v>
                </c:pt>
                <c:pt idx="176">
                  <c:v>44317</c:v>
                </c:pt>
                <c:pt idx="177">
                  <c:v>44348</c:v>
                </c:pt>
                <c:pt idx="178">
                  <c:v>44378</c:v>
                </c:pt>
                <c:pt idx="179">
                  <c:v>44409</c:v>
                </c:pt>
                <c:pt idx="180">
                  <c:v>44440</c:v>
                </c:pt>
                <c:pt idx="181">
                  <c:v>44470</c:v>
                </c:pt>
                <c:pt idx="182">
                  <c:v>44501</c:v>
                </c:pt>
                <c:pt idx="183">
                  <c:v>44531</c:v>
                </c:pt>
                <c:pt idx="184">
                  <c:v>44562</c:v>
                </c:pt>
                <c:pt idx="185">
                  <c:v>44593</c:v>
                </c:pt>
                <c:pt idx="186">
                  <c:v>44621</c:v>
                </c:pt>
                <c:pt idx="187">
                  <c:v>44652</c:v>
                </c:pt>
                <c:pt idx="188">
                  <c:v>44682</c:v>
                </c:pt>
                <c:pt idx="189">
                  <c:v>44713</c:v>
                </c:pt>
                <c:pt idx="190">
                  <c:v>44743</c:v>
                </c:pt>
                <c:pt idx="191">
                  <c:v>44774</c:v>
                </c:pt>
                <c:pt idx="192">
                  <c:v>44805</c:v>
                </c:pt>
                <c:pt idx="193">
                  <c:v>44835</c:v>
                </c:pt>
                <c:pt idx="194">
                  <c:v>44866</c:v>
                </c:pt>
                <c:pt idx="195">
                  <c:v>44896</c:v>
                </c:pt>
                <c:pt idx="196">
                  <c:v>44927</c:v>
                </c:pt>
                <c:pt idx="197">
                  <c:v>44958</c:v>
                </c:pt>
                <c:pt idx="198">
                  <c:v>44986</c:v>
                </c:pt>
                <c:pt idx="199">
                  <c:v>45017</c:v>
                </c:pt>
                <c:pt idx="200">
                  <c:v>45047</c:v>
                </c:pt>
                <c:pt idx="201">
                  <c:v>45078</c:v>
                </c:pt>
                <c:pt idx="202">
                  <c:v>45108</c:v>
                </c:pt>
                <c:pt idx="203">
                  <c:v>45139</c:v>
                </c:pt>
                <c:pt idx="204">
                  <c:v>45170</c:v>
                </c:pt>
                <c:pt idx="205">
                  <c:v>45200</c:v>
                </c:pt>
                <c:pt idx="206">
                  <c:v>45231</c:v>
                </c:pt>
                <c:pt idx="207">
                  <c:v>45261</c:v>
                </c:pt>
                <c:pt idx="208">
                  <c:v>45292</c:v>
                </c:pt>
                <c:pt idx="209">
                  <c:v>45323</c:v>
                </c:pt>
                <c:pt idx="210">
                  <c:v>45352</c:v>
                </c:pt>
                <c:pt idx="211">
                  <c:v>45383</c:v>
                </c:pt>
                <c:pt idx="212">
                  <c:v>45413</c:v>
                </c:pt>
                <c:pt idx="213">
                  <c:v>45444</c:v>
                </c:pt>
                <c:pt idx="214">
                  <c:v>45474</c:v>
                </c:pt>
                <c:pt idx="215">
                  <c:v>45505</c:v>
                </c:pt>
                <c:pt idx="216">
                  <c:v>45536</c:v>
                </c:pt>
                <c:pt idx="217">
                  <c:v>45566</c:v>
                </c:pt>
                <c:pt idx="218">
                  <c:v>45597</c:v>
                </c:pt>
                <c:pt idx="219">
                  <c:v>45627</c:v>
                </c:pt>
                <c:pt idx="220">
                  <c:v>45658</c:v>
                </c:pt>
                <c:pt idx="221">
                  <c:v>45689</c:v>
                </c:pt>
                <c:pt idx="222">
                  <c:v>45717</c:v>
                </c:pt>
                <c:pt idx="223">
                  <c:v>45748</c:v>
                </c:pt>
                <c:pt idx="224">
                  <c:v>45778</c:v>
                </c:pt>
                <c:pt idx="225">
                  <c:v>45809</c:v>
                </c:pt>
                <c:pt idx="226">
                  <c:v>45839</c:v>
                </c:pt>
                <c:pt idx="227">
                  <c:v>45870</c:v>
                </c:pt>
                <c:pt idx="228">
                  <c:v>45901</c:v>
                </c:pt>
                <c:pt idx="229">
                  <c:v>45931</c:v>
                </c:pt>
                <c:pt idx="230">
                  <c:v>45962</c:v>
                </c:pt>
                <c:pt idx="231">
                  <c:v>45992</c:v>
                </c:pt>
                <c:pt idx="232">
                  <c:v>46023</c:v>
                </c:pt>
                <c:pt idx="233">
                  <c:v>46054</c:v>
                </c:pt>
                <c:pt idx="234">
                  <c:v>46082</c:v>
                </c:pt>
                <c:pt idx="235">
                  <c:v>46113</c:v>
                </c:pt>
                <c:pt idx="236">
                  <c:v>46143</c:v>
                </c:pt>
                <c:pt idx="237">
                  <c:v>46174</c:v>
                </c:pt>
                <c:pt idx="238">
                  <c:v>46204</c:v>
                </c:pt>
                <c:pt idx="239">
                  <c:v>46235</c:v>
                </c:pt>
                <c:pt idx="240">
                  <c:v>46266</c:v>
                </c:pt>
              </c:numCache>
            </c:numRef>
          </c:cat>
          <c:val>
            <c:numRef>
              <c:f>'Commodity prices'!$D$14:$D$254</c:f>
              <c:numCache>
                <c:formatCode>0.0</c:formatCode>
                <c:ptCount val="241"/>
                <c:pt idx="43">
                  <c:v>54.166666666666664</c:v>
                </c:pt>
                <c:pt idx="44">
                  <c:v>52.864583333333336</c:v>
                </c:pt>
                <c:pt idx="45">
                  <c:v>53.125</c:v>
                </c:pt>
                <c:pt idx="46">
                  <c:v>52.604166666666664</c:v>
                </c:pt>
                <c:pt idx="47">
                  <c:v>52.604166666666664</c:v>
                </c:pt>
                <c:pt idx="48">
                  <c:v>51.5625</c:v>
                </c:pt>
                <c:pt idx="49">
                  <c:v>52.34375</c:v>
                </c:pt>
                <c:pt idx="50">
                  <c:v>52.604166666666664</c:v>
                </c:pt>
                <c:pt idx="51">
                  <c:v>52.34375</c:v>
                </c:pt>
                <c:pt idx="52">
                  <c:v>50.78125</c:v>
                </c:pt>
                <c:pt idx="53">
                  <c:v>51.302083333333336</c:v>
                </c:pt>
                <c:pt idx="54">
                  <c:v>51.041666666666664</c:v>
                </c:pt>
                <c:pt idx="55">
                  <c:v>49.21875</c:v>
                </c:pt>
                <c:pt idx="56">
                  <c:v>51.822916666666664</c:v>
                </c:pt>
                <c:pt idx="57">
                  <c:v>49.479166666666671</c:v>
                </c:pt>
                <c:pt idx="58">
                  <c:v>49.739583333333329</c:v>
                </c:pt>
                <c:pt idx="59">
                  <c:v>49.739583333333329</c:v>
                </c:pt>
                <c:pt idx="60">
                  <c:v>49.739583333333329</c:v>
                </c:pt>
                <c:pt idx="61">
                  <c:v>49.739583333333329</c:v>
                </c:pt>
                <c:pt idx="62">
                  <c:v>50.520833333333336</c:v>
                </c:pt>
                <c:pt idx="63">
                  <c:v>51.041666666666664</c:v>
                </c:pt>
                <c:pt idx="64">
                  <c:v>51.5625</c:v>
                </c:pt>
                <c:pt idx="65">
                  <c:v>51.041666666666664</c:v>
                </c:pt>
                <c:pt idx="66">
                  <c:v>52.083333333333336</c:v>
                </c:pt>
                <c:pt idx="67">
                  <c:v>53.125</c:v>
                </c:pt>
                <c:pt idx="68">
                  <c:v>53.125</c:v>
                </c:pt>
                <c:pt idx="69">
                  <c:v>54.947916666666664</c:v>
                </c:pt>
                <c:pt idx="70">
                  <c:v>54.166666666666664</c:v>
                </c:pt>
                <c:pt idx="71">
                  <c:v>54.427083333333336</c:v>
                </c:pt>
                <c:pt idx="72">
                  <c:v>53.90625</c:v>
                </c:pt>
                <c:pt idx="73">
                  <c:v>53.90625</c:v>
                </c:pt>
                <c:pt idx="74">
                  <c:v>53.645833333333336</c:v>
                </c:pt>
                <c:pt idx="75">
                  <c:v>53.645833333333336</c:v>
                </c:pt>
                <c:pt idx="76">
                  <c:v>54.6875</c:v>
                </c:pt>
                <c:pt idx="77">
                  <c:v>55.989583333333336</c:v>
                </c:pt>
                <c:pt idx="78">
                  <c:v>54.427083333333336</c:v>
                </c:pt>
                <c:pt idx="79">
                  <c:v>56.770833333333336</c:v>
                </c:pt>
                <c:pt idx="80">
                  <c:v>55.989583333333336</c:v>
                </c:pt>
                <c:pt idx="81">
                  <c:v>56.510416666666664</c:v>
                </c:pt>
                <c:pt idx="82">
                  <c:v>56.770833333333336</c:v>
                </c:pt>
                <c:pt idx="83">
                  <c:v>57.03125</c:v>
                </c:pt>
                <c:pt idx="84">
                  <c:v>56.770833333333336</c:v>
                </c:pt>
                <c:pt idx="85">
                  <c:v>56.770833333333336</c:v>
                </c:pt>
                <c:pt idx="86">
                  <c:v>56.25</c:v>
                </c:pt>
                <c:pt idx="87">
                  <c:v>57.03125</c:v>
                </c:pt>
                <c:pt idx="88">
                  <c:v>60.416666666666664</c:v>
                </c:pt>
                <c:pt idx="89">
                  <c:v>59.895833333333336</c:v>
                </c:pt>
                <c:pt idx="90">
                  <c:v>59.375</c:v>
                </c:pt>
                <c:pt idx="91">
                  <c:v>59.375</c:v>
                </c:pt>
                <c:pt idx="92">
                  <c:v>58.333333333333336</c:v>
                </c:pt>
                <c:pt idx="93">
                  <c:v>59.375</c:v>
                </c:pt>
                <c:pt idx="94">
                  <c:v>58.072916666666664</c:v>
                </c:pt>
                <c:pt idx="95">
                  <c:v>53.385416666666664</c:v>
                </c:pt>
                <c:pt idx="96">
                  <c:v>55.46875</c:v>
                </c:pt>
                <c:pt idx="97">
                  <c:v>54.427083333333336</c:v>
                </c:pt>
                <c:pt idx="98">
                  <c:v>55.46875</c:v>
                </c:pt>
                <c:pt idx="99">
                  <c:v>54.427083333333336</c:v>
                </c:pt>
                <c:pt idx="100">
                  <c:v>56.510416666666664</c:v>
                </c:pt>
                <c:pt idx="101">
                  <c:v>55.46875</c:v>
                </c:pt>
                <c:pt idx="102">
                  <c:v>59.635416666666664</c:v>
                </c:pt>
                <c:pt idx="103">
                  <c:v>59.114583333333336</c:v>
                </c:pt>
                <c:pt idx="104">
                  <c:v>58.59375</c:v>
                </c:pt>
                <c:pt idx="105">
                  <c:v>65.625</c:v>
                </c:pt>
                <c:pt idx="106">
                  <c:v>65.104166666666657</c:v>
                </c:pt>
                <c:pt idx="107">
                  <c:v>68.75</c:v>
                </c:pt>
                <c:pt idx="108">
                  <c:v>71.354166666666657</c:v>
                </c:pt>
                <c:pt idx="109">
                  <c:v>75.520833333333343</c:v>
                </c:pt>
                <c:pt idx="110">
                  <c:v>78.125</c:v>
                </c:pt>
                <c:pt idx="111">
                  <c:v>80.989583333333343</c:v>
                </c:pt>
                <c:pt idx="112">
                  <c:v>86.979166666666657</c:v>
                </c:pt>
                <c:pt idx="113">
                  <c:v>101.5625</c:v>
                </c:pt>
                <c:pt idx="114">
                  <c:v>109.375</c:v>
                </c:pt>
                <c:pt idx="115">
                  <c:v>114.58333333333333</c:v>
                </c:pt>
                <c:pt idx="116">
                  <c:v>119.79166666666667</c:v>
                </c:pt>
                <c:pt idx="117">
                  <c:v>125</c:v>
                </c:pt>
                <c:pt idx="118">
                  <c:v>130.20833333333331</c:v>
                </c:pt>
                <c:pt idx="119">
                  <c:v>140.625</c:v>
                </c:pt>
                <c:pt idx="120">
                  <c:v>135.41666666666669</c:v>
                </c:pt>
                <c:pt idx="121">
                  <c:v>143.22916666666669</c:v>
                </c:pt>
                <c:pt idx="122">
                  <c:v>156.25</c:v>
                </c:pt>
                <c:pt idx="123">
                  <c:v>161.45833333333331</c:v>
                </c:pt>
                <c:pt idx="124">
                  <c:v>161.45833333333331</c:v>
                </c:pt>
                <c:pt idx="125">
                  <c:v>166.66666666666669</c:v>
                </c:pt>
                <c:pt idx="126">
                  <c:v>164.0625</c:v>
                </c:pt>
                <c:pt idx="127">
                  <c:v>164.0625</c:v>
                </c:pt>
                <c:pt idx="128">
                  <c:v>166.66666666666669</c:v>
                </c:pt>
                <c:pt idx="129">
                  <c:v>177.08333333333331</c:v>
                </c:pt>
                <c:pt idx="130">
                  <c:v>182.29166666666669</c:v>
                </c:pt>
                <c:pt idx="131">
                  <c:v>208.33333333333334</c:v>
                </c:pt>
                <c:pt idx="132">
                  <c:v>166.66666666666669</c:v>
                </c:pt>
                <c:pt idx="133">
                  <c:v>223.95833333333334</c:v>
                </c:pt>
                <c:pt idx="134">
                  <c:v>218.75</c:v>
                </c:pt>
                <c:pt idx="135">
                  <c:v>216.14583333333334</c:v>
                </c:pt>
                <c:pt idx="136">
                  <c:v>216.14583333333334</c:v>
                </c:pt>
                <c:pt idx="137">
                  <c:v>210.9375</c:v>
                </c:pt>
                <c:pt idx="138">
                  <c:v>210.9375</c:v>
                </c:pt>
                <c:pt idx="139">
                  <c:v>197.91666666666669</c:v>
                </c:pt>
                <c:pt idx="140">
                  <c:v>192.70833333333331</c:v>
                </c:pt>
                <c:pt idx="141">
                  <c:v>184.89583333333331</c:v>
                </c:pt>
                <c:pt idx="142">
                  <c:v>179.6875</c:v>
                </c:pt>
                <c:pt idx="143">
                  <c:v>156.25</c:v>
                </c:pt>
                <c:pt idx="144">
                  <c:v>151.04166666666669</c:v>
                </c:pt>
                <c:pt idx="145">
                  <c:v>147.13541666666669</c:v>
                </c:pt>
                <c:pt idx="146">
                  <c:v>141.92708333333331</c:v>
                </c:pt>
                <c:pt idx="147">
                  <c:v>143.22916666666669</c:v>
                </c:pt>
                <c:pt idx="148">
                  <c:v>140.625</c:v>
                </c:pt>
                <c:pt idx="149">
                  <c:v>135.41666666666669</c:v>
                </c:pt>
                <c:pt idx="150">
                  <c:v>138.02083333333331</c:v>
                </c:pt>
                <c:pt idx="151">
                  <c:v>135.41666666666669</c:v>
                </c:pt>
                <c:pt idx="152">
                  <c:v>131.51041666666669</c:v>
                </c:pt>
                <c:pt idx="153">
                  <c:v>126.30208333333333</c:v>
                </c:pt>
                <c:pt idx="154">
                  <c:v>115.88541666666667</c:v>
                </c:pt>
                <c:pt idx="155">
                  <c:v>114.58333333333333</c:v>
                </c:pt>
                <c:pt idx="156">
                  <c:v>113.28125</c:v>
                </c:pt>
                <c:pt idx="157">
                  <c:v>106.77083333333333</c:v>
                </c:pt>
                <c:pt idx="158">
                  <c:v>105.20833333333333</c:v>
                </c:pt>
                <c:pt idx="159">
                  <c:v>96.354166666666657</c:v>
                </c:pt>
                <c:pt idx="160">
                  <c:v>89.84375</c:v>
                </c:pt>
                <c:pt idx="161">
                  <c:v>92.447916666666657</c:v>
                </c:pt>
                <c:pt idx="162">
                  <c:v>91.145833333333343</c:v>
                </c:pt>
                <c:pt idx="163">
                  <c:v>87.239583333333343</c:v>
                </c:pt>
                <c:pt idx="164">
                  <c:v>91.927083333333343</c:v>
                </c:pt>
                <c:pt idx="165">
                  <c:v>88.541666666666657</c:v>
                </c:pt>
                <c:pt idx="166">
                  <c:v>86.71875</c:v>
                </c:pt>
                <c:pt idx="167">
                  <c:v>85.9375</c:v>
                </c:pt>
                <c:pt idx="168">
                  <c:v>85.9375</c:v>
                </c:pt>
                <c:pt idx="169">
                  <c:v>84.635416666666657</c:v>
                </c:pt>
                <c:pt idx="170">
                  <c:v>82.8125</c:v>
                </c:pt>
                <c:pt idx="171">
                  <c:v>82.8125</c:v>
                </c:pt>
                <c:pt idx="172">
                  <c:v>85.9375</c:v>
                </c:pt>
                <c:pt idx="173">
                  <c:v>93.75</c:v>
                </c:pt>
                <c:pt idx="174">
                  <c:v>104.16666666666667</c:v>
                </c:pt>
                <c:pt idx="175">
                  <c:v>114.58333333333333</c:v>
                </c:pt>
                <c:pt idx="176">
                  <c:v>114.58333333333333</c:v>
                </c:pt>
                <c:pt idx="177">
                  <c:v>114.58333333333333</c:v>
                </c:pt>
                <c:pt idx="178">
                  <c:v>125</c:v>
                </c:pt>
                <c:pt idx="179">
                  <c:v>127.60416666666667</c:v>
                </c:pt>
                <c:pt idx="180">
                  <c:v>164.0625</c:v>
                </c:pt>
                <c:pt idx="181">
                  <c:v>197.91666666666669</c:v>
                </c:pt>
                <c:pt idx="182">
                  <c:v>203.125</c:v>
                </c:pt>
                <c:pt idx="183">
                  <c:v>218.75</c:v>
                </c:pt>
                <c:pt idx="184">
                  <c:v>312.5</c:v>
                </c:pt>
                <c:pt idx="185">
                  <c:v>463.54166666666669</c:v>
                </c:pt>
                <c:pt idx="186">
                  <c:v>494.79166666666669</c:v>
                </c:pt>
                <c:pt idx="187">
                  <c:v>531.25</c:v>
                </c:pt>
                <c:pt idx="188">
                  <c:v>526.04166666666674</c:v>
                </c:pt>
                <c:pt idx="189">
                  <c:v>526.04166666666674</c:v>
                </c:pt>
                <c:pt idx="190">
                  <c:v>552.08333333333326</c:v>
                </c:pt>
                <c:pt idx="191">
                  <c:v>526.04166666666674</c:v>
                </c:pt>
                <c:pt idx="192">
                  <c:v>520.83333333333326</c:v>
                </c:pt>
                <c:pt idx="193">
                  <c:v>635.41666666666674</c:v>
                </c:pt>
                <c:pt idx="194">
                  <c:v>651.04166666666674</c:v>
                </c:pt>
                <c:pt idx="195">
                  <c:v>645.83333333333326</c:v>
                </c:pt>
                <c:pt idx="196">
                  <c:v>692.70833333333326</c:v>
                </c:pt>
                <c:pt idx="197">
                  <c:v>692.70833333333326</c:v>
                </c:pt>
                <c:pt idx="198">
                  <c:v>661.45833333333326</c:v>
                </c:pt>
                <c:pt idx="199">
                  <c:v>520.83333333333326</c:v>
                </c:pt>
                <c:pt idx="200">
                  <c:v>531.25</c:v>
                </c:pt>
                <c:pt idx="201">
                  <c:v>505.20833333333331</c:v>
                </c:pt>
                <c:pt idx="202">
                  <c:v>416.66666666666669</c:v>
                </c:pt>
                <c:pt idx="203">
                  <c:v>416.66666666666669</c:v>
                </c:pt>
                <c:pt idx="204">
                  <c:v>456.82291666666669</c:v>
                </c:pt>
                <c:pt idx="205">
                  <c:v>322.91666666666663</c:v>
                </c:pt>
                <c:pt idx="206">
                  <c:v>250</c:v>
                </c:pt>
                <c:pt idx="207">
                  <c:v>203.125</c:v>
                </c:pt>
                <c:pt idx="208">
                  <c:v>171.875</c:v>
                </c:pt>
                <c:pt idx="209">
                  <c:v>156.25</c:v>
                </c:pt>
                <c:pt idx="210">
                  <c:v>143.22916666666669</c:v>
                </c:pt>
                <c:pt idx="211">
                  <c:v>140.625</c:v>
                </c:pt>
                <c:pt idx="212">
                  <c:v>144.27083333333331</c:v>
                </c:pt>
                <c:pt idx="213">
                  <c:v>138.02083333333331</c:v>
                </c:pt>
                <c:pt idx="214">
                  <c:v>125</c:v>
                </c:pt>
                <c:pt idx="215">
                  <c:v>115.88541666666667</c:v>
                </c:pt>
                <c:pt idx="216">
                  <c:v>108.33333333333333</c:v>
                </c:pt>
                <c:pt idx="217">
                  <c:v>106.77083333333333</c:v>
                </c:pt>
                <c:pt idx="218">
                  <c:v>109.63541666666667</c:v>
                </c:pt>
                <c:pt idx="219">
                  <c:v>108.85416666666667</c:v>
                </c:pt>
                <c:pt idx="220">
                  <c:v>105.20833333333333</c:v>
                </c:pt>
                <c:pt idx="221">
                  <c:v>104.16666666666667</c:v>
                </c:pt>
                <c:pt idx="222">
                  <c:v>100.52083333333333</c:v>
                </c:pt>
                <c:pt idx="223">
                  <c:v>93.75</c:v>
                </c:pt>
                <c:pt idx="224">
                  <c:v>88.020833333333343</c:v>
                </c:pt>
                <c:pt idx="225">
                  <c:v>84.375</c:v>
                </c:pt>
                <c:pt idx="226">
                  <c:v>91.666666666666657</c:v>
                </c:pt>
                <c:pt idx="227">
                  <c:v>95.3125</c:v>
                </c:pt>
                <c:pt idx="228">
                  <c:v>100</c:v>
                </c:pt>
                <c:pt idx="229">
                  <c:v>96.875</c:v>
                </c:pt>
                <c:pt idx="230">
                  <c:v>108.33333333333333</c:v>
                </c:pt>
                <c:pt idx="231">
                  <c:v>110.41666666666667</c:v>
                </c:pt>
                <c:pt idx="232">
                  <c:v>143.22916666666669</c:v>
                </c:pt>
                <c:pt idx="233">
                  <c:v>182.29166666666669</c:v>
                </c:pt>
                <c:pt idx="234">
                  <c:v>203.125</c:v>
                </c:pt>
                <c:pt idx="235">
                  <c:v>205.72916666666666</c:v>
                </c:pt>
                <c:pt idx="236">
                  <c:v>221.35416666666666</c:v>
                </c:pt>
                <c:pt idx="237">
                  <c:v>210.9375</c:v>
                </c:pt>
                <c:pt idx="238">
                  <c:v>213.02083333333334</c:v>
                </c:pt>
                <c:pt idx="239">
                  <c:v>203.38541666666666</c:v>
                </c:pt>
                <c:pt idx="240">
                  <c:v>188.02083333333331</c:v>
                </c:pt>
              </c:numCache>
            </c:numRef>
          </c:val>
          <c:smooth val="0"/>
          <c:extLst>
            <c:ext xmlns:c16="http://schemas.microsoft.com/office/drawing/2014/chart" uri="{C3380CC4-5D6E-409C-BE32-E72D297353CC}">
              <c16:uniqueId val="{00000000-48C7-4175-BF5C-D256363E5BD0}"/>
            </c:ext>
          </c:extLst>
        </c:ser>
        <c:ser>
          <c:idx val="0"/>
          <c:order val="1"/>
          <c:tx>
            <c:strRef>
              <c:f>'Commodity prices'!$E$13</c:f>
              <c:strCache>
                <c:ptCount val="1"/>
                <c:pt idx="0">
                  <c:v>Nickel(d)</c:v>
                </c:pt>
              </c:strCache>
            </c:strRef>
          </c:tx>
          <c:spPr>
            <a:ln w="22225" cap="rnd">
              <a:solidFill>
                <a:srgbClr val="A0C7B8"/>
              </a:solidFill>
              <a:round/>
            </a:ln>
            <a:effectLst/>
          </c:spPr>
          <c:marker>
            <c:symbol val="none"/>
          </c:marker>
          <c:cat>
            <c:numRef>
              <c:f>'Commodity prices'!$A$14:$A$254</c:f>
              <c:numCache>
                <c:formatCode>mmm\-yyyy</c:formatCode>
                <c:ptCount val="241"/>
                <c:pt idx="0">
                  <c:v>38961</c:v>
                </c:pt>
                <c:pt idx="1">
                  <c:v>38991</c:v>
                </c:pt>
                <c:pt idx="2">
                  <c:v>39022</c:v>
                </c:pt>
                <c:pt idx="3">
                  <c:v>39052</c:v>
                </c:pt>
                <c:pt idx="4">
                  <c:v>39083</c:v>
                </c:pt>
                <c:pt idx="5">
                  <c:v>39114</c:v>
                </c:pt>
                <c:pt idx="6">
                  <c:v>39142</c:v>
                </c:pt>
                <c:pt idx="7">
                  <c:v>39173</c:v>
                </c:pt>
                <c:pt idx="8">
                  <c:v>39203</c:v>
                </c:pt>
                <c:pt idx="9">
                  <c:v>39234</c:v>
                </c:pt>
                <c:pt idx="10">
                  <c:v>39264</c:v>
                </c:pt>
                <c:pt idx="11">
                  <c:v>39295</c:v>
                </c:pt>
                <c:pt idx="12">
                  <c:v>39326</c:v>
                </c:pt>
                <c:pt idx="13">
                  <c:v>39356</c:v>
                </c:pt>
                <c:pt idx="14">
                  <c:v>39387</c:v>
                </c:pt>
                <c:pt idx="15">
                  <c:v>39417</c:v>
                </c:pt>
                <c:pt idx="16">
                  <c:v>39448</c:v>
                </c:pt>
                <c:pt idx="17">
                  <c:v>39479</c:v>
                </c:pt>
                <c:pt idx="18">
                  <c:v>39508</c:v>
                </c:pt>
                <c:pt idx="19">
                  <c:v>39539</c:v>
                </c:pt>
                <c:pt idx="20">
                  <c:v>39569</c:v>
                </c:pt>
                <c:pt idx="21">
                  <c:v>39600</c:v>
                </c:pt>
                <c:pt idx="22">
                  <c:v>39630</c:v>
                </c:pt>
                <c:pt idx="23">
                  <c:v>39661</c:v>
                </c:pt>
                <c:pt idx="24">
                  <c:v>39692</c:v>
                </c:pt>
                <c:pt idx="25">
                  <c:v>39722</c:v>
                </c:pt>
                <c:pt idx="26">
                  <c:v>39753</c:v>
                </c:pt>
                <c:pt idx="27">
                  <c:v>39783</c:v>
                </c:pt>
                <c:pt idx="28">
                  <c:v>39814</c:v>
                </c:pt>
                <c:pt idx="29">
                  <c:v>39845</c:v>
                </c:pt>
                <c:pt idx="30">
                  <c:v>39873</c:v>
                </c:pt>
                <c:pt idx="31">
                  <c:v>39904</c:v>
                </c:pt>
                <c:pt idx="32">
                  <c:v>39934</c:v>
                </c:pt>
                <c:pt idx="33">
                  <c:v>39965</c:v>
                </c:pt>
                <c:pt idx="34">
                  <c:v>39995</c:v>
                </c:pt>
                <c:pt idx="35">
                  <c:v>40026</c:v>
                </c:pt>
                <c:pt idx="36">
                  <c:v>40057</c:v>
                </c:pt>
                <c:pt idx="37">
                  <c:v>40087</c:v>
                </c:pt>
                <c:pt idx="38">
                  <c:v>40118</c:v>
                </c:pt>
                <c:pt idx="39">
                  <c:v>40148</c:v>
                </c:pt>
                <c:pt idx="40">
                  <c:v>40179</c:v>
                </c:pt>
                <c:pt idx="41">
                  <c:v>40210</c:v>
                </c:pt>
                <c:pt idx="42">
                  <c:v>40238</c:v>
                </c:pt>
                <c:pt idx="43">
                  <c:v>40269</c:v>
                </c:pt>
                <c:pt idx="44">
                  <c:v>40299</c:v>
                </c:pt>
                <c:pt idx="45">
                  <c:v>40330</c:v>
                </c:pt>
                <c:pt idx="46">
                  <c:v>40360</c:v>
                </c:pt>
                <c:pt idx="47">
                  <c:v>40391</c:v>
                </c:pt>
                <c:pt idx="48">
                  <c:v>40422</c:v>
                </c:pt>
                <c:pt idx="49">
                  <c:v>40452</c:v>
                </c:pt>
                <c:pt idx="50">
                  <c:v>40483</c:v>
                </c:pt>
                <c:pt idx="51">
                  <c:v>40513</c:v>
                </c:pt>
                <c:pt idx="52">
                  <c:v>40544</c:v>
                </c:pt>
                <c:pt idx="53">
                  <c:v>40575</c:v>
                </c:pt>
                <c:pt idx="54">
                  <c:v>40603</c:v>
                </c:pt>
                <c:pt idx="55">
                  <c:v>40634</c:v>
                </c:pt>
                <c:pt idx="56">
                  <c:v>40664</c:v>
                </c:pt>
                <c:pt idx="57">
                  <c:v>40695</c:v>
                </c:pt>
                <c:pt idx="58">
                  <c:v>40725</c:v>
                </c:pt>
                <c:pt idx="59">
                  <c:v>40756</c:v>
                </c:pt>
                <c:pt idx="60">
                  <c:v>40787</c:v>
                </c:pt>
                <c:pt idx="61">
                  <c:v>40817</c:v>
                </c:pt>
                <c:pt idx="62">
                  <c:v>40848</c:v>
                </c:pt>
                <c:pt idx="63">
                  <c:v>40878</c:v>
                </c:pt>
                <c:pt idx="64">
                  <c:v>40909</c:v>
                </c:pt>
                <c:pt idx="65">
                  <c:v>40940</c:v>
                </c:pt>
                <c:pt idx="66">
                  <c:v>40969</c:v>
                </c:pt>
                <c:pt idx="67">
                  <c:v>41000</c:v>
                </c:pt>
                <c:pt idx="68">
                  <c:v>41030</c:v>
                </c:pt>
                <c:pt idx="69">
                  <c:v>41061</c:v>
                </c:pt>
                <c:pt idx="70">
                  <c:v>41091</c:v>
                </c:pt>
                <c:pt idx="71">
                  <c:v>41122</c:v>
                </c:pt>
                <c:pt idx="72">
                  <c:v>41153</c:v>
                </c:pt>
                <c:pt idx="73">
                  <c:v>41183</c:v>
                </c:pt>
                <c:pt idx="74">
                  <c:v>41214</c:v>
                </c:pt>
                <c:pt idx="75">
                  <c:v>41244</c:v>
                </c:pt>
                <c:pt idx="76">
                  <c:v>41275</c:v>
                </c:pt>
                <c:pt idx="77">
                  <c:v>41306</c:v>
                </c:pt>
                <c:pt idx="78">
                  <c:v>41334</c:v>
                </c:pt>
                <c:pt idx="79">
                  <c:v>41365</c:v>
                </c:pt>
                <c:pt idx="80">
                  <c:v>41395</c:v>
                </c:pt>
                <c:pt idx="81">
                  <c:v>41426</c:v>
                </c:pt>
                <c:pt idx="82">
                  <c:v>41456</c:v>
                </c:pt>
                <c:pt idx="83">
                  <c:v>41487</c:v>
                </c:pt>
                <c:pt idx="84">
                  <c:v>41518</c:v>
                </c:pt>
                <c:pt idx="85">
                  <c:v>41548</c:v>
                </c:pt>
                <c:pt idx="86">
                  <c:v>41579</c:v>
                </c:pt>
                <c:pt idx="87">
                  <c:v>41609</c:v>
                </c:pt>
                <c:pt idx="88">
                  <c:v>41640</c:v>
                </c:pt>
                <c:pt idx="89">
                  <c:v>41671</c:v>
                </c:pt>
                <c:pt idx="90">
                  <c:v>41699</c:v>
                </c:pt>
                <c:pt idx="91">
                  <c:v>41730</c:v>
                </c:pt>
                <c:pt idx="92">
                  <c:v>41760</c:v>
                </c:pt>
                <c:pt idx="93">
                  <c:v>41791</c:v>
                </c:pt>
                <c:pt idx="94">
                  <c:v>41821</c:v>
                </c:pt>
                <c:pt idx="95">
                  <c:v>41852</c:v>
                </c:pt>
                <c:pt idx="96">
                  <c:v>41883</c:v>
                </c:pt>
                <c:pt idx="97">
                  <c:v>41913</c:v>
                </c:pt>
                <c:pt idx="98">
                  <c:v>41944</c:v>
                </c:pt>
                <c:pt idx="99">
                  <c:v>41974</c:v>
                </c:pt>
                <c:pt idx="100">
                  <c:v>42005</c:v>
                </c:pt>
                <c:pt idx="101">
                  <c:v>42036</c:v>
                </c:pt>
                <c:pt idx="102">
                  <c:v>42064</c:v>
                </c:pt>
                <c:pt idx="103">
                  <c:v>42095</c:v>
                </c:pt>
                <c:pt idx="104">
                  <c:v>42125</c:v>
                </c:pt>
                <c:pt idx="105">
                  <c:v>42156</c:v>
                </c:pt>
                <c:pt idx="106">
                  <c:v>42186</c:v>
                </c:pt>
                <c:pt idx="107">
                  <c:v>42217</c:v>
                </c:pt>
                <c:pt idx="108">
                  <c:v>42248</c:v>
                </c:pt>
                <c:pt idx="109">
                  <c:v>42278</c:v>
                </c:pt>
                <c:pt idx="110">
                  <c:v>42309</c:v>
                </c:pt>
                <c:pt idx="111">
                  <c:v>42339</c:v>
                </c:pt>
                <c:pt idx="112">
                  <c:v>42370</c:v>
                </c:pt>
                <c:pt idx="113">
                  <c:v>42401</c:v>
                </c:pt>
                <c:pt idx="114">
                  <c:v>42430</c:v>
                </c:pt>
                <c:pt idx="115">
                  <c:v>42461</c:v>
                </c:pt>
                <c:pt idx="116">
                  <c:v>42491</c:v>
                </c:pt>
                <c:pt idx="117">
                  <c:v>42522</c:v>
                </c:pt>
                <c:pt idx="118">
                  <c:v>42552</c:v>
                </c:pt>
                <c:pt idx="119">
                  <c:v>42583</c:v>
                </c:pt>
                <c:pt idx="120">
                  <c:v>42614</c:v>
                </c:pt>
                <c:pt idx="121">
                  <c:v>42644</c:v>
                </c:pt>
                <c:pt idx="122">
                  <c:v>42675</c:v>
                </c:pt>
                <c:pt idx="123">
                  <c:v>42705</c:v>
                </c:pt>
                <c:pt idx="124">
                  <c:v>42736</c:v>
                </c:pt>
                <c:pt idx="125">
                  <c:v>42767</c:v>
                </c:pt>
                <c:pt idx="126">
                  <c:v>42795</c:v>
                </c:pt>
                <c:pt idx="127">
                  <c:v>42826</c:v>
                </c:pt>
                <c:pt idx="128">
                  <c:v>42856</c:v>
                </c:pt>
                <c:pt idx="129">
                  <c:v>42887</c:v>
                </c:pt>
                <c:pt idx="130">
                  <c:v>42917</c:v>
                </c:pt>
                <c:pt idx="131">
                  <c:v>42948</c:v>
                </c:pt>
                <c:pt idx="132">
                  <c:v>42979</c:v>
                </c:pt>
                <c:pt idx="133">
                  <c:v>43009</c:v>
                </c:pt>
                <c:pt idx="134">
                  <c:v>43040</c:v>
                </c:pt>
                <c:pt idx="135">
                  <c:v>43070</c:v>
                </c:pt>
                <c:pt idx="136">
                  <c:v>43101</c:v>
                </c:pt>
                <c:pt idx="137">
                  <c:v>43132</c:v>
                </c:pt>
                <c:pt idx="138">
                  <c:v>43160</c:v>
                </c:pt>
                <c:pt idx="139">
                  <c:v>43191</c:v>
                </c:pt>
                <c:pt idx="140">
                  <c:v>43221</c:v>
                </c:pt>
                <c:pt idx="141">
                  <c:v>43252</c:v>
                </c:pt>
                <c:pt idx="142">
                  <c:v>43282</c:v>
                </c:pt>
                <c:pt idx="143">
                  <c:v>43313</c:v>
                </c:pt>
                <c:pt idx="144">
                  <c:v>43344</c:v>
                </c:pt>
                <c:pt idx="145">
                  <c:v>43374</c:v>
                </c:pt>
                <c:pt idx="146">
                  <c:v>43405</c:v>
                </c:pt>
                <c:pt idx="147">
                  <c:v>43435</c:v>
                </c:pt>
                <c:pt idx="148">
                  <c:v>43466</c:v>
                </c:pt>
                <c:pt idx="149">
                  <c:v>43497</c:v>
                </c:pt>
                <c:pt idx="150">
                  <c:v>43525</c:v>
                </c:pt>
                <c:pt idx="151">
                  <c:v>43556</c:v>
                </c:pt>
                <c:pt idx="152">
                  <c:v>43586</c:v>
                </c:pt>
                <c:pt idx="153">
                  <c:v>43617</c:v>
                </c:pt>
                <c:pt idx="154">
                  <c:v>43647</c:v>
                </c:pt>
                <c:pt idx="155">
                  <c:v>43678</c:v>
                </c:pt>
                <c:pt idx="156">
                  <c:v>43709</c:v>
                </c:pt>
                <c:pt idx="157">
                  <c:v>43739</c:v>
                </c:pt>
                <c:pt idx="158">
                  <c:v>43770</c:v>
                </c:pt>
                <c:pt idx="159">
                  <c:v>43800</c:v>
                </c:pt>
                <c:pt idx="160">
                  <c:v>43831</c:v>
                </c:pt>
                <c:pt idx="161">
                  <c:v>43862</c:v>
                </c:pt>
                <c:pt idx="162">
                  <c:v>43891</c:v>
                </c:pt>
                <c:pt idx="163">
                  <c:v>43922</c:v>
                </c:pt>
                <c:pt idx="164">
                  <c:v>43952</c:v>
                </c:pt>
                <c:pt idx="165">
                  <c:v>43983</c:v>
                </c:pt>
                <c:pt idx="166">
                  <c:v>44013</c:v>
                </c:pt>
                <c:pt idx="167">
                  <c:v>44044</c:v>
                </c:pt>
                <c:pt idx="168">
                  <c:v>44075</c:v>
                </c:pt>
                <c:pt idx="169">
                  <c:v>44105</c:v>
                </c:pt>
                <c:pt idx="170">
                  <c:v>44136</c:v>
                </c:pt>
                <c:pt idx="171">
                  <c:v>44166</c:v>
                </c:pt>
                <c:pt idx="172">
                  <c:v>44197</c:v>
                </c:pt>
                <c:pt idx="173">
                  <c:v>44228</c:v>
                </c:pt>
                <c:pt idx="174">
                  <c:v>44256</c:v>
                </c:pt>
                <c:pt idx="175">
                  <c:v>44287</c:v>
                </c:pt>
                <c:pt idx="176">
                  <c:v>44317</c:v>
                </c:pt>
                <c:pt idx="177">
                  <c:v>44348</c:v>
                </c:pt>
                <c:pt idx="178">
                  <c:v>44378</c:v>
                </c:pt>
                <c:pt idx="179">
                  <c:v>44409</c:v>
                </c:pt>
                <c:pt idx="180">
                  <c:v>44440</c:v>
                </c:pt>
                <c:pt idx="181">
                  <c:v>44470</c:v>
                </c:pt>
                <c:pt idx="182">
                  <c:v>44501</c:v>
                </c:pt>
                <c:pt idx="183">
                  <c:v>44531</c:v>
                </c:pt>
                <c:pt idx="184">
                  <c:v>44562</c:v>
                </c:pt>
                <c:pt idx="185">
                  <c:v>44593</c:v>
                </c:pt>
                <c:pt idx="186">
                  <c:v>44621</c:v>
                </c:pt>
                <c:pt idx="187">
                  <c:v>44652</c:v>
                </c:pt>
                <c:pt idx="188">
                  <c:v>44682</c:v>
                </c:pt>
                <c:pt idx="189">
                  <c:v>44713</c:v>
                </c:pt>
                <c:pt idx="190">
                  <c:v>44743</c:v>
                </c:pt>
                <c:pt idx="191">
                  <c:v>44774</c:v>
                </c:pt>
                <c:pt idx="192">
                  <c:v>44805</c:v>
                </c:pt>
                <c:pt idx="193">
                  <c:v>44835</c:v>
                </c:pt>
                <c:pt idx="194">
                  <c:v>44866</c:v>
                </c:pt>
                <c:pt idx="195">
                  <c:v>44896</c:v>
                </c:pt>
                <c:pt idx="196">
                  <c:v>44927</c:v>
                </c:pt>
                <c:pt idx="197">
                  <c:v>44958</c:v>
                </c:pt>
                <c:pt idx="198">
                  <c:v>44986</c:v>
                </c:pt>
                <c:pt idx="199">
                  <c:v>45017</c:v>
                </c:pt>
                <c:pt idx="200">
                  <c:v>45047</c:v>
                </c:pt>
                <c:pt idx="201">
                  <c:v>45078</c:v>
                </c:pt>
                <c:pt idx="202">
                  <c:v>45108</c:v>
                </c:pt>
                <c:pt idx="203">
                  <c:v>45139</c:v>
                </c:pt>
                <c:pt idx="204">
                  <c:v>45170</c:v>
                </c:pt>
                <c:pt idx="205">
                  <c:v>45200</c:v>
                </c:pt>
                <c:pt idx="206">
                  <c:v>45231</c:v>
                </c:pt>
                <c:pt idx="207">
                  <c:v>45261</c:v>
                </c:pt>
                <c:pt idx="208">
                  <c:v>45292</c:v>
                </c:pt>
                <c:pt idx="209">
                  <c:v>45323</c:v>
                </c:pt>
                <c:pt idx="210">
                  <c:v>45352</c:v>
                </c:pt>
                <c:pt idx="211">
                  <c:v>45383</c:v>
                </c:pt>
                <c:pt idx="212">
                  <c:v>45413</c:v>
                </c:pt>
                <c:pt idx="213">
                  <c:v>45444</c:v>
                </c:pt>
                <c:pt idx="214">
                  <c:v>45474</c:v>
                </c:pt>
                <c:pt idx="215">
                  <c:v>45505</c:v>
                </c:pt>
                <c:pt idx="216">
                  <c:v>45536</c:v>
                </c:pt>
                <c:pt idx="217">
                  <c:v>45566</c:v>
                </c:pt>
                <c:pt idx="218">
                  <c:v>45597</c:v>
                </c:pt>
                <c:pt idx="219">
                  <c:v>45627</c:v>
                </c:pt>
                <c:pt idx="220">
                  <c:v>45658</c:v>
                </c:pt>
                <c:pt idx="221">
                  <c:v>45689</c:v>
                </c:pt>
                <c:pt idx="222">
                  <c:v>45717</c:v>
                </c:pt>
                <c:pt idx="223">
                  <c:v>45748</c:v>
                </c:pt>
                <c:pt idx="224">
                  <c:v>45778</c:v>
                </c:pt>
                <c:pt idx="225">
                  <c:v>45809</c:v>
                </c:pt>
                <c:pt idx="226">
                  <c:v>45839</c:v>
                </c:pt>
                <c:pt idx="227">
                  <c:v>45870</c:v>
                </c:pt>
                <c:pt idx="228">
                  <c:v>45901</c:v>
                </c:pt>
                <c:pt idx="229">
                  <c:v>45931</c:v>
                </c:pt>
                <c:pt idx="230">
                  <c:v>45962</c:v>
                </c:pt>
                <c:pt idx="231">
                  <c:v>45992</c:v>
                </c:pt>
                <c:pt idx="232">
                  <c:v>46023</c:v>
                </c:pt>
                <c:pt idx="233">
                  <c:v>46054</c:v>
                </c:pt>
                <c:pt idx="234">
                  <c:v>46082</c:v>
                </c:pt>
                <c:pt idx="235">
                  <c:v>46113</c:v>
                </c:pt>
                <c:pt idx="236">
                  <c:v>46143</c:v>
                </c:pt>
                <c:pt idx="237">
                  <c:v>46174</c:v>
                </c:pt>
                <c:pt idx="238">
                  <c:v>46204</c:v>
                </c:pt>
                <c:pt idx="239">
                  <c:v>46235</c:v>
                </c:pt>
                <c:pt idx="240">
                  <c:v>46266</c:v>
                </c:pt>
              </c:numCache>
            </c:numRef>
          </c:cat>
          <c:val>
            <c:numRef>
              <c:f>'Commodity prices'!$E$14:$E$254</c:f>
              <c:numCache>
                <c:formatCode>0.0</c:formatCode>
                <c:ptCount val="241"/>
                <c:pt idx="0">
                  <c:v>199.46662306264415</c:v>
                </c:pt>
                <c:pt idx="1">
                  <c:v>216.49503099504557</c:v>
                </c:pt>
                <c:pt idx="2">
                  <c:v>212.59516313112189</c:v>
                </c:pt>
                <c:pt idx="3">
                  <c:v>228.85663897722969</c:v>
                </c:pt>
                <c:pt idx="4">
                  <c:v>243.69136296111918</c:v>
                </c:pt>
                <c:pt idx="5">
                  <c:v>272.64154315871423</c:v>
                </c:pt>
                <c:pt idx="6">
                  <c:v>306.67201124877857</c:v>
                </c:pt>
                <c:pt idx="7">
                  <c:v>332.76868772193694</c:v>
                </c:pt>
                <c:pt idx="8">
                  <c:v>345.42760187585566</c:v>
                </c:pt>
                <c:pt idx="9">
                  <c:v>276.17876501756962</c:v>
                </c:pt>
                <c:pt idx="10">
                  <c:v>221.27946912543925</c:v>
                </c:pt>
                <c:pt idx="11">
                  <c:v>183.05924144888931</c:v>
                </c:pt>
                <c:pt idx="12">
                  <c:v>195.53954681827449</c:v>
                </c:pt>
                <c:pt idx="13">
                  <c:v>205.58837626211135</c:v>
                </c:pt>
                <c:pt idx="14">
                  <c:v>202.64106651555315</c:v>
                </c:pt>
                <c:pt idx="15">
                  <c:v>172.0677839535432</c:v>
                </c:pt>
                <c:pt idx="16">
                  <c:v>183.30603668563529</c:v>
                </c:pt>
                <c:pt idx="17">
                  <c:v>185.0665049610609</c:v>
                </c:pt>
                <c:pt idx="18">
                  <c:v>206.71259211791093</c:v>
                </c:pt>
                <c:pt idx="19">
                  <c:v>190.41351442242765</c:v>
                </c:pt>
                <c:pt idx="20">
                  <c:v>170.36682987281574</c:v>
                </c:pt>
                <c:pt idx="21">
                  <c:v>149.27570099644899</c:v>
                </c:pt>
                <c:pt idx="22">
                  <c:v>133.46154151694336</c:v>
                </c:pt>
                <c:pt idx="23">
                  <c:v>125.3025360064188</c:v>
                </c:pt>
                <c:pt idx="24">
                  <c:v>117.80070225425735</c:v>
                </c:pt>
                <c:pt idx="25">
                  <c:v>80.365876586493528</c:v>
                </c:pt>
                <c:pt idx="26">
                  <c:v>70.844399840059751</c:v>
                </c:pt>
                <c:pt idx="27">
                  <c:v>64.124591874293316</c:v>
                </c:pt>
                <c:pt idx="28">
                  <c:v>74.852240620059803</c:v>
                </c:pt>
                <c:pt idx="29">
                  <c:v>68.906381987125343</c:v>
                </c:pt>
                <c:pt idx="30">
                  <c:v>64.190328910261343</c:v>
                </c:pt>
                <c:pt idx="31">
                  <c:v>73.919410233528666</c:v>
                </c:pt>
                <c:pt idx="32">
                  <c:v>83.642533517282288</c:v>
                </c:pt>
                <c:pt idx="33">
                  <c:v>99.038902025998226</c:v>
                </c:pt>
                <c:pt idx="34">
                  <c:v>105.81855518865801</c:v>
                </c:pt>
                <c:pt idx="35">
                  <c:v>130.02924735396846</c:v>
                </c:pt>
                <c:pt idx="36">
                  <c:v>115.67321874478674</c:v>
                </c:pt>
                <c:pt idx="37">
                  <c:v>122.63783593412792</c:v>
                </c:pt>
                <c:pt idx="38">
                  <c:v>112.48242378343454</c:v>
                </c:pt>
                <c:pt idx="39">
                  <c:v>112.98051588678138</c:v>
                </c:pt>
                <c:pt idx="40">
                  <c:v>122.06864455925073</c:v>
                </c:pt>
                <c:pt idx="41">
                  <c:v>125.62195312479312</c:v>
                </c:pt>
                <c:pt idx="42">
                  <c:v>148.69479214386149</c:v>
                </c:pt>
                <c:pt idx="43">
                  <c:v>172.32470785746253</c:v>
                </c:pt>
                <c:pt idx="44">
                  <c:v>145.6949854491435</c:v>
                </c:pt>
                <c:pt idx="45">
                  <c:v>128.35364804139382</c:v>
                </c:pt>
                <c:pt idx="46">
                  <c:v>129.20670689888016</c:v>
                </c:pt>
                <c:pt idx="47">
                  <c:v>141.75718473364918</c:v>
                </c:pt>
                <c:pt idx="48">
                  <c:v>149.90036833924282</c:v>
                </c:pt>
                <c:pt idx="49">
                  <c:v>157.60590084233439</c:v>
                </c:pt>
                <c:pt idx="50">
                  <c:v>151.66070421379035</c:v>
                </c:pt>
                <c:pt idx="51">
                  <c:v>159.61713638084848</c:v>
                </c:pt>
                <c:pt idx="52">
                  <c:v>169.77930097632407</c:v>
                </c:pt>
                <c:pt idx="53">
                  <c:v>187.03113539048991</c:v>
                </c:pt>
                <c:pt idx="54">
                  <c:v>176.82368969471005</c:v>
                </c:pt>
                <c:pt idx="55">
                  <c:v>174.82430403478438</c:v>
                </c:pt>
                <c:pt idx="56">
                  <c:v>160.44821669257311</c:v>
                </c:pt>
                <c:pt idx="57">
                  <c:v>148.42754097145172</c:v>
                </c:pt>
                <c:pt idx="58">
                  <c:v>157.87447602352501</c:v>
                </c:pt>
                <c:pt idx="59">
                  <c:v>144.61545488969682</c:v>
                </c:pt>
                <c:pt idx="60">
                  <c:v>134.90054046038432</c:v>
                </c:pt>
                <c:pt idx="61">
                  <c:v>126.0393468929486</c:v>
                </c:pt>
                <c:pt idx="62">
                  <c:v>118.32004469853645</c:v>
                </c:pt>
                <c:pt idx="63">
                  <c:v>120.92675318622712</c:v>
                </c:pt>
                <c:pt idx="64">
                  <c:v>131.43944910642648</c:v>
                </c:pt>
                <c:pt idx="65">
                  <c:v>135.00699076636275</c:v>
                </c:pt>
                <c:pt idx="66">
                  <c:v>123.53538148665004</c:v>
                </c:pt>
                <c:pt idx="67">
                  <c:v>118.76219743089338</c:v>
                </c:pt>
                <c:pt idx="68">
                  <c:v>112.99216716405263</c:v>
                </c:pt>
                <c:pt idx="69">
                  <c:v>109.55603337561335</c:v>
                </c:pt>
                <c:pt idx="70">
                  <c:v>106.77078230382824</c:v>
                </c:pt>
                <c:pt idx="71">
                  <c:v>104.16778104072387</c:v>
                </c:pt>
                <c:pt idx="72">
                  <c:v>114.44705421286355</c:v>
                </c:pt>
                <c:pt idx="73">
                  <c:v>113.65781257861303</c:v>
                </c:pt>
                <c:pt idx="74">
                  <c:v>108.1408003897882</c:v>
                </c:pt>
                <c:pt idx="75">
                  <c:v>115.50983606123278</c:v>
                </c:pt>
                <c:pt idx="76">
                  <c:v>115.66871711493192</c:v>
                </c:pt>
                <c:pt idx="77">
                  <c:v>117.10923866847085</c:v>
                </c:pt>
                <c:pt idx="78">
                  <c:v>110.71977089352056</c:v>
                </c:pt>
                <c:pt idx="79">
                  <c:v>103.75561710725268</c:v>
                </c:pt>
                <c:pt idx="80">
                  <c:v>98.956151477196599</c:v>
                </c:pt>
                <c:pt idx="81">
                  <c:v>94.536080563286305</c:v>
                </c:pt>
                <c:pt idx="82">
                  <c:v>91.027722095852937</c:v>
                </c:pt>
                <c:pt idx="83">
                  <c:v>94.765465084564454</c:v>
                </c:pt>
                <c:pt idx="84">
                  <c:v>91.365807738036921</c:v>
                </c:pt>
                <c:pt idx="85">
                  <c:v>93.459462823157452</c:v>
                </c:pt>
                <c:pt idx="86">
                  <c:v>90.588746984570008</c:v>
                </c:pt>
                <c:pt idx="87">
                  <c:v>92.181132345269717</c:v>
                </c:pt>
                <c:pt idx="88">
                  <c:v>93.350894103129704</c:v>
                </c:pt>
                <c:pt idx="89">
                  <c:v>94.028124594522311</c:v>
                </c:pt>
                <c:pt idx="90">
                  <c:v>103.78971033335893</c:v>
                </c:pt>
                <c:pt idx="91">
                  <c:v>115.01399477281333</c:v>
                </c:pt>
                <c:pt idx="92">
                  <c:v>128.43600138756122</c:v>
                </c:pt>
                <c:pt idx="93">
                  <c:v>123.32354008171784</c:v>
                </c:pt>
                <c:pt idx="94">
                  <c:v>126.55968234381332</c:v>
                </c:pt>
                <c:pt idx="95">
                  <c:v>123.13414062562065</c:v>
                </c:pt>
                <c:pt idx="96">
                  <c:v>119.39116780222487</c:v>
                </c:pt>
                <c:pt idx="97">
                  <c:v>104.67858362836664</c:v>
                </c:pt>
                <c:pt idx="98">
                  <c:v>104.64336499479666</c:v>
                </c:pt>
                <c:pt idx="99">
                  <c:v>105.66947179993697</c:v>
                </c:pt>
                <c:pt idx="100">
                  <c:v>98.302289740785568</c:v>
                </c:pt>
                <c:pt idx="101">
                  <c:v>96.479460651783043</c:v>
                </c:pt>
                <c:pt idx="102">
                  <c:v>91.062013923276339</c:v>
                </c:pt>
                <c:pt idx="103">
                  <c:v>84.941253730394735</c:v>
                </c:pt>
                <c:pt idx="104">
                  <c:v>89.445664003643671</c:v>
                </c:pt>
                <c:pt idx="105">
                  <c:v>84.903585680580235</c:v>
                </c:pt>
                <c:pt idx="106">
                  <c:v>75.555223082239493</c:v>
                </c:pt>
                <c:pt idx="107">
                  <c:v>68.755775988306354</c:v>
                </c:pt>
                <c:pt idx="108">
                  <c:v>65.787017299498729</c:v>
                </c:pt>
                <c:pt idx="109">
                  <c:v>68.2978675514576</c:v>
                </c:pt>
                <c:pt idx="110">
                  <c:v>61.197870464276917</c:v>
                </c:pt>
                <c:pt idx="111">
                  <c:v>57.645952107954393</c:v>
                </c:pt>
                <c:pt idx="112">
                  <c:v>56.318633305176093</c:v>
                </c:pt>
                <c:pt idx="113">
                  <c:v>54.936434338432541</c:v>
                </c:pt>
                <c:pt idx="114">
                  <c:v>57.708577723287469</c:v>
                </c:pt>
                <c:pt idx="115">
                  <c:v>58.778443018634107</c:v>
                </c:pt>
                <c:pt idx="116">
                  <c:v>57.331897225142406</c:v>
                </c:pt>
                <c:pt idx="117">
                  <c:v>59.106068991449554</c:v>
                </c:pt>
                <c:pt idx="118">
                  <c:v>67.940583781951645</c:v>
                </c:pt>
                <c:pt idx="119">
                  <c:v>68.424707592660766</c:v>
                </c:pt>
                <c:pt idx="120">
                  <c:v>67.470031061246004</c:v>
                </c:pt>
                <c:pt idx="121">
                  <c:v>67.91992924497076</c:v>
                </c:pt>
                <c:pt idx="122">
                  <c:v>73.673872805124446</c:v>
                </c:pt>
                <c:pt idx="123">
                  <c:v>72.63690912798134</c:v>
                </c:pt>
                <c:pt idx="124">
                  <c:v>66.011502988287816</c:v>
                </c:pt>
                <c:pt idx="125">
                  <c:v>70.459113284839304</c:v>
                </c:pt>
                <c:pt idx="126">
                  <c:v>67.555297226731213</c:v>
                </c:pt>
                <c:pt idx="127">
                  <c:v>63.613855487089602</c:v>
                </c:pt>
                <c:pt idx="128">
                  <c:v>60.60729634758939</c:v>
                </c:pt>
                <c:pt idx="129">
                  <c:v>59.128643341162643</c:v>
                </c:pt>
                <c:pt idx="130">
                  <c:v>62.833418511231564</c:v>
                </c:pt>
                <c:pt idx="131">
                  <c:v>72.092145715110377</c:v>
                </c:pt>
                <c:pt idx="132">
                  <c:v>74.249022219515368</c:v>
                </c:pt>
                <c:pt idx="133">
                  <c:v>75.043295087133018</c:v>
                </c:pt>
                <c:pt idx="134">
                  <c:v>79.255165620258396</c:v>
                </c:pt>
                <c:pt idx="135">
                  <c:v>76.098132882817282</c:v>
                </c:pt>
                <c:pt idx="136">
                  <c:v>85.166070421379032</c:v>
                </c:pt>
                <c:pt idx="137">
                  <c:v>90.005322515298928</c:v>
                </c:pt>
                <c:pt idx="138">
                  <c:v>88.658937986076722</c:v>
                </c:pt>
                <c:pt idx="139">
                  <c:v>92.270833940170689</c:v>
                </c:pt>
                <c:pt idx="140">
                  <c:v>95.106794548261448</c:v>
                </c:pt>
                <c:pt idx="141">
                  <c:v>100.00006620043904</c:v>
                </c:pt>
                <c:pt idx="142">
                  <c:v>91.315958807438818</c:v>
                </c:pt>
                <c:pt idx="143">
                  <c:v>88.783725813669605</c:v>
                </c:pt>
                <c:pt idx="144">
                  <c:v>82.819066256047407</c:v>
                </c:pt>
                <c:pt idx="145">
                  <c:v>81.525244875424022</c:v>
                </c:pt>
                <c:pt idx="146">
                  <c:v>74.407439870141218</c:v>
                </c:pt>
                <c:pt idx="147">
                  <c:v>71.728705304773584</c:v>
                </c:pt>
                <c:pt idx="148">
                  <c:v>76.283361711254869</c:v>
                </c:pt>
                <c:pt idx="149">
                  <c:v>83.976779534001864</c:v>
                </c:pt>
                <c:pt idx="150">
                  <c:v>86.234479307066763</c:v>
                </c:pt>
                <c:pt idx="151">
                  <c:v>84.5564305782476</c:v>
                </c:pt>
                <c:pt idx="152">
                  <c:v>79.548499765650448</c:v>
                </c:pt>
                <c:pt idx="153">
                  <c:v>79.069407188308489</c:v>
                </c:pt>
                <c:pt idx="154">
                  <c:v>89.677100738532104</c:v>
                </c:pt>
                <c:pt idx="155">
                  <c:v>104.25668823035635</c:v>
                </c:pt>
                <c:pt idx="156">
                  <c:v>116.88932080997563</c:v>
                </c:pt>
                <c:pt idx="157">
                  <c:v>112.84672479947888</c:v>
                </c:pt>
                <c:pt idx="158">
                  <c:v>100.43804830513636</c:v>
                </c:pt>
                <c:pt idx="159">
                  <c:v>91.551367568669718</c:v>
                </c:pt>
                <c:pt idx="160">
                  <c:v>89.41600620695317</c:v>
                </c:pt>
                <c:pt idx="161">
                  <c:v>84.177499265175129</c:v>
                </c:pt>
                <c:pt idx="162">
                  <c:v>78.422562698435812</c:v>
                </c:pt>
                <c:pt idx="163">
                  <c:v>78.1430644448034</c:v>
                </c:pt>
                <c:pt idx="164">
                  <c:v>80.629552935195065</c:v>
                </c:pt>
                <c:pt idx="165">
                  <c:v>84.254291774463056</c:v>
                </c:pt>
                <c:pt idx="166">
                  <c:v>88.723814416337206</c:v>
                </c:pt>
                <c:pt idx="167">
                  <c:v>96.240543267282959</c:v>
                </c:pt>
                <c:pt idx="168">
                  <c:v>98.357236105189855</c:v>
                </c:pt>
                <c:pt idx="169">
                  <c:v>100.88523227086044</c:v>
                </c:pt>
                <c:pt idx="170">
                  <c:v>104.64786662465147</c:v>
                </c:pt>
                <c:pt idx="171">
                  <c:v>111.36926340095488</c:v>
                </c:pt>
                <c:pt idx="172">
                  <c:v>118.25503586739788</c:v>
                </c:pt>
                <c:pt idx="173">
                  <c:v>123.02941153105729</c:v>
                </c:pt>
                <c:pt idx="174">
                  <c:v>108.61280952015274</c:v>
                </c:pt>
                <c:pt idx="175">
                  <c:v>109.37140035112714</c:v>
                </c:pt>
                <c:pt idx="176">
                  <c:v>116.36090890554786</c:v>
                </c:pt>
                <c:pt idx="177">
                  <c:v>119.02554277739969</c:v>
                </c:pt>
                <c:pt idx="178">
                  <c:v>124.5793624103315</c:v>
                </c:pt>
                <c:pt idx="179">
                  <c:v>126.716246382146</c:v>
                </c:pt>
                <c:pt idx="180">
                  <c:v>128.27579632508125</c:v>
                </c:pt>
                <c:pt idx="181">
                  <c:v>128.17987188891038</c:v>
                </c:pt>
                <c:pt idx="182">
                  <c:v>131.95640833490009</c:v>
                </c:pt>
                <c:pt idx="183">
                  <c:v>132.50381976533268</c:v>
                </c:pt>
                <c:pt idx="184">
                  <c:v>147.99372949441403</c:v>
                </c:pt>
                <c:pt idx="185">
                  <c:v>158.98399538185737</c:v>
                </c:pt>
                <c:pt idx="186">
                  <c:v>224.57956101164865</c:v>
                </c:pt>
                <c:pt idx="187">
                  <c:v>219.34019346416304</c:v>
                </c:pt>
                <c:pt idx="188">
                  <c:v>185.77531306187623</c:v>
                </c:pt>
                <c:pt idx="189">
                  <c:v>169.86125711985721</c:v>
                </c:pt>
                <c:pt idx="190">
                  <c:v>142.21105494371639</c:v>
                </c:pt>
                <c:pt idx="191">
                  <c:v>146.02089021054388</c:v>
                </c:pt>
                <c:pt idx="192">
                  <c:v>150.76468127136619</c:v>
                </c:pt>
                <c:pt idx="193">
                  <c:v>145.85869913489267</c:v>
                </c:pt>
                <c:pt idx="194">
                  <c:v>169.22619630813392</c:v>
                </c:pt>
                <c:pt idx="195">
                  <c:v>191.62915308454328</c:v>
                </c:pt>
                <c:pt idx="196">
                  <c:v>186.6495560598558</c:v>
                </c:pt>
                <c:pt idx="197">
                  <c:v>176.94020246742278</c:v>
                </c:pt>
                <c:pt idx="198">
                  <c:v>154.17162066618826</c:v>
                </c:pt>
                <c:pt idx="199">
                  <c:v>158.18303626989655</c:v>
                </c:pt>
                <c:pt idx="200">
                  <c:v>145.44494639088447</c:v>
                </c:pt>
                <c:pt idx="201">
                  <c:v>140.56524582871032</c:v>
                </c:pt>
                <c:pt idx="202">
                  <c:v>139.62506719344563</c:v>
                </c:pt>
                <c:pt idx="203">
                  <c:v>135.30476034117061</c:v>
                </c:pt>
                <c:pt idx="204">
                  <c:v>130.04837928085141</c:v>
                </c:pt>
                <c:pt idx="205">
                  <c:v>121.02254522151992</c:v>
                </c:pt>
                <c:pt idx="206">
                  <c:v>112.72187077144697</c:v>
                </c:pt>
                <c:pt idx="207">
                  <c:v>108.97148349887857</c:v>
                </c:pt>
                <c:pt idx="208">
                  <c:v>106.6080616246647</c:v>
                </c:pt>
                <c:pt idx="209">
                  <c:v>108.16132252589099</c:v>
                </c:pt>
                <c:pt idx="210">
                  <c:v>115.44582023667982</c:v>
                </c:pt>
                <c:pt idx="211">
                  <c:v>120.2461464724434</c:v>
                </c:pt>
                <c:pt idx="212">
                  <c:v>129.66666754933919</c:v>
                </c:pt>
                <c:pt idx="213">
                  <c:v>115.83759443492629</c:v>
                </c:pt>
                <c:pt idx="214">
                  <c:v>108.13762276871419</c:v>
                </c:pt>
                <c:pt idx="215">
                  <c:v>107.85454969137356</c:v>
                </c:pt>
                <c:pt idx="216">
                  <c:v>106.42872463530178</c:v>
                </c:pt>
                <c:pt idx="217">
                  <c:v>110.99033208788241</c:v>
                </c:pt>
                <c:pt idx="218">
                  <c:v>104.08734750728867</c:v>
                </c:pt>
                <c:pt idx="219">
                  <c:v>102.24584989447649</c:v>
                </c:pt>
                <c:pt idx="220">
                  <c:v>101.90988266634184</c:v>
                </c:pt>
                <c:pt idx="221">
                  <c:v>101.20782701030873</c:v>
                </c:pt>
                <c:pt idx="222">
                  <c:v>106.35557315016113</c:v>
                </c:pt>
                <c:pt idx="223">
                  <c:v>100.05064333586662</c:v>
                </c:pt>
                <c:pt idx="224">
                  <c:v>101.58980354357712</c:v>
                </c:pt>
                <c:pt idx="225">
                  <c:v>99.321246898509443</c:v>
                </c:pt>
                <c:pt idx="226">
                  <c:v>99.525872455586125</c:v>
                </c:pt>
                <c:pt idx="227">
                  <c:v>98.964691333832931</c:v>
                </c:pt>
                <c:pt idx="228">
                  <c:v>100</c:v>
                </c:pt>
                <c:pt idx="229">
                  <c:v>99.910497006416151</c:v>
                </c:pt>
                <c:pt idx="230">
                  <c:v>97.121141507410485</c:v>
                </c:pt>
                <c:pt idx="231">
                  <c:v>98.532667268649334</c:v>
                </c:pt>
                <c:pt idx="232">
                  <c:v>117.62825011055473</c:v>
                </c:pt>
                <c:pt idx="233">
                  <c:v>113.68667597003504</c:v>
                </c:pt>
                <c:pt idx="234">
                  <c:v>113.04578951967611</c:v>
                </c:pt>
                <c:pt idx="235">
                  <c:v>118.90658058844245</c:v>
                </c:pt>
                <c:pt idx="236">
                  <c:v>124.4950230509929</c:v>
                </c:pt>
                <c:pt idx="237">
                  <c:v>116.43333218585906</c:v>
                </c:pt>
                <c:pt idx="238">
                  <c:v>110.23035104768815</c:v>
                </c:pt>
                <c:pt idx="239">
                  <c:v>110.89235543810128</c:v>
                </c:pt>
                <c:pt idx="240">
                  <c:v>108.06559669103726</c:v>
                </c:pt>
              </c:numCache>
            </c:numRef>
          </c:val>
          <c:smooth val="0"/>
          <c:extLst>
            <c:ext xmlns:c16="http://schemas.microsoft.com/office/drawing/2014/chart" uri="{C3380CC4-5D6E-409C-BE32-E72D297353CC}">
              <c16:uniqueId val="{00000001-48C7-4175-BF5C-D256363E5BD0}"/>
            </c:ext>
          </c:extLst>
        </c:ser>
        <c:dLbls>
          <c:showLegendKey val="0"/>
          <c:showVal val="0"/>
          <c:showCatName val="0"/>
          <c:showSerName val="0"/>
          <c:showPercent val="0"/>
          <c:showBubbleSize val="0"/>
        </c:dLbls>
        <c:smooth val="0"/>
        <c:axId val="714895120"/>
        <c:axId val="733544016"/>
      </c:lineChart>
      <c:dateAx>
        <c:axId val="714895120"/>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3544016"/>
        <c:crosses val="autoZero"/>
        <c:auto val="1"/>
        <c:lblOffset val="100"/>
        <c:baseTimeUnit val="months"/>
        <c:majorUnit val="240"/>
        <c:majorTimeUnit val="months"/>
        <c:minorUnit val="120"/>
      </c:dateAx>
      <c:valAx>
        <c:axId val="733544016"/>
        <c:scaling>
          <c:orientation val="minMax"/>
          <c:max val="75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14895120"/>
        <c:crosses val="autoZero"/>
        <c:crossBetween val="between"/>
        <c:majorUnit val="150"/>
      </c:valAx>
      <c:spPr>
        <a:noFill/>
        <a:ln>
          <a:noFill/>
        </a:ln>
        <a:effectLst/>
      </c:spPr>
    </c:plotArea>
    <c:legend>
      <c:legendPos val="b"/>
      <c:layout>
        <c:manualLayout>
          <c:xMode val="edge"/>
          <c:yMode val="edge"/>
          <c:x val="0.05"/>
          <c:y val="0.88006882587574842"/>
          <c:w val="0.9"/>
          <c:h val="0.1199311741242515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93076923076924"/>
          <c:y val="6.8723052563812573E-2"/>
          <c:w val="0.68880085470085473"/>
          <c:h val="0.73493993055555551"/>
        </c:manualLayout>
      </c:layout>
      <c:lineChart>
        <c:grouping val="standard"/>
        <c:varyColors val="0"/>
        <c:ser>
          <c:idx val="0"/>
          <c:order val="0"/>
          <c:tx>
            <c:strRef>
              <c:f>'Commodity prices'!$F$13</c:f>
              <c:strCache>
                <c:ptCount val="1"/>
                <c:pt idx="0">
                  <c:v>Crude oil(a)</c:v>
                </c:pt>
              </c:strCache>
            </c:strRef>
          </c:tx>
          <c:spPr>
            <a:ln w="22225" cap="rnd">
              <a:solidFill>
                <a:srgbClr val="97A8F9"/>
              </a:solidFill>
              <a:round/>
            </a:ln>
            <a:effectLst/>
          </c:spPr>
          <c:marker>
            <c:symbol val="none"/>
          </c:marker>
          <c:cat>
            <c:numRef>
              <c:f>'Commodity prices'!$A$14:$A$254</c:f>
              <c:numCache>
                <c:formatCode>mmm\-yyyy</c:formatCode>
                <c:ptCount val="241"/>
                <c:pt idx="0">
                  <c:v>38961</c:v>
                </c:pt>
                <c:pt idx="1">
                  <c:v>38991</c:v>
                </c:pt>
                <c:pt idx="2">
                  <c:v>39022</c:v>
                </c:pt>
                <c:pt idx="3">
                  <c:v>39052</c:v>
                </c:pt>
                <c:pt idx="4">
                  <c:v>39083</c:v>
                </c:pt>
                <c:pt idx="5">
                  <c:v>39114</c:v>
                </c:pt>
                <c:pt idx="6">
                  <c:v>39142</c:v>
                </c:pt>
                <c:pt idx="7">
                  <c:v>39173</c:v>
                </c:pt>
                <c:pt idx="8">
                  <c:v>39203</c:v>
                </c:pt>
                <c:pt idx="9">
                  <c:v>39234</c:v>
                </c:pt>
                <c:pt idx="10">
                  <c:v>39264</c:v>
                </c:pt>
                <c:pt idx="11">
                  <c:v>39295</c:v>
                </c:pt>
                <c:pt idx="12">
                  <c:v>39326</c:v>
                </c:pt>
                <c:pt idx="13">
                  <c:v>39356</c:v>
                </c:pt>
                <c:pt idx="14">
                  <c:v>39387</c:v>
                </c:pt>
                <c:pt idx="15">
                  <c:v>39417</c:v>
                </c:pt>
                <c:pt idx="16">
                  <c:v>39448</c:v>
                </c:pt>
                <c:pt idx="17">
                  <c:v>39479</c:v>
                </c:pt>
                <c:pt idx="18">
                  <c:v>39508</c:v>
                </c:pt>
                <c:pt idx="19">
                  <c:v>39539</c:v>
                </c:pt>
                <c:pt idx="20">
                  <c:v>39569</c:v>
                </c:pt>
                <c:pt idx="21">
                  <c:v>39600</c:v>
                </c:pt>
                <c:pt idx="22">
                  <c:v>39630</c:v>
                </c:pt>
                <c:pt idx="23">
                  <c:v>39661</c:v>
                </c:pt>
                <c:pt idx="24">
                  <c:v>39692</c:v>
                </c:pt>
                <c:pt idx="25">
                  <c:v>39722</c:v>
                </c:pt>
                <c:pt idx="26">
                  <c:v>39753</c:v>
                </c:pt>
                <c:pt idx="27">
                  <c:v>39783</c:v>
                </c:pt>
                <c:pt idx="28">
                  <c:v>39814</c:v>
                </c:pt>
                <c:pt idx="29">
                  <c:v>39845</c:v>
                </c:pt>
                <c:pt idx="30">
                  <c:v>39873</c:v>
                </c:pt>
                <c:pt idx="31">
                  <c:v>39904</c:v>
                </c:pt>
                <c:pt idx="32">
                  <c:v>39934</c:v>
                </c:pt>
                <c:pt idx="33">
                  <c:v>39965</c:v>
                </c:pt>
                <c:pt idx="34">
                  <c:v>39995</c:v>
                </c:pt>
                <c:pt idx="35">
                  <c:v>40026</c:v>
                </c:pt>
                <c:pt idx="36">
                  <c:v>40057</c:v>
                </c:pt>
                <c:pt idx="37">
                  <c:v>40087</c:v>
                </c:pt>
                <c:pt idx="38">
                  <c:v>40118</c:v>
                </c:pt>
                <c:pt idx="39">
                  <c:v>40148</c:v>
                </c:pt>
                <c:pt idx="40">
                  <c:v>40179</c:v>
                </c:pt>
                <c:pt idx="41">
                  <c:v>40210</c:v>
                </c:pt>
                <c:pt idx="42">
                  <c:v>40238</c:v>
                </c:pt>
                <c:pt idx="43">
                  <c:v>40269</c:v>
                </c:pt>
                <c:pt idx="44">
                  <c:v>40299</c:v>
                </c:pt>
                <c:pt idx="45">
                  <c:v>40330</c:v>
                </c:pt>
                <c:pt idx="46">
                  <c:v>40360</c:v>
                </c:pt>
                <c:pt idx="47">
                  <c:v>40391</c:v>
                </c:pt>
                <c:pt idx="48">
                  <c:v>40422</c:v>
                </c:pt>
                <c:pt idx="49">
                  <c:v>40452</c:v>
                </c:pt>
                <c:pt idx="50">
                  <c:v>40483</c:v>
                </c:pt>
                <c:pt idx="51">
                  <c:v>40513</c:v>
                </c:pt>
                <c:pt idx="52">
                  <c:v>40544</c:v>
                </c:pt>
                <c:pt idx="53">
                  <c:v>40575</c:v>
                </c:pt>
                <c:pt idx="54">
                  <c:v>40603</c:v>
                </c:pt>
                <c:pt idx="55">
                  <c:v>40634</c:v>
                </c:pt>
                <c:pt idx="56">
                  <c:v>40664</c:v>
                </c:pt>
                <c:pt idx="57">
                  <c:v>40695</c:v>
                </c:pt>
                <c:pt idx="58">
                  <c:v>40725</c:v>
                </c:pt>
                <c:pt idx="59">
                  <c:v>40756</c:v>
                </c:pt>
                <c:pt idx="60">
                  <c:v>40787</c:v>
                </c:pt>
                <c:pt idx="61">
                  <c:v>40817</c:v>
                </c:pt>
                <c:pt idx="62">
                  <c:v>40848</c:v>
                </c:pt>
                <c:pt idx="63">
                  <c:v>40878</c:v>
                </c:pt>
                <c:pt idx="64">
                  <c:v>40909</c:v>
                </c:pt>
                <c:pt idx="65">
                  <c:v>40940</c:v>
                </c:pt>
                <c:pt idx="66">
                  <c:v>40969</c:v>
                </c:pt>
                <c:pt idx="67">
                  <c:v>41000</c:v>
                </c:pt>
                <c:pt idx="68">
                  <c:v>41030</c:v>
                </c:pt>
                <c:pt idx="69">
                  <c:v>41061</c:v>
                </c:pt>
                <c:pt idx="70">
                  <c:v>41091</c:v>
                </c:pt>
                <c:pt idx="71">
                  <c:v>41122</c:v>
                </c:pt>
                <c:pt idx="72">
                  <c:v>41153</c:v>
                </c:pt>
                <c:pt idx="73">
                  <c:v>41183</c:v>
                </c:pt>
                <c:pt idx="74">
                  <c:v>41214</c:v>
                </c:pt>
                <c:pt idx="75">
                  <c:v>41244</c:v>
                </c:pt>
                <c:pt idx="76">
                  <c:v>41275</c:v>
                </c:pt>
                <c:pt idx="77">
                  <c:v>41306</c:v>
                </c:pt>
                <c:pt idx="78">
                  <c:v>41334</c:v>
                </c:pt>
                <c:pt idx="79">
                  <c:v>41365</c:v>
                </c:pt>
                <c:pt idx="80">
                  <c:v>41395</c:v>
                </c:pt>
                <c:pt idx="81">
                  <c:v>41426</c:v>
                </c:pt>
                <c:pt idx="82">
                  <c:v>41456</c:v>
                </c:pt>
                <c:pt idx="83">
                  <c:v>41487</c:v>
                </c:pt>
                <c:pt idx="84">
                  <c:v>41518</c:v>
                </c:pt>
                <c:pt idx="85">
                  <c:v>41548</c:v>
                </c:pt>
                <c:pt idx="86">
                  <c:v>41579</c:v>
                </c:pt>
                <c:pt idx="87">
                  <c:v>41609</c:v>
                </c:pt>
                <c:pt idx="88">
                  <c:v>41640</c:v>
                </c:pt>
                <c:pt idx="89">
                  <c:v>41671</c:v>
                </c:pt>
                <c:pt idx="90">
                  <c:v>41699</c:v>
                </c:pt>
                <c:pt idx="91">
                  <c:v>41730</c:v>
                </c:pt>
                <c:pt idx="92">
                  <c:v>41760</c:v>
                </c:pt>
                <c:pt idx="93">
                  <c:v>41791</c:v>
                </c:pt>
                <c:pt idx="94">
                  <c:v>41821</c:v>
                </c:pt>
                <c:pt idx="95">
                  <c:v>41852</c:v>
                </c:pt>
                <c:pt idx="96">
                  <c:v>41883</c:v>
                </c:pt>
                <c:pt idx="97">
                  <c:v>41913</c:v>
                </c:pt>
                <c:pt idx="98">
                  <c:v>41944</c:v>
                </c:pt>
                <c:pt idx="99">
                  <c:v>41974</c:v>
                </c:pt>
                <c:pt idx="100">
                  <c:v>42005</c:v>
                </c:pt>
                <c:pt idx="101">
                  <c:v>42036</c:v>
                </c:pt>
                <c:pt idx="102">
                  <c:v>42064</c:v>
                </c:pt>
                <c:pt idx="103">
                  <c:v>42095</c:v>
                </c:pt>
                <c:pt idx="104">
                  <c:v>42125</c:v>
                </c:pt>
                <c:pt idx="105">
                  <c:v>42156</c:v>
                </c:pt>
                <c:pt idx="106">
                  <c:v>42186</c:v>
                </c:pt>
                <c:pt idx="107">
                  <c:v>42217</c:v>
                </c:pt>
                <c:pt idx="108">
                  <c:v>42248</c:v>
                </c:pt>
                <c:pt idx="109">
                  <c:v>42278</c:v>
                </c:pt>
                <c:pt idx="110">
                  <c:v>42309</c:v>
                </c:pt>
                <c:pt idx="111">
                  <c:v>42339</c:v>
                </c:pt>
                <c:pt idx="112">
                  <c:v>42370</c:v>
                </c:pt>
                <c:pt idx="113">
                  <c:v>42401</c:v>
                </c:pt>
                <c:pt idx="114">
                  <c:v>42430</c:v>
                </c:pt>
                <c:pt idx="115">
                  <c:v>42461</c:v>
                </c:pt>
                <c:pt idx="116">
                  <c:v>42491</c:v>
                </c:pt>
                <c:pt idx="117">
                  <c:v>42522</c:v>
                </c:pt>
                <c:pt idx="118">
                  <c:v>42552</c:v>
                </c:pt>
                <c:pt idx="119">
                  <c:v>42583</c:v>
                </c:pt>
                <c:pt idx="120">
                  <c:v>42614</c:v>
                </c:pt>
                <c:pt idx="121">
                  <c:v>42644</c:v>
                </c:pt>
                <c:pt idx="122">
                  <c:v>42675</c:v>
                </c:pt>
                <c:pt idx="123">
                  <c:v>42705</c:v>
                </c:pt>
                <c:pt idx="124">
                  <c:v>42736</c:v>
                </c:pt>
                <c:pt idx="125">
                  <c:v>42767</c:v>
                </c:pt>
                <c:pt idx="126">
                  <c:v>42795</c:v>
                </c:pt>
                <c:pt idx="127">
                  <c:v>42826</c:v>
                </c:pt>
                <c:pt idx="128">
                  <c:v>42856</c:v>
                </c:pt>
                <c:pt idx="129">
                  <c:v>42887</c:v>
                </c:pt>
                <c:pt idx="130">
                  <c:v>42917</c:v>
                </c:pt>
                <c:pt idx="131">
                  <c:v>42948</c:v>
                </c:pt>
                <c:pt idx="132">
                  <c:v>42979</c:v>
                </c:pt>
                <c:pt idx="133">
                  <c:v>43009</c:v>
                </c:pt>
                <c:pt idx="134">
                  <c:v>43040</c:v>
                </c:pt>
                <c:pt idx="135">
                  <c:v>43070</c:v>
                </c:pt>
                <c:pt idx="136">
                  <c:v>43101</c:v>
                </c:pt>
                <c:pt idx="137">
                  <c:v>43132</c:v>
                </c:pt>
                <c:pt idx="138">
                  <c:v>43160</c:v>
                </c:pt>
                <c:pt idx="139">
                  <c:v>43191</c:v>
                </c:pt>
                <c:pt idx="140">
                  <c:v>43221</c:v>
                </c:pt>
                <c:pt idx="141">
                  <c:v>43252</c:v>
                </c:pt>
                <c:pt idx="142">
                  <c:v>43282</c:v>
                </c:pt>
                <c:pt idx="143">
                  <c:v>43313</c:v>
                </c:pt>
                <c:pt idx="144">
                  <c:v>43344</c:v>
                </c:pt>
                <c:pt idx="145">
                  <c:v>43374</c:v>
                </c:pt>
                <c:pt idx="146">
                  <c:v>43405</c:v>
                </c:pt>
                <c:pt idx="147">
                  <c:v>43435</c:v>
                </c:pt>
                <c:pt idx="148">
                  <c:v>43466</c:v>
                </c:pt>
                <c:pt idx="149">
                  <c:v>43497</c:v>
                </c:pt>
                <c:pt idx="150">
                  <c:v>43525</c:v>
                </c:pt>
                <c:pt idx="151">
                  <c:v>43556</c:v>
                </c:pt>
                <c:pt idx="152">
                  <c:v>43586</c:v>
                </c:pt>
                <c:pt idx="153">
                  <c:v>43617</c:v>
                </c:pt>
                <c:pt idx="154">
                  <c:v>43647</c:v>
                </c:pt>
                <c:pt idx="155">
                  <c:v>43678</c:v>
                </c:pt>
                <c:pt idx="156">
                  <c:v>43709</c:v>
                </c:pt>
                <c:pt idx="157">
                  <c:v>43739</c:v>
                </c:pt>
                <c:pt idx="158">
                  <c:v>43770</c:v>
                </c:pt>
                <c:pt idx="159">
                  <c:v>43800</c:v>
                </c:pt>
                <c:pt idx="160">
                  <c:v>43831</c:v>
                </c:pt>
                <c:pt idx="161">
                  <c:v>43862</c:v>
                </c:pt>
                <c:pt idx="162">
                  <c:v>43891</c:v>
                </c:pt>
                <c:pt idx="163">
                  <c:v>43922</c:v>
                </c:pt>
                <c:pt idx="164">
                  <c:v>43952</c:v>
                </c:pt>
                <c:pt idx="165">
                  <c:v>43983</c:v>
                </c:pt>
                <c:pt idx="166">
                  <c:v>44013</c:v>
                </c:pt>
                <c:pt idx="167">
                  <c:v>44044</c:v>
                </c:pt>
                <c:pt idx="168">
                  <c:v>44075</c:v>
                </c:pt>
                <c:pt idx="169">
                  <c:v>44105</c:v>
                </c:pt>
                <c:pt idx="170">
                  <c:v>44136</c:v>
                </c:pt>
                <c:pt idx="171">
                  <c:v>44166</c:v>
                </c:pt>
                <c:pt idx="172">
                  <c:v>44197</c:v>
                </c:pt>
                <c:pt idx="173">
                  <c:v>44228</c:v>
                </c:pt>
                <c:pt idx="174">
                  <c:v>44256</c:v>
                </c:pt>
                <c:pt idx="175">
                  <c:v>44287</c:v>
                </c:pt>
                <c:pt idx="176">
                  <c:v>44317</c:v>
                </c:pt>
                <c:pt idx="177">
                  <c:v>44348</c:v>
                </c:pt>
                <c:pt idx="178">
                  <c:v>44378</c:v>
                </c:pt>
                <c:pt idx="179">
                  <c:v>44409</c:v>
                </c:pt>
                <c:pt idx="180">
                  <c:v>44440</c:v>
                </c:pt>
                <c:pt idx="181">
                  <c:v>44470</c:v>
                </c:pt>
                <c:pt idx="182">
                  <c:v>44501</c:v>
                </c:pt>
                <c:pt idx="183">
                  <c:v>44531</c:v>
                </c:pt>
                <c:pt idx="184">
                  <c:v>44562</c:v>
                </c:pt>
                <c:pt idx="185">
                  <c:v>44593</c:v>
                </c:pt>
                <c:pt idx="186">
                  <c:v>44621</c:v>
                </c:pt>
                <c:pt idx="187">
                  <c:v>44652</c:v>
                </c:pt>
                <c:pt idx="188">
                  <c:v>44682</c:v>
                </c:pt>
                <c:pt idx="189">
                  <c:v>44713</c:v>
                </c:pt>
                <c:pt idx="190">
                  <c:v>44743</c:v>
                </c:pt>
                <c:pt idx="191">
                  <c:v>44774</c:v>
                </c:pt>
                <c:pt idx="192">
                  <c:v>44805</c:v>
                </c:pt>
                <c:pt idx="193">
                  <c:v>44835</c:v>
                </c:pt>
                <c:pt idx="194">
                  <c:v>44866</c:v>
                </c:pt>
                <c:pt idx="195">
                  <c:v>44896</c:v>
                </c:pt>
                <c:pt idx="196">
                  <c:v>44927</c:v>
                </c:pt>
                <c:pt idx="197">
                  <c:v>44958</c:v>
                </c:pt>
                <c:pt idx="198">
                  <c:v>44986</c:v>
                </c:pt>
                <c:pt idx="199">
                  <c:v>45017</c:v>
                </c:pt>
                <c:pt idx="200">
                  <c:v>45047</c:v>
                </c:pt>
                <c:pt idx="201">
                  <c:v>45078</c:v>
                </c:pt>
                <c:pt idx="202">
                  <c:v>45108</c:v>
                </c:pt>
                <c:pt idx="203">
                  <c:v>45139</c:v>
                </c:pt>
                <c:pt idx="204">
                  <c:v>45170</c:v>
                </c:pt>
                <c:pt idx="205">
                  <c:v>45200</c:v>
                </c:pt>
                <c:pt idx="206">
                  <c:v>45231</c:v>
                </c:pt>
                <c:pt idx="207">
                  <c:v>45261</c:v>
                </c:pt>
                <c:pt idx="208">
                  <c:v>45292</c:v>
                </c:pt>
                <c:pt idx="209">
                  <c:v>45323</c:v>
                </c:pt>
                <c:pt idx="210">
                  <c:v>45352</c:v>
                </c:pt>
                <c:pt idx="211">
                  <c:v>45383</c:v>
                </c:pt>
                <c:pt idx="212">
                  <c:v>45413</c:v>
                </c:pt>
                <c:pt idx="213">
                  <c:v>45444</c:v>
                </c:pt>
                <c:pt idx="214">
                  <c:v>45474</c:v>
                </c:pt>
                <c:pt idx="215">
                  <c:v>45505</c:v>
                </c:pt>
                <c:pt idx="216">
                  <c:v>45536</c:v>
                </c:pt>
                <c:pt idx="217">
                  <c:v>45566</c:v>
                </c:pt>
                <c:pt idx="218">
                  <c:v>45597</c:v>
                </c:pt>
                <c:pt idx="219">
                  <c:v>45627</c:v>
                </c:pt>
                <c:pt idx="220">
                  <c:v>45658</c:v>
                </c:pt>
                <c:pt idx="221">
                  <c:v>45689</c:v>
                </c:pt>
                <c:pt idx="222">
                  <c:v>45717</c:v>
                </c:pt>
                <c:pt idx="223">
                  <c:v>45748</c:v>
                </c:pt>
                <c:pt idx="224">
                  <c:v>45778</c:v>
                </c:pt>
                <c:pt idx="225">
                  <c:v>45809</c:v>
                </c:pt>
                <c:pt idx="226">
                  <c:v>45839</c:v>
                </c:pt>
                <c:pt idx="227">
                  <c:v>45870</c:v>
                </c:pt>
                <c:pt idx="228">
                  <c:v>45901</c:v>
                </c:pt>
                <c:pt idx="229">
                  <c:v>45931</c:v>
                </c:pt>
                <c:pt idx="230">
                  <c:v>45962</c:v>
                </c:pt>
                <c:pt idx="231">
                  <c:v>45992</c:v>
                </c:pt>
                <c:pt idx="232">
                  <c:v>46023</c:v>
                </c:pt>
                <c:pt idx="233">
                  <c:v>46054</c:v>
                </c:pt>
                <c:pt idx="234">
                  <c:v>46082</c:v>
                </c:pt>
                <c:pt idx="235">
                  <c:v>46113</c:v>
                </c:pt>
                <c:pt idx="236">
                  <c:v>46143</c:v>
                </c:pt>
                <c:pt idx="237">
                  <c:v>46174</c:v>
                </c:pt>
                <c:pt idx="238">
                  <c:v>46204</c:v>
                </c:pt>
                <c:pt idx="239">
                  <c:v>46235</c:v>
                </c:pt>
                <c:pt idx="240">
                  <c:v>46266</c:v>
                </c:pt>
              </c:numCache>
            </c:numRef>
          </c:cat>
          <c:val>
            <c:numRef>
              <c:f>'Commodity prices'!$F$14:$F$254</c:f>
              <c:numCache>
                <c:formatCode>0.0</c:formatCode>
                <c:ptCount val="241"/>
                <c:pt idx="0">
                  <c:v>92.376747608535695</c:v>
                </c:pt>
                <c:pt idx="1">
                  <c:v>85.916114790286983</c:v>
                </c:pt>
                <c:pt idx="2">
                  <c:v>86.063281824871211</c:v>
                </c:pt>
                <c:pt idx="3">
                  <c:v>91.699779249448127</c:v>
                </c:pt>
                <c:pt idx="4">
                  <c:v>79.911699779249446</c:v>
                </c:pt>
                <c:pt idx="5">
                  <c:v>85.003679175864605</c:v>
                </c:pt>
                <c:pt idx="6">
                  <c:v>91.449595290654898</c:v>
                </c:pt>
                <c:pt idx="7">
                  <c:v>99.190581309786609</c:v>
                </c:pt>
                <c:pt idx="8">
                  <c:v>99.308314937454014</c:v>
                </c:pt>
                <c:pt idx="9">
                  <c:v>104.95952906548931</c:v>
                </c:pt>
                <c:pt idx="10">
                  <c:v>113.61295069904342</c:v>
                </c:pt>
                <c:pt idx="11">
                  <c:v>104.19426048565121</c:v>
                </c:pt>
                <c:pt idx="12">
                  <c:v>113.50993377483442</c:v>
                </c:pt>
                <c:pt idx="13">
                  <c:v>121.94260485651213</c:v>
                </c:pt>
                <c:pt idx="14">
                  <c:v>136.17365710080941</c:v>
                </c:pt>
                <c:pt idx="15">
                  <c:v>134.58425312729949</c:v>
                </c:pt>
                <c:pt idx="16">
                  <c:v>135.27593818984548</c:v>
                </c:pt>
                <c:pt idx="17">
                  <c:v>139.5437821927888</c:v>
                </c:pt>
                <c:pt idx="18">
                  <c:v>151.99411331861663</c:v>
                </c:pt>
                <c:pt idx="19">
                  <c:v>162.1633554083885</c:v>
                </c:pt>
                <c:pt idx="20">
                  <c:v>182.39882266372331</c:v>
                </c:pt>
                <c:pt idx="21">
                  <c:v>195.80573951434877</c:v>
                </c:pt>
                <c:pt idx="22">
                  <c:v>197.01250919793966</c:v>
                </c:pt>
                <c:pt idx="23">
                  <c:v>167.54966887417217</c:v>
                </c:pt>
                <c:pt idx="24">
                  <c:v>145.78366445916114</c:v>
                </c:pt>
                <c:pt idx="25">
                  <c:v>107.19646799116998</c:v>
                </c:pt>
                <c:pt idx="26">
                  <c:v>78.351729212656366</c:v>
                </c:pt>
                <c:pt idx="27">
                  <c:v>61.192052980132452</c:v>
                </c:pt>
                <c:pt idx="28">
                  <c:v>66.019131714495956</c:v>
                </c:pt>
                <c:pt idx="29">
                  <c:v>63.635025754231059</c:v>
                </c:pt>
                <c:pt idx="30">
                  <c:v>68.933038999264156</c:v>
                </c:pt>
                <c:pt idx="31">
                  <c:v>74.834437086092706</c:v>
                </c:pt>
                <c:pt idx="32">
                  <c:v>85.268579838116253</c:v>
                </c:pt>
                <c:pt idx="33">
                  <c:v>100.9860191317145</c:v>
                </c:pt>
                <c:pt idx="34">
                  <c:v>95.526122148638692</c:v>
                </c:pt>
                <c:pt idx="35">
                  <c:v>106.69610007358352</c:v>
                </c:pt>
                <c:pt idx="36">
                  <c:v>99.617365710080932</c:v>
                </c:pt>
                <c:pt idx="37">
                  <c:v>107.71155261221486</c:v>
                </c:pt>
                <c:pt idx="38">
                  <c:v>113.37748344370861</c:v>
                </c:pt>
                <c:pt idx="39">
                  <c:v>109.8896247240618</c:v>
                </c:pt>
                <c:pt idx="40">
                  <c:v>112.39146431199411</c:v>
                </c:pt>
                <c:pt idx="41">
                  <c:v>109.35982339955849</c:v>
                </c:pt>
                <c:pt idx="42">
                  <c:v>116.65930831493745</c:v>
                </c:pt>
                <c:pt idx="43">
                  <c:v>125.06254598969831</c:v>
                </c:pt>
                <c:pt idx="44">
                  <c:v>112.21486387049299</c:v>
                </c:pt>
                <c:pt idx="45">
                  <c:v>110.13980868285505</c:v>
                </c:pt>
                <c:pt idx="46">
                  <c:v>109.99264164827079</c:v>
                </c:pt>
                <c:pt idx="47">
                  <c:v>112.86239882266371</c:v>
                </c:pt>
                <c:pt idx="48">
                  <c:v>114.48123620309052</c:v>
                </c:pt>
                <c:pt idx="49">
                  <c:v>122.03090507726269</c:v>
                </c:pt>
                <c:pt idx="50">
                  <c:v>126.07799852832966</c:v>
                </c:pt>
                <c:pt idx="51">
                  <c:v>135.09933774834434</c:v>
                </c:pt>
                <c:pt idx="52">
                  <c:v>141.70713760117735</c:v>
                </c:pt>
                <c:pt idx="53">
                  <c:v>152.99484915378954</c:v>
                </c:pt>
                <c:pt idx="54">
                  <c:v>168.41795437821926</c:v>
                </c:pt>
                <c:pt idx="55">
                  <c:v>181.11846946284032</c:v>
                </c:pt>
                <c:pt idx="56">
                  <c:v>168.4473877851361</c:v>
                </c:pt>
                <c:pt idx="57">
                  <c:v>167.41721854304637</c:v>
                </c:pt>
                <c:pt idx="58">
                  <c:v>171.39072847682118</c:v>
                </c:pt>
                <c:pt idx="59">
                  <c:v>162.00147167034584</c:v>
                </c:pt>
                <c:pt idx="60">
                  <c:v>163.17880794701983</c:v>
                </c:pt>
                <c:pt idx="61">
                  <c:v>161.1037527593819</c:v>
                </c:pt>
                <c:pt idx="62">
                  <c:v>162.6195732155997</c:v>
                </c:pt>
                <c:pt idx="63">
                  <c:v>158.80794701986753</c:v>
                </c:pt>
                <c:pt idx="64">
                  <c:v>163.59087564385578</c:v>
                </c:pt>
                <c:pt idx="65">
                  <c:v>176.15894039735099</c:v>
                </c:pt>
                <c:pt idx="66">
                  <c:v>183.85577630610743</c:v>
                </c:pt>
                <c:pt idx="67">
                  <c:v>177.27740986019128</c:v>
                </c:pt>
                <c:pt idx="68">
                  <c:v>162.64900662251654</c:v>
                </c:pt>
                <c:pt idx="69">
                  <c:v>140.67696835908757</c:v>
                </c:pt>
                <c:pt idx="70">
                  <c:v>151.78807947019868</c:v>
                </c:pt>
                <c:pt idx="71">
                  <c:v>166.79911699779248</c:v>
                </c:pt>
                <c:pt idx="72">
                  <c:v>166.85798381162618</c:v>
                </c:pt>
                <c:pt idx="73">
                  <c:v>164.78292862398823</c:v>
                </c:pt>
                <c:pt idx="74">
                  <c:v>161.45695364238409</c:v>
                </c:pt>
                <c:pt idx="75">
                  <c:v>161.41280353200884</c:v>
                </c:pt>
                <c:pt idx="76">
                  <c:v>166.25459896983074</c:v>
                </c:pt>
                <c:pt idx="77">
                  <c:v>171.47902869757172</c:v>
                </c:pt>
                <c:pt idx="78">
                  <c:v>160.76526857983811</c:v>
                </c:pt>
                <c:pt idx="79">
                  <c:v>151.4054451802796</c:v>
                </c:pt>
                <c:pt idx="80">
                  <c:v>151.62619573215599</c:v>
                </c:pt>
                <c:pt idx="81">
                  <c:v>151.7439293598234</c:v>
                </c:pt>
                <c:pt idx="82">
                  <c:v>158.52832965415746</c:v>
                </c:pt>
                <c:pt idx="83">
                  <c:v>163.29654157468724</c:v>
                </c:pt>
                <c:pt idx="84">
                  <c:v>164.26784400294335</c:v>
                </c:pt>
                <c:pt idx="85">
                  <c:v>161.11846946284032</c:v>
                </c:pt>
                <c:pt idx="86">
                  <c:v>159.05813097866078</c:v>
                </c:pt>
                <c:pt idx="87">
                  <c:v>162.86975717439293</c:v>
                </c:pt>
                <c:pt idx="88">
                  <c:v>158.0868285504047</c:v>
                </c:pt>
                <c:pt idx="89">
                  <c:v>160.13245033112582</c:v>
                </c:pt>
                <c:pt idx="90">
                  <c:v>158.05739514348787</c:v>
                </c:pt>
                <c:pt idx="91">
                  <c:v>158.63134657836645</c:v>
                </c:pt>
                <c:pt idx="92">
                  <c:v>161.41280353200884</c:v>
                </c:pt>
                <c:pt idx="93">
                  <c:v>164.63576158940398</c:v>
                </c:pt>
                <c:pt idx="94">
                  <c:v>157.43929359823397</c:v>
                </c:pt>
                <c:pt idx="95">
                  <c:v>149.99264164827076</c:v>
                </c:pt>
                <c:pt idx="96">
                  <c:v>143.25239146431198</c:v>
                </c:pt>
                <c:pt idx="97">
                  <c:v>128.43267108167768</c:v>
                </c:pt>
                <c:pt idx="98">
                  <c:v>115.43782192788814</c:v>
                </c:pt>
                <c:pt idx="99">
                  <c:v>91.729212656364965</c:v>
                </c:pt>
                <c:pt idx="100">
                  <c:v>70.743193524650465</c:v>
                </c:pt>
                <c:pt idx="101">
                  <c:v>85.253863134657834</c:v>
                </c:pt>
                <c:pt idx="102">
                  <c:v>82.104488594554809</c:v>
                </c:pt>
                <c:pt idx="103">
                  <c:v>87.402501839587927</c:v>
                </c:pt>
                <c:pt idx="104">
                  <c:v>95.011037527593828</c:v>
                </c:pt>
                <c:pt idx="105">
                  <c:v>91.743929359823412</c:v>
                </c:pt>
                <c:pt idx="106">
                  <c:v>82.222222222222214</c:v>
                </c:pt>
                <c:pt idx="107">
                  <c:v>69.153789551140548</c:v>
                </c:pt>
                <c:pt idx="108">
                  <c:v>69.521707137601169</c:v>
                </c:pt>
                <c:pt idx="109">
                  <c:v>70.816777041942601</c:v>
                </c:pt>
                <c:pt idx="110">
                  <c:v>65.37159676232524</c:v>
                </c:pt>
                <c:pt idx="111">
                  <c:v>55.511405445180273</c:v>
                </c:pt>
                <c:pt idx="112">
                  <c:v>45.327446651949963</c:v>
                </c:pt>
                <c:pt idx="113">
                  <c:v>48.859455481972041</c:v>
                </c:pt>
                <c:pt idx="114">
                  <c:v>57.498160412067698</c:v>
                </c:pt>
                <c:pt idx="115">
                  <c:v>62.178072111846937</c:v>
                </c:pt>
                <c:pt idx="116">
                  <c:v>69.359823399558493</c:v>
                </c:pt>
                <c:pt idx="117">
                  <c:v>71.346578366445911</c:v>
                </c:pt>
                <c:pt idx="118">
                  <c:v>66.328182487122874</c:v>
                </c:pt>
                <c:pt idx="119">
                  <c:v>67.902869757174386</c:v>
                </c:pt>
                <c:pt idx="120">
                  <c:v>67.976453274466508</c:v>
                </c:pt>
                <c:pt idx="121">
                  <c:v>73.186166298749072</c:v>
                </c:pt>
                <c:pt idx="122">
                  <c:v>68.344370860927157</c:v>
                </c:pt>
                <c:pt idx="123">
                  <c:v>79.573215599705662</c:v>
                </c:pt>
                <c:pt idx="124">
                  <c:v>80.77998528329654</c:v>
                </c:pt>
                <c:pt idx="125">
                  <c:v>81.662987490802067</c:v>
                </c:pt>
                <c:pt idx="126">
                  <c:v>76.482707873436354</c:v>
                </c:pt>
                <c:pt idx="127">
                  <c:v>77.969094922737298</c:v>
                </c:pt>
                <c:pt idx="128">
                  <c:v>74.863870493009557</c:v>
                </c:pt>
                <c:pt idx="129">
                  <c:v>69.006622516556291</c:v>
                </c:pt>
                <c:pt idx="130">
                  <c:v>71.655629139072843</c:v>
                </c:pt>
                <c:pt idx="131">
                  <c:v>75.599705665930827</c:v>
                </c:pt>
                <c:pt idx="132">
                  <c:v>81.177336276674012</c:v>
                </c:pt>
                <c:pt idx="133">
                  <c:v>84.797645327446645</c:v>
                </c:pt>
                <c:pt idx="134">
                  <c:v>92.082413539367181</c:v>
                </c:pt>
                <c:pt idx="135">
                  <c:v>94.495952906548922</c:v>
                </c:pt>
                <c:pt idx="136">
                  <c:v>101.53053715967621</c:v>
                </c:pt>
                <c:pt idx="137">
                  <c:v>96.276674025018394</c:v>
                </c:pt>
                <c:pt idx="138">
                  <c:v>97.792494481236204</c:v>
                </c:pt>
                <c:pt idx="139">
                  <c:v>105.4157468727005</c:v>
                </c:pt>
                <c:pt idx="140">
                  <c:v>112.80353200883002</c:v>
                </c:pt>
                <c:pt idx="141">
                  <c:v>110.65489330389993</c:v>
                </c:pt>
                <c:pt idx="142">
                  <c:v>109.55114054451802</c:v>
                </c:pt>
                <c:pt idx="143">
                  <c:v>107.62325239146431</c:v>
                </c:pt>
                <c:pt idx="144">
                  <c:v>116.05592347314202</c:v>
                </c:pt>
                <c:pt idx="145">
                  <c:v>118.4253127299485</c:v>
                </c:pt>
                <c:pt idx="146">
                  <c:v>95.908756438557759</c:v>
                </c:pt>
                <c:pt idx="147">
                  <c:v>83.090507726269308</c:v>
                </c:pt>
                <c:pt idx="148">
                  <c:v>87.225901398086819</c:v>
                </c:pt>
                <c:pt idx="149">
                  <c:v>94.378219278881517</c:v>
                </c:pt>
                <c:pt idx="150">
                  <c:v>97.733627667402487</c:v>
                </c:pt>
                <c:pt idx="151">
                  <c:v>104.78292862398824</c:v>
                </c:pt>
                <c:pt idx="152">
                  <c:v>103.79690949227374</c:v>
                </c:pt>
                <c:pt idx="153">
                  <c:v>93.15673289183222</c:v>
                </c:pt>
                <c:pt idx="154">
                  <c:v>94.186902133922004</c:v>
                </c:pt>
                <c:pt idx="155">
                  <c:v>87.196467991169982</c:v>
                </c:pt>
                <c:pt idx="156">
                  <c:v>91.729212656364965</c:v>
                </c:pt>
                <c:pt idx="157">
                  <c:v>87.373068432671076</c:v>
                </c:pt>
                <c:pt idx="158">
                  <c:v>92.332597498160411</c:v>
                </c:pt>
                <c:pt idx="159">
                  <c:v>96.909492273730663</c:v>
                </c:pt>
                <c:pt idx="160">
                  <c:v>93.598233995584991</c:v>
                </c:pt>
                <c:pt idx="161">
                  <c:v>80.941869021339215</c:v>
                </c:pt>
                <c:pt idx="162">
                  <c:v>48.535688005886676</c:v>
                </c:pt>
                <c:pt idx="163">
                  <c:v>34.348785871964679</c:v>
                </c:pt>
                <c:pt idx="164">
                  <c:v>45.651214128035313</c:v>
                </c:pt>
                <c:pt idx="165">
                  <c:v>58.763796909492271</c:v>
                </c:pt>
                <c:pt idx="166">
                  <c:v>63.002207505518761</c:v>
                </c:pt>
                <c:pt idx="167">
                  <c:v>65.136129506990429</c:v>
                </c:pt>
                <c:pt idx="168">
                  <c:v>60.470934510669615</c:v>
                </c:pt>
                <c:pt idx="169">
                  <c:v>59.558498896247237</c:v>
                </c:pt>
                <c:pt idx="170">
                  <c:v>63.620309050772619</c:v>
                </c:pt>
                <c:pt idx="171">
                  <c:v>73.392200147167031</c:v>
                </c:pt>
                <c:pt idx="172">
                  <c:v>80.279617365710081</c:v>
                </c:pt>
                <c:pt idx="173">
                  <c:v>91.184694628403236</c:v>
                </c:pt>
                <c:pt idx="174">
                  <c:v>95.938189845474611</c:v>
                </c:pt>
                <c:pt idx="175">
                  <c:v>95.320088300220746</c:v>
                </c:pt>
                <c:pt idx="176">
                  <c:v>100.13245033112584</c:v>
                </c:pt>
                <c:pt idx="177">
                  <c:v>107.53495217071374</c:v>
                </c:pt>
                <c:pt idx="178">
                  <c:v>109.4775570272259</c:v>
                </c:pt>
                <c:pt idx="179">
                  <c:v>103.04635761589402</c:v>
                </c:pt>
                <c:pt idx="180">
                  <c:v>109.7866077998528</c:v>
                </c:pt>
                <c:pt idx="181">
                  <c:v>123.10522442972773</c:v>
                </c:pt>
                <c:pt idx="182">
                  <c:v>118.86681383370123</c:v>
                </c:pt>
                <c:pt idx="183">
                  <c:v>109.35982339955849</c:v>
                </c:pt>
                <c:pt idx="184">
                  <c:v>125.87196467991168</c:v>
                </c:pt>
                <c:pt idx="185">
                  <c:v>140.9271523178808</c:v>
                </c:pt>
                <c:pt idx="186">
                  <c:v>170.1103752759382</c:v>
                </c:pt>
                <c:pt idx="187">
                  <c:v>155.67328918322295</c:v>
                </c:pt>
                <c:pt idx="188">
                  <c:v>165.37159676232525</c:v>
                </c:pt>
                <c:pt idx="189">
                  <c:v>176.71817512877115</c:v>
                </c:pt>
                <c:pt idx="190">
                  <c:v>160.29433406916851</c:v>
                </c:pt>
                <c:pt idx="191">
                  <c:v>145.10669610007355</c:v>
                </c:pt>
                <c:pt idx="192">
                  <c:v>132.68579838116261</c:v>
                </c:pt>
                <c:pt idx="193">
                  <c:v>137.05665930831492</c:v>
                </c:pt>
                <c:pt idx="194">
                  <c:v>134.0250183958793</c:v>
                </c:pt>
                <c:pt idx="195">
                  <c:v>119.05813097866078</c:v>
                </c:pt>
                <c:pt idx="196">
                  <c:v>122.28108903605592</c:v>
                </c:pt>
                <c:pt idx="197">
                  <c:v>121.72185430463576</c:v>
                </c:pt>
                <c:pt idx="198">
                  <c:v>115.57027225901398</c:v>
                </c:pt>
                <c:pt idx="199">
                  <c:v>123.78219278881531</c:v>
                </c:pt>
                <c:pt idx="200">
                  <c:v>111.40544518027961</c:v>
                </c:pt>
                <c:pt idx="201">
                  <c:v>110.21339220014717</c:v>
                </c:pt>
                <c:pt idx="202">
                  <c:v>117.88079470198673</c:v>
                </c:pt>
                <c:pt idx="203">
                  <c:v>126.7991169977925</c:v>
                </c:pt>
                <c:pt idx="204">
                  <c:v>138.33701250919793</c:v>
                </c:pt>
                <c:pt idx="205">
                  <c:v>134.01030169242091</c:v>
                </c:pt>
                <c:pt idx="206">
                  <c:v>122.41353936718176</c:v>
                </c:pt>
                <c:pt idx="207">
                  <c:v>114.58425312729948</c:v>
                </c:pt>
                <c:pt idx="208">
                  <c:v>118.07211184694629</c:v>
                </c:pt>
                <c:pt idx="209">
                  <c:v>123.26710816777042</c:v>
                </c:pt>
                <c:pt idx="210">
                  <c:v>125.75423105224431</c:v>
                </c:pt>
                <c:pt idx="211">
                  <c:v>132.52391464311992</c:v>
                </c:pt>
                <c:pt idx="212">
                  <c:v>120.67696835908757</c:v>
                </c:pt>
                <c:pt idx="213">
                  <c:v>121.50110375275938</c:v>
                </c:pt>
                <c:pt idx="214">
                  <c:v>125.5334805003679</c:v>
                </c:pt>
                <c:pt idx="215">
                  <c:v>118.99926416482707</c:v>
                </c:pt>
                <c:pt idx="216">
                  <c:v>109.33038999264167</c:v>
                </c:pt>
                <c:pt idx="217">
                  <c:v>111.3465783664459</c:v>
                </c:pt>
                <c:pt idx="218">
                  <c:v>109.49227373068433</c:v>
                </c:pt>
                <c:pt idx="219">
                  <c:v>108.65342163355407</c:v>
                </c:pt>
                <c:pt idx="220">
                  <c:v>116.57100809418688</c:v>
                </c:pt>
                <c:pt idx="221">
                  <c:v>110.61074319352464</c:v>
                </c:pt>
                <c:pt idx="222">
                  <c:v>106.79911699779248</c:v>
                </c:pt>
                <c:pt idx="223">
                  <c:v>99.705665930831486</c:v>
                </c:pt>
                <c:pt idx="224">
                  <c:v>94.495952906548922</c:v>
                </c:pt>
                <c:pt idx="225">
                  <c:v>105.15084621044886</c:v>
                </c:pt>
                <c:pt idx="226">
                  <c:v>104.41501103752759</c:v>
                </c:pt>
                <c:pt idx="227">
                  <c:v>100.36791758646063</c:v>
                </c:pt>
                <c:pt idx="228">
                  <c:v>100</c:v>
                </c:pt>
                <c:pt idx="229">
                  <c:v>95.143487858719652</c:v>
                </c:pt>
                <c:pt idx="230">
                  <c:v>93.612950699043409</c:v>
                </c:pt>
                <c:pt idx="231">
                  <c:v>92.303164091243559</c:v>
                </c:pt>
                <c:pt idx="232">
                  <c:v>98.263428991905798</c:v>
                </c:pt>
                <c:pt idx="233">
                  <c:v>104.6504782928624</c:v>
                </c:pt>
                <c:pt idx="234">
                  <c:v>152.59749816041207</c:v>
                </c:pt>
                <c:pt idx="235">
                  <c:v>177.21854304635761</c:v>
                </c:pt>
                <c:pt idx="236">
                  <c:v>158.26342899190581</c:v>
                </c:pt>
                <c:pt idx="237">
                  <c:v>125.68064753495219</c:v>
                </c:pt>
                <c:pt idx="238">
                  <c:v>122.73730684326711</c:v>
                </c:pt>
                <c:pt idx="239">
                  <c:v>133.7748344370861</c:v>
                </c:pt>
                <c:pt idx="240">
                  <c:v>171.89109639440764</c:v>
                </c:pt>
              </c:numCache>
            </c:numRef>
          </c:val>
          <c:smooth val="0"/>
          <c:extLst>
            <c:ext xmlns:c16="http://schemas.microsoft.com/office/drawing/2014/chart" uri="{C3380CC4-5D6E-409C-BE32-E72D297353CC}">
              <c16:uniqueId val="{00000000-4A4D-4021-8BC0-731C2472D5E8}"/>
            </c:ext>
          </c:extLst>
        </c:ser>
        <c:ser>
          <c:idx val="1"/>
          <c:order val="1"/>
          <c:tx>
            <c:strRef>
              <c:f>'Commodity prices'!$G$13</c:f>
              <c:strCache>
                <c:ptCount val="1"/>
                <c:pt idx="0">
                  <c:v>LNG(b)</c:v>
                </c:pt>
              </c:strCache>
            </c:strRef>
          </c:tx>
          <c:spPr>
            <a:ln w="22225" cap="rnd">
              <a:solidFill>
                <a:srgbClr val="3052F3"/>
              </a:solidFill>
              <a:round/>
            </a:ln>
            <a:effectLst/>
          </c:spPr>
          <c:marker>
            <c:symbol val="none"/>
          </c:marker>
          <c:cat>
            <c:numRef>
              <c:f>'Commodity prices'!$A$14:$A$254</c:f>
              <c:numCache>
                <c:formatCode>mmm\-yyyy</c:formatCode>
                <c:ptCount val="241"/>
                <c:pt idx="0">
                  <c:v>38961</c:v>
                </c:pt>
                <c:pt idx="1">
                  <c:v>38991</c:v>
                </c:pt>
                <c:pt idx="2">
                  <c:v>39022</c:v>
                </c:pt>
                <c:pt idx="3">
                  <c:v>39052</c:v>
                </c:pt>
                <c:pt idx="4">
                  <c:v>39083</c:v>
                </c:pt>
                <c:pt idx="5">
                  <c:v>39114</c:v>
                </c:pt>
                <c:pt idx="6">
                  <c:v>39142</c:v>
                </c:pt>
                <c:pt idx="7">
                  <c:v>39173</c:v>
                </c:pt>
                <c:pt idx="8">
                  <c:v>39203</c:v>
                </c:pt>
                <c:pt idx="9">
                  <c:v>39234</c:v>
                </c:pt>
                <c:pt idx="10">
                  <c:v>39264</c:v>
                </c:pt>
                <c:pt idx="11">
                  <c:v>39295</c:v>
                </c:pt>
                <c:pt idx="12">
                  <c:v>39326</c:v>
                </c:pt>
                <c:pt idx="13">
                  <c:v>39356</c:v>
                </c:pt>
                <c:pt idx="14">
                  <c:v>39387</c:v>
                </c:pt>
                <c:pt idx="15">
                  <c:v>39417</c:v>
                </c:pt>
                <c:pt idx="16">
                  <c:v>39448</c:v>
                </c:pt>
                <c:pt idx="17">
                  <c:v>39479</c:v>
                </c:pt>
                <c:pt idx="18">
                  <c:v>39508</c:v>
                </c:pt>
                <c:pt idx="19">
                  <c:v>39539</c:v>
                </c:pt>
                <c:pt idx="20">
                  <c:v>39569</c:v>
                </c:pt>
                <c:pt idx="21">
                  <c:v>39600</c:v>
                </c:pt>
                <c:pt idx="22">
                  <c:v>39630</c:v>
                </c:pt>
                <c:pt idx="23">
                  <c:v>39661</c:v>
                </c:pt>
                <c:pt idx="24">
                  <c:v>39692</c:v>
                </c:pt>
                <c:pt idx="25">
                  <c:v>39722</c:v>
                </c:pt>
                <c:pt idx="26">
                  <c:v>39753</c:v>
                </c:pt>
                <c:pt idx="27">
                  <c:v>39783</c:v>
                </c:pt>
                <c:pt idx="28">
                  <c:v>39814</c:v>
                </c:pt>
                <c:pt idx="29">
                  <c:v>39845</c:v>
                </c:pt>
                <c:pt idx="30">
                  <c:v>39873</c:v>
                </c:pt>
                <c:pt idx="31">
                  <c:v>39904</c:v>
                </c:pt>
                <c:pt idx="32">
                  <c:v>39934</c:v>
                </c:pt>
                <c:pt idx="33">
                  <c:v>39965</c:v>
                </c:pt>
                <c:pt idx="34">
                  <c:v>39995</c:v>
                </c:pt>
                <c:pt idx="35">
                  <c:v>40026</c:v>
                </c:pt>
                <c:pt idx="36">
                  <c:v>40057</c:v>
                </c:pt>
                <c:pt idx="37">
                  <c:v>40087</c:v>
                </c:pt>
                <c:pt idx="38">
                  <c:v>40118</c:v>
                </c:pt>
                <c:pt idx="39">
                  <c:v>40148</c:v>
                </c:pt>
                <c:pt idx="40">
                  <c:v>40179</c:v>
                </c:pt>
                <c:pt idx="41">
                  <c:v>40210</c:v>
                </c:pt>
                <c:pt idx="42">
                  <c:v>40238</c:v>
                </c:pt>
                <c:pt idx="43">
                  <c:v>40269</c:v>
                </c:pt>
                <c:pt idx="44">
                  <c:v>40299</c:v>
                </c:pt>
                <c:pt idx="45">
                  <c:v>40330</c:v>
                </c:pt>
                <c:pt idx="46">
                  <c:v>40360</c:v>
                </c:pt>
                <c:pt idx="47">
                  <c:v>40391</c:v>
                </c:pt>
                <c:pt idx="48">
                  <c:v>40422</c:v>
                </c:pt>
                <c:pt idx="49">
                  <c:v>40452</c:v>
                </c:pt>
                <c:pt idx="50">
                  <c:v>40483</c:v>
                </c:pt>
                <c:pt idx="51">
                  <c:v>40513</c:v>
                </c:pt>
                <c:pt idx="52">
                  <c:v>40544</c:v>
                </c:pt>
                <c:pt idx="53">
                  <c:v>40575</c:v>
                </c:pt>
                <c:pt idx="54">
                  <c:v>40603</c:v>
                </c:pt>
                <c:pt idx="55">
                  <c:v>40634</c:v>
                </c:pt>
                <c:pt idx="56">
                  <c:v>40664</c:v>
                </c:pt>
                <c:pt idx="57">
                  <c:v>40695</c:v>
                </c:pt>
                <c:pt idx="58">
                  <c:v>40725</c:v>
                </c:pt>
                <c:pt idx="59">
                  <c:v>40756</c:v>
                </c:pt>
                <c:pt idx="60">
                  <c:v>40787</c:v>
                </c:pt>
                <c:pt idx="61">
                  <c:v>40817</c:v>
                </c:pt>
                <c:pt idx="62">
                  <c:v>40848</c:v>
                </c:pt>
                <c:pt idx="63">
                  <c:v>40878</c:v>
                </c:pt>
                <c:pt idx="64">
                  <c:v>40909</c:v>
                </c:pt>
                <c:pt idx="65">
                  <c:v>40940</c:v>
                </c:pt>
                <c:pt idx="66">
                  <c:v>40969</c:v>
                </c:pt>
                <c:pt idx="67">
                  <c:v>41000</c:v>
                </c:pt>
                <c:pt idx="68">
                  <c:v>41030</c:v>
                </c:pt>
                <c:pt idx="69">
                  <c:v>41061</c:v>
                </c:pt>
                <c:pt idx="70">
                  <c:v>41091</c:v>
                </c:pt>
                <c:pt idx="71">
                  <c:v>41122</c:v>
                </c:pt>
                <c:pt idx="72">
                  <c:v>41153</c:v>
                </c:pt>
                <c:pt idx="73">
                  <c:v>41183</c:v>
                </c:pt>
                <c:pt idx="74">
                  <c:v>41214</c:v>
                </c:pt>
                <c:pt idx="75">
                  <c:v>41244</c:v>
                </c:pt>
                <c:pt idx="76">
                  <c:v>41275</c:v>
                </c:pt>
                <c:pt idx="77">
                  <c:v>41306</c:v>
                </c:pt>
                <c:pt idx="78">
                  <c:v>41334</c:v>
                </c:pt>
                <c:pt idx="79">
                  <c:v>41365</c:v>
                </c:pt>
                <c:pt idx="80">
                  <c:v>41395</c:v>
                </c:pt>
                <c:pt idx="81">
                  <c:v>41426</c:v>
                </c:pt>
                <c:pt idx="82">
                  <c:v>41456</c:v>
                </c:pt>
                <c:pt idx="83">
                  <c:v>41487</c:v>
                </c:pt>
                <c:pt idx="84">
                  <c:v>41518</c:v>
                </c:pt>
                <c:pt idx="85">
                  <c:v>41548</c:v>
                </c:pt>
                <c:pt idx="86">
                  <c:v>41579</c:v>
                </c:pt>
                <c:pt idx="87">
                  <c:v>41609</c:v>
                </c:pt>
                <c:pt idx="88">
                  <c:v>41640</c:v>
                </c:pt>
                <c:pt idx="89">
                  <c:v>41671</c:v>
                </c:pt>
                <c:pt idx="90">
                  <c:v>41699</c:v>
                </c:pt>
                <c:pt idx="91">
                  <c:v>41730</c:v>
                </c:pt>
                <c:pt idx="92">
                  <c:v>41760</c:v>
                </c:pt>
                <c:pt idx="93">
                  <c:v>41791</c:v>
                </c:pt>
                <c:pt idx="94">
                  <c:v>41821</c:v>
                </c:pt>
                <c:pt idx="95">
                  <c:v>41852</c:v>
                </c:pt>
                <c:pt idx="96">
                  <c:v>41883</c:v>
                </c:pt>
                <c:pt idx="97">
                  <c:v>41913</c:v>
                </c:pt>
                <c:pt idx="98">
                  <c:v>41944</c:v>
                </c:pt>
                <c:pt idx="99">
                  <c:v>41974</c:v>
                </c:pt>
                <c:pt idx="100">
                  <c:v>42005</c:v>
                </c:pt>
                <c:pt idx="101">
                  <c:v>42036</c:v>
                </c:pt>
                <c:pt idx="102">
                  <c:v>42064</c:v>
                </c:pt>
                <c:pt idx="103">
                  <c:v>42095</c:v>
                </c:pt>
                <c:pt idx="104">
                  <c:v>42125</c:v>
                </c:pt>
                <c:pt idx="105">
                  <c:v>42156</c:v>
                </c:pt>
                <c:pt idx="106">
                  <c:v>42186</c:v>
                </c:pt>
                <c:pt idx="107">
                  <c:v>42217</c:v>
                </c:pt>
                <c:pt idx="108">
                  <c:v>42248</c:v>
                </c:pt>
                <c:pt idx="109">
                  <c:v>42278</c:v>
                </c:pt>
                <c:pt idx="110">
                  <c:v>42309</c:v>
                </c:pt>
                <c:pt idx="111">
                  <c:v>42339</c:v>
                </c:pt>
                <c:pt idx="112">
                  <c:v>42370</c:v>
                </c:pt>
                <c:pt idx="113">
                  <c:v>42401</c:v>
                </c:pt>
                <c:pt idx="114">
                  <c:v>42430</c:v>
                </c:pt>
                <c:pt idx="115">
                  <c:v>42461</c:v>
                </c:pt>
                <c:pt idx="116">
                  <c:v>42491</c:v>
                </c:pt>
                <c:pt idx="117">
                  <c:v>42522</c:v>
                </c:pt>
                <c:pt idx="118">
                  <c:v>42552</c:v>
                </c:pt>
                <c:pt idx="119">
                  <c:v>42583</c:v>
                </c:pt>
                <c:pt idx="120">
                  <c:v>42614</c:v>
                </c:pt>
                <c:pt idx="121">
                  <c:v>42644</c:v>
                </c:pt>
                <c:pt idx="122">
                  <c:v>42675</c:v>
                </c:pt>
                <c:pt idx="123">
                  <c:v>42705</c:v>
                </c:pt>
                <c:pt idx="124">
                  <c:v>42736</c:v>
                </c:pt>
                <c:pt idx="125">
                  <c:v>42767</c:v>
                </c:pt>
                <c:pt idx="126">
                  <c:v>42795</c:v>
                </c:pt>
                <c:pt idx="127">
                  <c:v>42826</c:v>
                </c:pt>
                <c:pt idx="128">
                  <c:v>42856</c:v>
                </c:pt>
                <c:pt idx="129">
                  <c:v>42887</c:v>
                </c:pt>
                <c:pt idx="130">
                  <c:v>42917</c:v>
                </c:pt>
                <c:pt idx="131">
                  <c:v>42948</c:v>
                </c:pt>
                <c:pt idx="132">
                  <c:v>42979</c:v>
                </c:pt>
                <c:pt idx="133">
                  <c:v>43009</c:v>
                </c:pt>
                <c:pt idx="134">
                  <c:v>43040</c:v>
                </c:pt>
                <c:pt idx="135">
                  <c:v>43070</c:v>
                </c:pt>
                <c:pt idx="136">
                  <c:v>43101</c:v>
                </c:pt>
                <c:pt idx="137">
                  <c:v>43132</c:v>
                </c:pt>
                <c:pt idx="138">
                  <c:v>43160</c:v>
                </c:pt>
                <c:pt idx="139">
                  <c:v>43191</c:v>
                </c:pt>
                <c:pt idx="140">
                  <c:v>43221</c:v>
                </c:pt>
                <c:pt idx="141">
                  <c:v>43252</c:v>
                </c:pt>
                <c:pt idx="142">
                  <c:v>43282</c:v>
                </c:pt>
                <c:pt idx="143">
                  <c:v>43313</c:v>
                </c:pt>
                <c:pt idx="144">
                  <c:v>43344</c:v>
                </c:pt>
                <c:pt idx="145">
                  <c:v>43374</c:v>
                </c:pt>
                <c:pt idx="146">
                  <c:v>43405</c:v>
                </c:pt>
                <c:pt idx="147">
                  <c:v>43435</c:v>
                </c:pt>
                <c:pt idx="148">
                  <c:v>43466</c:v>
                </c:pt>
                <c:pt idx="149">
                  <c:v>43497</c:v>
                </c:pt>
                <c:pt idx="150">
                  <c:v>43525</c:v>
                </c:pt>
                <c:pt idx="151">
                  <c:v>43556</c:v>
                </c:pt>
                <c:pt idx="152">
                  <c:v>43586</c:v>
                </c:pt>
                <c:pt idx="153">
                  <c:v>43617</c:v>
                </c:pt>
                <c:pt idx="154">
                  <c:v>43647</c:v>
                </c:pt>
                <c:pt idx="155">
                  <c:v>43678</c:v>
                </c:pt>
                <c:pt idx="156">
                  <c:v>43709</c:v>
                </c:pt>
                <c:pt idx="157">
                  <c:v>43739</c:v>
                </c:pt>
                <c:pt idx="158">
                  <c:v>43770</c:v>
                </c:pt>
                <c:pt idx="159">
                  <c:v>43800</c:v>
                </c:pt>
                <c:pt idx="160">
                  <c:v>43831</c:v>
                </c:pt>
                <c:pt idx="161">
                  <c:v>43862</c:v>
                </c:pt>
                <c:pt idx="162">
                  <c:v>43891</c:v>
                </c:pt>
                <c:pt idx="163">
                  <c:v>43922</c:v>
                </c:pt>
                <c:pt idx="164">
                  <c:v>43952</c:v>
                </c:pt>
                <c:pt idx="165">
                  <c:v>43983</c:v>
                </c:pt>
                <c:pt idx="166">
                  <c:v>44013</c:v>
                </c:pt>
                <c:pt idx="167">
                  <c:v>44044</c:v>
                </c:pt>
                <c:pt idx="168">
                  <c:v>44075</c:v>
                </c:pt>
                <c:pt idx="169">
                  <c:v>44105</c:v>
                </c:pt>
                <c:pt idx="170">
                  <c:v>44136</c:v>
                </c:pt>
                <c:pt idx="171">
                  <c:v>44166</c:v>
                </c:pt>
                <c:pt idx="172">
                  <c:v>44197</c:v>
                </c:pt>
                <c:pt idx="173">
                  <c:v>44228</c:v>
                </c:pt>
                <c:pt idx="174">
                  <c:v>44256</c:v>
                </c:pt>
                <c:pt idx="175">
                  <c:v>44287</c:v>
                </c:pt>
                <c:pt idx="176">
                  <c:v>44317</c:v>
                </c:pt>
                <c:pt idx="177">
                  <c:v>44348</c:v>
                </c:pt>
                <c:pt idx="178">
                  <c:v>44378</c:v>
                </c:pt>
                <c:pt idx="179">
                  <c:v>44409</c:v>
                </c:pt>
                <c:pt idx="180">
                  <c:v>44440</c:v>
                </c:pt>
                <c:pt idx="181">
                  <c:v>44470</c:v>
                </c:pt>
                <c:pt idx="182">
                  <c:v>44501</c:v>
                </c:pt>
                <c:pt idx="183">
                  <c:v>44531</c:v>
                </c:pt>
                <c:pt idx="184">
                  <c:v>44562</c:v>
                </c:pt>
                <c:pt idx="185">
                  <c:v>44593</c:v>
                </c:pt>
                <c:pt idx="186">
                  <c:v>44621</c:v>
                </c:pt>
                <c:pt idx="187">
                  <c:v>44652</c:v>
                </c:pt>
                <c:pt idx="188">
                  <c:v>44682</c:v>
                </c:pt>
                <c:pt idx="189">
                  <c:v>44713</c:v>
                </c:pt>
                <c:pt idx="190">
                  <c:v>44743</c:v>
                </c:pt>
                <c:pt idx="191">
                  <c:v>44774</c:v>
                </c:pt>
                <c:pt idx="192">
                  <c:v>44805</c:v>
                </c:pt>
                <c:pt idx="193">
                  <c:v>44835</c:v>
                </c:pt>
                <c:pt idx="194">
                  <c:v>44866</c:v>
                </c:pt>
                <c:pt idx="195">
                  <c:v>44896</c:v>
                </c:pt>
                <c:pt idx="196">
                  <c:v>44927</c:v>
                </c:pt>
                <c:pt idx="197">
                  <c:v>44958</c:v>
                </c:pt>
                <c:pt idx="198">
                  <c:v>44986</c:v>
                </c:pt>
                <c:pt idx="199">
                  <c:v>45017</c:v>
                </c:pt>
                <c:pt idx="200">
                  <c:v>45047</c:v>
                </c:pt>
                <c:pt idx="201">
                  <c:v>45078</c:v>
                </c:pt>
                <c:pt idx="202">
                  <c:v>45108</c:v>
                </c:pt>
                <c:pt idx="203">
                  <c:v>45139</c:v>
                </c:pt>
                <c:pt idx="204">
                  <c:v>45170</c:v>
                </c:pt>
                <c:pt idx="205">
                  <c:v>45200</c:v>
                </c:pt>
                <c:pt idx="206">
                  <c:v>45231</c:v>
                </c:pt>
                <c:pt idx="207">
                  <c:v>45261</c:v>
                </c:pt>
                <c:pt idx="208">
                  <c:v>45292</c:v>
                </c:pt>
                <c:pt idx="209">
                  <c:v>45323</c:v>
                </c:pt>
                <c:pt idx="210">
                  <c:v>45352</c:v>
                </c:pt>
                <c:pt idx="211">
                  <c:v>45383</c:v>
                </c:pt>
                <c:pt idx="212">
                  <c:v>45413</c:v>
                </c:pt>
                <c:pt idx="213">
                  <c:v>45444</c:v>
                </c:pt>
                <c:pt idx="214">
                  <c:v>45474</c:v>
                </c:pt>
                <c:pt idx="215">
                  <c:v>45505</c:v>
                </c:pt>
                <c:pt idx="216">
                  <c:v>45536</c:v>
                </c:pt>
                <c:pt idx="217">
                  <c:v>45566</c:v>
                </c:pt>
                <c:pt idx="218">
                  <c:v>45597</c:v>
                </c:pt>
                <c:pt idx="219">
                  <c:v>45627</c:v>
                </c:pt>
                <c:pt idx="220">
                  <c:v>45658</c:v>
                </c:pt>
                <c:pt idx="221">
                  <c:v>45689</c:v>
                </c:pt>
                <c:pt idx="222">
                  <c:v>45717</c:v>
                </c:pt>
                <c:pt idx="223">
                  <c:v>45748</c:v>
                </c:pt>
                <c:pt idx="224">
                  <c:v>45778</c:v>
                </c:pt>
                <c:pt idx="225">
                  <c:v>45809</c:v>
                </c:pt>
                <c:pt idx="226">
                  <c:v>45839</c:v>
                </c:pt>
                <c:pt idx="227">
                  <c:v>45870</c:v>
                </c:pt>
                <c:pt idx="228">
                  <c:v>45901</c:v>
                </c:pt>
                <c:pt idx="229">
                  <c:v>45931</c:v>
                </c:pt>
                <c:pt idx="230">
                  <c:v>45962</c:v>
                </c:pt>
                <c:pt idx="231">
                  <c:v>45992</c:v>
                </c:pt>
                <c:pt idx="232">
                  <c:v>46023</c:v>
                </c:pt>
                <c:pt idx="233">
                  <c:v>46054</c:v>
                </c:pt>
                <c:pt idx="234">
                  <c:v>46082</c:v>
                </c:pt>
                <c:pt idx="235">
                  <c:v>46113</c:v>
                </c:pt>
                <c:pt idx="236">
                  <c:v>46143</c:v>
                </c:pt>
                <c:pt idx="237">
                  <c:v>46174</c:v>
                </c:pt>
                <c:pt idx="238">
                  <c:v>46204</c:v>
                </c:pt>
                <c:pt idx="239">
                  <c:v>46235</c:v>
                </c:pt>
                <c:pt idx="240">
                  <c:v>46266</c:v>
                </c:pt>
              </c:numCache>
            </c:numRef>
          </c:cat>
          <c:val>
            <c:numRef>
              <c:f>'Commodity prices'!$G$14:$G$254</c:f>
              <c:numCache>
                <c:formatCode>0.0</c:formatCode>
                <c:ptCount val="241"/>
                <c:pt idx="0">
                  <c:v>66.695727986050571</c:v>
                </c:pt>
                <c:pt idx="1">
                  <c:v>62.772449869224054</c:v>
                </c:pt>
                <c:pt idx="2">
                  <c:v>62.85963382737576</c:v>
                </c:pt>
                <c:pt idx="3">
                  <c:v>64.080209241499546</c:v>
                </c:pt>
                <c:pt idx="4">
                  <c:v>61.987794245858765</c:v>
                </c:pt>
                <c:pt idx="5">
                  <c:v>60.06974716652136</c:v>
                </c:pt>
                <c:pt idx="6">
                  <c:v>59.808195292066259</c:v>
                </c:pt>
                <c:pt idx="7">
                  <c:v>61.813426329555355</c:v>
                </c:pt>
                <c:pt idx="8">
                  <c:v>62.94681778552745</c:v>
                </c:pt>
                <c:pt idx="9">
                  <c:v>61.987794245858765</c:v>
                </c:pt>
                <c:pt idx="10">
                  <c:v>63.295553618134257</c:v>
                </c:pt>
                <c:pt idx="11">
                  <c:v>67.131647776809061</c:v>
                </c:pt>
                <c:pt idx="12">
                  <c:v>70.531822144725368</c:v>
                </c:pt>
                <c:pt idx="13">
                  <c:v>74.542284219703575</c:v>
                </c:pt>
                <c:pt idx="14">
                  <c:v>79.686137750653884</c:v>
                </c:pt>
                <c:pt idx="15">
                  <c:v>80.034873583260662</c:v>
                </c:pt>
                <c:pt idx="16">
                  <c:v>86.66085440278988</c:v>
                </c:pt>
                <c:pt idx="17">
                  <c:v>91.19442022667829</c:v>
                </c:pt>
                <c:pt idx="18">
                  <c:v>95.553618134263303</c:v>
                </c:pt>
                <c:pt idx="19">
                  <c:v>99.564080209241496</c:v>
                </c:pt>
                <c:pt idx="20">
                  <c:v>101.3949433304272</c:v>
                </c:pt>
                <c:pt idx="21">
                  <c:v>105.23103748910201</c:v>
                </c:pt>
                <c:pt idx="22">
                  <c:v>107.67218831734959</c:v>
                </c:pt>
                <c:pt idx="23">
                  <c:v>115.51874455100261</c:v>
                </c:pt>
                <c:pt idx="24">
                  <c:v>125.45771578029643</c:v>
                </c:pt>
                <c:pt idx="25">
                  <c:v>130.86312118570183</c:v>
                </c:pt>
                <c:pt idx="26">
                  <c:v>131.29904097646033</c:v>
                </c:pt>
                <c:pt idx="27">
                  <c:v>120.13949433304272</c:v>
                </c:pt>
                <c:pt idx="28">
                  <c:v>110.81081081081081</c:v>
                </c:pt>
                <c:pt idx="29">
                  <c:v>91.717523975588477</c:v>
                </c:pt>
                <c:pt idx="30">
                  <c:v>82.650392327811687</c:v>
                </c:pt>
                <c:pt idx="31">
                  <c:v>70.793374019180462</c:v>
                </c:pt>
                <c:pt idx="32">
                  <c:v>65.387968613775058</c:v>
                </c:pt>
                <c:pt idx="33">
                  <c:v>62.598081952920658</c:v>
                </c:pt>
                <c:pt idx="34">
                  <c:v>65.823888404533562</c:v>
                </c:pt>
                <c:pt idx="35">
                  <c:v>67.654751525719263</c:v>
                </c:pt>
                <c:pt idx="36">
                  <c:v>73.408892763731473</c:v>
                </c:pt>
                <c:pt idx="37">
                  <c:v>79.337401918047064</c:v>
                </c:pt>
                <c:pt idx="38">
                  <c:v>79.598953792502186</c:v>
                </c:pt>
                <c:pt idx="39">
                  <c:v>85.091543156059274</c:v>
                </c:pt>
                <c:pt idx="40">
                  <c:v>87.358326068003478</c:v>
                </c:pt>
                <c:pt idx="41">
                  <c:v>91.717523975588477</c:v>
                </c:pt>
                <c:pt idx="42">
                  <c:v>90.845684394071483</c:v>
                </c:pt>
                <c:pt idx="43">
                  <c:v>95.727986050566699</c:v>
                </c:pt>
                <c:pt idx="44">
                  <c:v>99.302528334786402</c:v>
                </c:pt>
                <c:pt idx="45">
                  <c:v>91.3687881429817</c:v>
                </c:pt>
                <c:pt idx="46">
                  <c:v>98.692240627724487</c:v>
                </c:pt>
                <c:pt idx="47">
                  <c:v>98.517872711421091</c:v>
                </c:pt>
                <c:pt idx="48">
                  <c:v>96.163905841325175</c:v>
                </c:pt>
                <c:pt idx="49">
                  <c:v>97.035745422842197</c:v>
                </c:pt>
                <c:pt idx="50">
                  <c:v>94.507410636442884</c:v>
                </c:pt>
                <c:pt idx="51">
                  <c:v>93.722755013077588</c:v>
                </c:pt>
                <c:pt idx="52">
                  <c:v>99.82563208369659</c:v>
                </c:pt>
                <c:pt idx="53">
                  <c:v>104.79511769834349</c:v>
                </c:pt>
                <c:pt idx="54">
                  <c:v>108.97994768962511</c:v>
                </c:pt>
                <c:pt idx="55">
                  <c:v>113.25196163905842</c:v>
                </c:pt>
                <c:pt idx="56">
                  <c:v>118.65736704446381</c:v>
                </c:pt>
                <c:pt idx="57">
                  <c:v>126.59110723626851</c:v>
                </c:pt>
                <c:pt idx="58">
                  <c:v>141.41238012205753</c:v>
                </c:pt>
                <c:pt idx="59">
                  <c:v>144.28945074106366</c:v>
                </c:pt>
                <c:pt idx="60">
                  <c:v>141.84829991281603</c:v>
                </c:pt>
                <c:pt idx="61">
                  <c:v>143.67916303400173</c:v>
                </c:pt>
                <c:pt idx="62">
                  <c:v>146.29468177855273</c:v>
                </c:pt>
                <c:pt idx="63">
                  <c:v>143.67916303400173</c:v>
                </c:pt>
                <c:pt idx="64">
                  <c:v>145.68439407149086</c:v>
                </c:pt>
                <c:pt idx="65">
                  <c:v>139.75588491717522</c:v>
                </c:pt>
                <c:pt idx="66">
                  <c:v>142.45858761987793</c:v>
                </c:pt>
                <c:pt idx="67">
                  <c:v>146.90496948561466</c:v>
                </c:pt>
                <c:pt idx="68">
                  <c:v>149.25893635571055</c:v>
                </c:pt>
                <c:pt idx="69">
                  <c:v>149.95640802092413</c:v>
                </c:pt>
                <c:pt idx="70">
                  <c:v>157.89014821272883</c:v>
                </c:pt>
                <c:pt idx="71">
                  <c:v>154.66434176111594</c:v>
                </c:pt>
                <c:pt idx="72">
                  <c:v>146.7306015693112</c:v>
                </c:pt>
                <c:pt idx="73">
                  <c:v>133.39145597210114</c:v>
                </c:pt>
                <c:pt idx="74">
                  <c:v>130.77593722755012</c:v>
                </c:pt>
                <c:pt idx="75">
                  <c:v>134.35047951176983</c:v>
                </c:pt>
                <c:pt idx="76">
                  <c:v>138.53530950305145</c:v>
                </c:pt>
                <c:pt idx="77">
                  <c:v>143.59197907585002</c:v>
                </c:pt>
                <c:pt idx="78">
                  <c:v>141.84829991281603</c:v>
                </c:pt>
                <c:pt idx="79">
                  <c:v>141.23801220575413</c:v>
                </c:pt>
                <c:pt idx="80">
                  <c:v>141.41238012205753</c:v>
                </c:pt>
                <c:pt idx="81">
                  <c:v>144.81255448997382</c:v>
                </c:pt>
                <c:pt idx="82">
                  <c:v>140.97646033129905</c:v>
                </c:pt>
                <c:pt idx="83">
                  <c:v>136.00697471665214</c:v>
                </c:pt>
                <c:pt idx="84">
                  <c:v>130.42720139494332</c:v>
                </c:pt>
                <c:pt idx="85">
                  <c:v>133.39145597210114</c:v>
                </c:pt>
                <c:pt idx="86">
                  <c:v>134.26329555361812</c:v>
                </c:pt>
                <c:pt idx="87">
                  <c:v>142.80732345248472</c:v>
                </c:pt>
                <c:pt idx="88">
                  <c:v>145.33565823888406</c:v>
                </c:pt>
                <c:pt idx="89">
                  <c:v>146.12031386224936</c:v>
                </c:pt>
                <c:pt idx="90">
                  <c:v>144.28945074106366</c:v>
                </c:pt>
                <c:pt idx="91">
                  <c:v>146.38186573670444</c:v>
                </c:pt>
                <c:pt idx="92">
                  <c:v>142.28421970357454</c:v>
                </c:pt>
                <c:pt idx="93">
                  <c:v>140.62772449869223</c:v>
                </c:pt>
                <c:pt idx="94">
                  <c:v>132.60680034873585</c:v>
                </c:pt>
                <c:pt idx="95">
                  <c:v>137.22755013077591</c:v>
                </c:pt>
                <c:pt idx="96">
                  <c:v>132.17088055797731</c:v>
                </c:pt>
                <c:pt idx="97">
                  <c:v>138.53530950305145</c:v>
                </c:pt>
                <c:pt idx="98">
                  <c:v>135.91979075850043</c:v>
                </c:pt>
                <c:pt idx="99">
                  <c:v>136.18134263295551</c:v>
                </c:pt>
                <c:pt idx="100">
                  <c:v>141.15082824760242</c:v>
                </c:pt>
                <c:pt idx="101">
                  <c:v>123.80122057541412</c:v>
                </c:pt>
                <c:pt idx="102">
                  <c:v>113.6878814298169</c:v>
                </c:pt>
                <c:pt idx="103">
                  <c:v>95.379250217959893</c:v>
                </c:pt>
                <c:pt idx="104">
                  <c:v>81.429816913687887</c:v>
                </c:pt>
                <c:pt idx="105">
                  <c:v>80.122057541412374</c:v>
                </c:pt>
                <c:pt idx="106">
                  <c:v>82.824760244115083</c:v>
                </c:pt>
                <c:pt idx="107">
                  <c:v>85.614646904969476</c:v>
                </c:pt>
                <c:pt idx="108">
                  <c:v>89.886660854402791</c:v>
                </c:pt>
                <c:pt idx="109">
                  <c:v>88.142981691368789</c:v>
                </c:pt>
                <c:pt idx="110">
                  <c:v>82.999128160418479</c:v>
                </c:pt>
                <c:pt idx="111">
                  <c:v>79.163034001743668</c:v>
                </c:pt>
                <c:pt idx="112">
                  <c:v>73.234524847428077</c:v>
                </c:pt>
                <c:pt idx="113">
                  <c:v>74.629468177855273</c:v>
                </c:pt>
                <c:pt idx="114">
                  <c:v>67.480383609415867</c:v>
                </c:pt>
                <c:pt idx="115">
                  <c:v>59.45945945945946</c:v>
                </c:pt>
                <c:pt idx="116">
                  <c:v>54.664341761115956</c:v>
                </c:pt>
                <c:pt idx="117">
                  <c:v>55.797733217088052</c:v>
                </c:pt>
                <c:pt idx="118">
                  <c:v>58.93635571054925</c:v>
                </c:pt>
                <c:pt idx="119">
                  <c:v>62.249346120313852</c:v>
                </c:pt>
                <c:pt idx="120">
                  <c:v>65.736704446381864</c:v>
                </c:pt>
                <c:pt idx="121">
                  <c:v>66.695727986050571</c:v>
                </c:pt>
                <c:pt idx="122">
                  <c:v>66.172624237140369</c:v>
                </c:pt>
                <c:pt idx="123">
                  <c:v>66.172624237140369</c:v>
                </c:pt>
                <c:pt idx="124">
                  <c:v>70.095902353966849</c:v>
                </c:pt>
                <c:pt idx="125">
                  <c:v>73.32170880557976</c:v>
                </c:pt>
                <c:pt idx="126">
                  <c:v>71.926765475152564</c:v>
                </c:pt>
                <c:pt idx="127">
                  <c:v>76.373147340889275</c:v>
                </c:pt>
                <c:pt idx="128">
                  <c:v>79.337401918047064</c:v>
                </c:pt>
                <c:pt idx="129">
                  <c:v>77.41935483870968</c:v>
                </c:pt>
                <c:pt idx="130">
                  <c:v>77.24498692240627</c:v>
                </c:pt>
                <c:pt idx="131">
                  <c:v>77.768090671316472</c:v>
                </c:pt>
                <c:pt idx="132">
                  <c:v>75.326939843068871</c:v>
                </c:pt>
                <c:pt idx="133">
                  <c:v>72.449869224062766</c:v>
                </c:pt>
                <c:pt idx="134">
                  <c:v>73.670444638186567</c:v>
                </c:pt>
                <c:pt idx="135">
                  <c:v>75.414123801220583</c:v>
                </c:pt>
                <c:pt idx="136">
                  <c:v>81.429816913687887</c:v>
                </c:pt>
                <c:pt idx="137">
                  <c:v>85.701830863121188</c:v>
                </c:pt>
                <c:pt idx="138">
                  <c:v>88.142981691368789</c:v>
                </c:pt>
                <c:pt idx="139">
                  <c:v>87.968613775065378</c:v>
                </c:pt>
                <c:pt idx="140">
                  <c:v>89.363557105492589</c:v>
                </c:pt>
                <c:pt idx="141">
                  <c:v>91.020052310374879</c:v>
                </c:pt>
                <c:pt idx="142">
                  <c:v>91.020052310374879</c:v>
                </c:pt>
                <c:pt idx="143">
                  <c:v>94.85614646904969</c:v>
                </c:pt>
                <c:pt idx="144">
                  <c:v>98.517872711421091</c:v>
                </c:pt>
                <c:pt idx="145">
                  <c:v>101.65649520488229</c:v>
                </c:pt>
                <c:pt idx="146">
                  <c:v>102.00523103748908</c:v>
                </c:pt>
                <c:pt idx="147">
                  <c:v>104.62074978204011</c:v>
                </c:pt>
                <c:pt idx="148">
                  <c:v>104.70793374019181</c:v>
                </c:pt>
                <c:pt idx="149">
                  <c:v>102.96425457715782</c:v>
                </c:pt>
                <c:pt idx="150">
                  <c:v>98.430688753269393</c:v>
                </c:pt>
                <c:pt idx="151">
                  <c:v>89.537925021795985</c:v>
                </c:pt>
                <c:pt idx="152">
                  <c:v>88.491717523975595</c:v>
                </c:pt>
                <c:pt idx="153">
                  <c:v>87.532693984306874</c:v>
                </c:pt>
                <c:pt idx="154">
                  <c:v>88.317349607672185</c:v>
                </c:pt>
                <c:pt idx="155">
                  <c:v>94.681778552746295</c:v>
                </c:pt>
                <c:pt idx="156">
                  <c:v>88.404533565823883</c:v>
                </c:pt>
                <c:pt idx="157">
                  <c:v>87.009590235396686</c:v>
                </c:pt>
                <c:pt idx="158">
                  <c:v>87.532693984306874</c:v>
                </c:pt>
                <c:pt idx="159">
                  <c:v>87.707061900610285</c:v>
                </c:pt>
                <c:pt idx="160">
                  <c:v>86.22493461203139</c:v>
                </c:pt>
                <c:pt idx="161">
                  <c:v>86.22493461203139</c:v>
                </c:pt>
                <c:pt idx="162">
                  <c:v>89.014821272885797</c:v>
                </c:pt>
                <c:pt idx="163">
                  <c:v>87.27114210985178</c:v>
                </c:pt>
                <c:pt idx="164">
                  <c:v>87.88142981691368</c:v>
                </c:pt>
                <c:pt idx="165">
                  <c:v>78.204010462074976</c:v>
                </c:pt>
                <c:pt idx="166">
                  <c:v>67.916303400174357</c:v>
                </c:pt>
                <c:pt idx="167">
                  <c:v>55.274629468177849</c:v>
                </c:pt>
                <c:pt idx="168">
                  <c:v>51.264167393199642</c:v>
                </c:pt>
                <c:pt idx="169">
                  <c:v>53.879686137750646</c:v>
                </c:pt>
                <c:pt idx="170">
                  <c:v>59.808195292066259</c:v>
                </c:pt>
                <c:pt idx="171">
                  <c:v>66.782911944202255</c:v>
                </c:pt>
                <c:pt idx="172">
                  <c:v>78.46556233653007</c:v>
                </c:pt>
                <c:pt idx="173">
                  <c:v>86.137750653879692</c:v>
                </c:pt>
                <c:pt idx="174">
                  <c:v>68.875326939843077</c:v>
                </c:pt>
                <c:pt idx="175">
                  <c:v>72.188317349607672</c:v>
                </c:pt>
                <c:pt idx="176">
                  <c:v>77.768090671316472</c:v>
                </c:pt>
                <c:pt idx="177">
                  <c:v>83.870967741935473</c:v>
                </c:pt>
                <c:pt idx="178">
                  <c:v>90.322580645161281</c:v>
                </c:pt>
                <c:pt idx="179">
                  <c:v>94.158674803836092</c:v>
                </c:pt>
                <c:pt idx="180">
                  <c:v>99.738448125544892</c:v>
                </c:pt>
                <c:pt idx="181">
                  <c:v>107.9337401918047</c:v>
                </c:pt>
                <c:pt idx="182">
                  <c:v>132.95553618134261</c:v>
                </c:pt>
                <c:pt idx="183">
                  <c:v>133.56582388840451</c:v>
                </c:pt>
                <c:pt idx="184">
                  <c:v>128.07323452484744</c:v>
                </c:pt>
                <c:pt idx="185">
                  <c:v>148.21272885789014</c:v>
                </c:pt>
                <c:pt idx="186">
                  <c:v>131.73496076721881</c:v>
                </c:pt>
                <c:pt idx="187">
                  <c:v>142.02266782911943</c:v>
                </c:pt>
                <c:pt idx="188">
                  <c:v>145.42284219703575</c:v>
                </c:pt>
                <c:pt idx="189">
                  <c:v>135.39668700959021</c:v>
                </c:pt>
                <c:pt idx="190">
                  <c:v>164.60331299040976</c:v>
                </c:pt>
                <c:pt idx="191">
                  <c:v>184.91717523975589</c:v>
                </c:pt>
                <c:pt idx="192">
                  <c:v>206.8875326939843</c:v>
                </c:pt>
                <c:pt idx="193">
                  <c:v>190.40976460331299</c:v>
                </c:pt>
                <c:pt idx="194">
                  <c:v>170.79337401918048</c:v>
                </c:pt>
                <c:pt idx="195">
                  <c:v>179.42458587619876</c:v>
                </c:pt>
                <c:pt idx="196">
                  <c:v>176.02441150828247</c:v>
                </c:pt>
                <c:pt idx="197">
                  <c:v>160.59285091543157</c:v>
                </c:pt>
                <c:pt idx="198">
                  <c:v>139.75588491717522</c:v>
                </c:pt>
                <c:pt idx="199">
                  <c:v>125.28334786399301</c:v>
                </c:pt>
                <c:pt idx="200">
                  <c:v>117.0880557977332</c:v>
                </c:pt>
                <c:pt idx="201">
                  <c:v>110.5492589363557</c:v>
                </c:pt>
                <c:pt idx="202">
                  <c:v>113.25196163905842</c:v>
                </c:pt>
                <c:pt idx="203">
                  <c:v>109.32868352223191</c:v>
                </c:pt>
                <c:pt idx="204">
                  <c:v>106.45161290322579</c:v>
                </c:pt>
                <c:pt idx="205">
                  <c:v>110.0261551874455</c:v>
                </c:pt>
                <c:pt idx="206">
                  <c:v>110.89799476896252</c:v>
                </c:pt>
                <c:pt idx="207">
                  <c:v>125.8936355710549</c:v>
                </c:pt>
                <c:pt idx="208">
                  <c:v>125.02179598953791</c:v>
                </c:pt>
                <c:pt idx="209">
                  <c:v>118.91891891891892</c:v>
                </c:pt>
                <c:pt idx="210">
                  <c:v>114.99564080209241</c:v>
                </c:pt>
                <c:pt idx="211">
                  <c:v>103.57454228421969</c:v>
                </c:pt>
                <c:pt idx="212">
                  <c:v>106.0156931124673</c:v>
                </c:pt>
                <c:pt idx="213">
                  <c:v>105.75414123801221</c:v>
                </c:pt>
                <c:pt idx="214">
                  <c:v>108.89276373147341</c:v>
                </c:pt>
                <c:pt idx="215">
                  <c:v>116.1290322580645</c:v>
                </c:pt>
                <c:pt idx="216">
                  <c:v>113.07759372275501</c:v>
                </c:pt>
                <c:pt idx="217">
                  <c:v>109.32868352223191</c:v>
                </c:pt>
                <c:pt idx="218">
                  <c:v>111.76983435047951</c:v>
                </c:pt>
                <c:pt idx="219">
                  <c:v>110.20052310374891</c:v>
                </c:pt>
                <c:pt idx="220">
                  <c:v>114.99564080209241</c:v>
                </c:pt>
                <c:pt idx="221">
                  <c:v>111.42109851787269</c:v>
                </c:pt>
                <c:pt idx="222">
                  <c:v>109.41586748038361</c:v>
                </c:pt>
                <c:pt idx="223">
                  <c:v>110.5492589363557</c:v>
                </c:pt>
                <c:pt idx="224">
                  <c:v>107.4106364428945</c:v>
                </c:pt>
                <c:pt idx="225">
                  <c:v>106.102877070619</c:v>
                </c:pt>
                <c:pt idx="226">
                  <c:v>103.83609415867481</c:v>
                </c:pt>
                <c:pt idx="227">
                  <c:v>102.78988666085438</c:v>
                </c:pt>
                <c:pt idx="228">
                  <c:v>100</c:v>
                </c:pt>
                <c:pt idx="229">
                  <c:v>96.774193548387089</c:v>
                </c:pt>
                <c:pt idx="230">
                  <c:v>97.210113339145593</c:v>
                </c:pt>
                <c:pt idx="231">
                  <c:v>98.692240627724487</c:v>
                </c:pt>
                <c:pt idx="232">
                  <c:v>100.17436791630338</c:v>
                </c:pt>
                <c:pt idx="233">
                  <c:v>98.692240627724487</c:v>
                </c:pt>
                <c:pt idx="234">
                  <c:v>99.564080209241496</c:v>
                </c:pt>
                <c:pt idx="235">
                  <c:v>136.44289450741064</c:v>
                </c:pt>
                <c:pt idx="236">
                  <c:v>112.29293809938972</c:v>
                </c:pt>
                <c:pt idx="237">
                  <c:v>102.78988666085438</c:v>
                </c:pt>
                <c:pt idx="238">
                  <c:v>120.74978204010461</c:v>
                </c:pt>
                <c:pt idx="239">
                  <c:v>133.12990409764603</c:v>
                </c:pt>
                <c:pt idx="240">
                  <c:v>124.23714036617261</c:v>
                </c:pt>
              </c:numCache>
            </c:numRef>
          </c:val>
          <c:smooth val="0"/>
          <c:extLst>
            <c:ext xmlns:c16="http://schemas.microsoft.com/office/drawing/2014/chart" uri="{C3380CC4-5D6E-409C-BE32-E72D297353CC}">
              <c16:uniqueId val="{00000001-4A4D-4021-8BC0-731C2472D5E8}"/>
            </c:ext>
          </c:extLst>
        </c:ser>
        <c:dLbls>
          <c:showLegendKey val="0"/>
          <c:showVal val="0"/>
          <c:showCatName val="0"/>
          <c:showSerName val="0"/>
          <c:showPercent val="0"/>
          <c:showBubbleSize val="0"/>
        </c:dLbls>
        <c:smooth val="0"/>
        <c:axId val="714895120"/>
        <c:axId val="733544016"/>
      </c:lineChart>
      <c:catAx>
        <c:axId val="714895120"/>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3544016"/>
        <c:crosses val="autoZero"/>
        <c:auto val="0"/>
        <c:lblAlgn val="ctr"/>
        <c:lblOffset val="100"/>
        <c:tickLblSkip val="240"/>
        <c:tickMarkSkip val="240"/>
        <c:noMultiLvlLbl val="0"/>
      </c:catAx>
      <c:valAx>
        <c:axId val="73354401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14895120"/>
        <c:crosses val="autoZero"/>
        <c:crossBetween val="between"/>
        <c:majorUnit val="50"/>
      </c:valAx>
      <c:spPr>
        <a:noFill/>
        <a:ln>
          <a:noFill/>
        </a:ln>
        <a:effectLst/>
      </c:spPr>
    </c:plotArea>
    <c:legend>
      <c:legendPos val="b"/>
      <c:layout>
        <c:manualLayout>
          <c:xMode val="edge"/>
          <c:yMode val="edge"/>
          <c:x val="0"/>
          <c:y val="0.88652584691942304"/>
          <c:w val="1"/>
          <c:h val="0.1134741530805769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13119658119657"/>
          <c:y val="5.1045129775444738E-2"/>
          <c:w val="0.68143846153846144"/>
          <c:h val="0.74943508353646615"/>
        </c:manualLayout>
      </c:layout>
      <c:lineChart>
        <c:grouping val="standard"/>
        <c:varyColors val="0"/>
        <c:ser>
          <c:idx val="4"/>
          <c:order val="0"/>
          <c:tx>
            <c:strRef>
              <c:f>'Commodity prices'!$H$13</c:f>
              <c:strCache>
                <c:ptCount val="1"/>
                <c:pt idx="0">
                  <c:v>Wheat(c)</c:v>
                </c:pt>
              </c:strCache>
            </c:strRef>
          </c:tx>
          <c:spPr>
            <a:ln w="22225" cap="rnd">
              <a:solidFill>
                <a:srgbClr val="BFBFBF"/>
              </a:solidFill>
              <a:round/>
            </a:ln>
            <a:effectLst/>
          </c:spPr>
          <c:marker>
            <c:symbol val="none"/>
          </c:marker>
          <c:cat>
            <c:numRef>
              <c:f>'Commodity prices'!$A$14:$A$254</c:f>
              <c:numCache>
                <c:formatCode>mmm\-yyyy</c:formatCode>
                <c:ptCount val="241"/>
                <c:pt idx="0">
                  <c:v>38961</c:v>
                </c:pt>
                <c:pt idx="1">
                  <c:v>38991</c:v>
                </c:pt>
                <c:pt idx="2">
                  <c:v>39022</c:v>
                </c:pt>
                <c:pt idx="3">
                  <c:v>39052</c:v>
                </c:pt>
                <c:pt idx="4">
                  <c:v>39083</c:v>
                </c:pt>
                <c:pt idx="5">
                  <c:v>39114</c:v>
                </c:pt>
                <c:pt idx="6">
                  <c:v>39142</c:v>
                </c:pt>
                <c:pt idx="7">
                  <c:v>39173</c:v>
                </c:pt>
                <c:pt idx="8">
                  <c:v>39203</c:v>
                </c:pt>
                <c:pt idx="9">
                  <c:v>39234</c:v>
                </c:pt>
                <c:pt idx="10">
                  <c:v>39264</c:v>
                </c:pt>
                <c:pt idx="11">
                  <c:v>39295</c:v>
                </c:pt>
                <c:pt idx="12">
                  <c:v>39326</c:v>
                </c:pt>
                <c:pt idx="13">
                  <c:v>39356</c:v>
                </c:pt>
                <c:pt idx="14">
                  <c:v>39387</c:v>
                </c:pt>
                <c:pt idx="15">
                  <c:v>39417</c:v>
                </c:pt>
                <c:pt idx="16">
                  <c:v>39448</c:v>
                </c:pt>
                <c:pt idx="17">
                  <c:v>39479</c:v>
                </c:pt>
                <c:pt idx="18">
                  <c:v>39508</c:v>
                </c:pt>
                <c:pt idx="19">
                  <c:v>39539</c:v>
                </c:pt>
                <c:pt idx="20">
                  <c:v>39569</c:v>
                </c:pt>
                <c:pt idx="21">
                  <c:v>39600</c:v>
                </c:pt>
                <c:pt idx="22">
                  <c:v>39630</c:v>
                </c:pt>
                <c:pt idx="23">
                  <c:v>39661</c:v>
                </c:pt>
                <c:pt idx="24">
                  <c:v>39692</c:v>
                </c:pt>
                <c:pt idx="25">
                  <c:v>39722</c:v>
                </c:pt>
                <c:pt idx="26">
                  <c:v>39753</c:v>
                </c:pt>
                <c:pt idx="27">
                  <c:v>39783</c:v>
                </c:pt>
                <c:pt idx="28">
                  <c:v>39814</c:v>
                </c:pt>
                <c:pt idx="29">
                  <c:v>39845</c:v>
                </c:pt>
                <c:pt idx="30">
                  <c:v>39873</c:v>
                </c:pt>
                <c:pt idx="31">
                  <c:v>39904</c:v>
                </c:pt>
                <c:pt idx="32">
                  <c:v>39934</c:v>
                </c:pt>
                <c:pt idx="33">
                  <c:v>39965</c:v>
                </c:pt>
                <c:pt idx="34">
                  <c:v>39995</c:v>
                </c:pt>
                <c:pt idx="35">
                  <c:v>40026</c:v>
                </c:pt>
                <c:pt idx="36">
                  <c:v>40057</c:v>
                </c:pt>
                <c:pt idx="37">
                  <c:v>40087</c:v>
                </c:pt>
                <c:pt idx="38">
                  <c:v>40118</c:v>
                </c:pt>
                <c:pt idx="39">
                  <c:v>40148</c:v>
                </c:pt>
                <c:pt idx="40">
                  <c:v>40179</c:v>
                </c:pt>
                <c:pt idx="41">
                  <c:v>40210</c:v>
                </c:pt>
                <c:pt idx="42">
                  <c:v>40238</c:v>
                </c:pt>
                <c:pt idx="43">
                  <c:v>40269</c:v>
                </c:pt>
                <c:pt idx="44">
                  <c:v>40299</c:v>
                </c:pt>
                <c:pt idx="45">
                  <c:v>40330</c:v>
                </c:pt>
                <c:pt idx="46">
                  <c:v>40360</c:v>
                </c:pt>
                <c:pt idx="47">
                  <c:v>40391</c:v>
                </c:pt>
                <c:pt idx="48">
                  <c:v>40422</c:v>
                </c:pt>
                <c:pt idx="49">
                  <c:v>40452</c:v>
                </c:pt>
                <c:pt idx="50">
                  <c:v>40483</c:v>
                </c:pt>
                <c:pt idx="51">
                  <c:v>40513</c:v>
                </c:pt>
                <c:pt idx="52">
                  <c:v>40544</c:v>
                </c:pt>
                <c:pt idx="53">
                  <c:v>40575</c:v>
                </c:pt>
                <c:pt idx="54">
                  <c:v>40603</c:v>
                </c:pt>
                <c:pt idx="55">
                  <c:v>40634</c:v>
                </c:pt>
                <c:pt idx="56">
                  <c:v>40664</c:v>
                </c:pt>
                <c:pt idx="57">
                  <c:v>40695</c:v>
                </c:pt>
                <c:pt idx="58">
                  <c:v>40725</c:v>
                </c:pt>
                <c:pt idx="59">
                  <c:v>40756</c:v>
                </c:pt>
                <c:pt idx="60">
                  <c:v>40787</c:v>
                </c:pt>
                <c:pt idx="61">
                  <c:v>40817</c:v>
                </c:pt>
                <c:pt idx="62">
                  <c:v>40848</c:v>
                </c:pt>
                <c:pt idx="63">
                  <c:v>40878</c:v>
                </c:pt>
                <c:pt idx="64">
                  <c:v>40909</c:v>
                </c:pt>
                <c:pt idx="65">
                  <c:v>40940</c:v>
                </c:pt>
                <c:pt idx="66">
                  <c:v>40969</c:v>
                </c:pt>
                <c:pt idx="67">
                  <c:v>41000</c:v>
                </c:pt>
                <c:pt idx="68">
                  <c:v>41030</c:v>
                </c:pt>
                <c:pt idx="69">
                  <c:v>41061</c:v>
                </c:pt>
                <c:pt idx="70">
                  <c:v>41091</c:v>
                </c:pt>
                <c:pt idx="71">
                  <c:v>41122</c:v>
                </c:pt>
                <c:pt idx="72">
                  <c:v>41153</c:v>
                </c:pt>
                <c:pt idx="73">
                  <c:v>41183</c:v>
                </c:pt>
                <c:pt idx="74">
                  <c:v>41214</c:v>
                </c:pt>
                <c:pt idx="75">
                  <c:v>41244</c:v>
                </c:pt>
                <c:pt idx="76">
                  <c:v>41275</c:v>
                </c:pt>
                <c:pt idx="77">
                  <c:v>41306</c:v>
                </c:pt>
                <c:pt idx="78">
                  <c:v>41334</c:v>
                </c:pt>
                <c:pt idx="79">
                  <c:v>41365</c:v>
                </c:pt>
                <c:pt idx="80">
                  <c:v>41395</c:v>
                </c:pt>
                <c:pt idx="81">
                  <c:v>41426</c:v>
                </c:pt>
                <c:pt idx="82">
                  <c:v>41456</c:v>
                </c:pt>
                <c:pt idx="83">
                  <c:v>41487</c:v>
                </c:pt>
                <c:pt idx="84">
                  <c:v>41518</c:v>
                </c:pt>
                <c:pt idx="85">
                  <c:v>41548</c:v>
                </c:pt>
                <c:pt idx="86">
                  <c:v>41579</c:v>
                </c:pt>
                <c:pt idx="87">
                  <c:v>41609</c:v>
                </c:pt>
                <c:pt idx="88">
                  <c:v>41640</c:v>
                </c:pt>
                <c:pt idx="89">
                  <c:v>41671</c:v>
                </c:pt>
                <c:pt idx="90">
                  <c:v>41699</c:v>
                </c:pt>
                <c:pt idx="91">
                  <c:v>41730</c:v>
                </c:pt>
                <c:pt idx="92">
                  <c:v>41760</c:v>
                </c:pt>
                <c:pt idx="93">
                  <c:v>41791</c:v>
                </c:pt>
                <c:pt idx="94">
                  <c:v>41821</c:v>
                </c:pt>
                <c:pt idx="95">
                  <c:v>41852</c:v>
                </c:pt>
                <c:pt idx="96">
                  <c:v>41883</c:v>
                </c:pt>
                <c:pt idx="97">
                  <c:v>41913</c:v>
                </c:pt>
                <c:pt idx="98">
                  <c:v>41944</c:v>
                </c:pt>
                <c:pt idx="99">
                  <c:v>41974</c:v>
                </c:pt>
                <c:pt idx="100">
                  <c:v>42005</c:v>
                </c:pt>
                <c:pt idx="101">
                  <c:v>42036</c:v>
                </c:pt>
                <c:pt idx="102">
                  <c:v>42064</c:v>
                </c:pt>
                <c:pt idx="103">
                  <c:v>42095</c:v>
                </c:pt>
                <c:pt idx="104">
                  <c:v>42125</c:v>
                </c:pt>
                <c:pt idx="105">
                  <c:v>42156</c:v>
                </c:pt>
                <c:pt idx="106">
                  <c:v>42186</c:v>
                </c:pt>
                <c:pt idx="107">
                  <c:v>42217</c:v>
                </c:pt>
                <c:pt idx="108">
                  <c:v>42248</c:v>
                </c:pt>
                <c:pt idx="109">
                  <c:v>42278</c:v>
                </c:pt>
                <c:pt idx="110">
                  <c:v>42309</c:v>
                </c:pt>
                <c:pt idx="111">
                  <c:v>42339</c:v>
                </c:pt>
                <c:pt idx="112">
                  <c:v>42370</c:v>
                </c:pt>
                <c:pt idx="113">
                  <c:v>42401</c:v>
                </c:pt>
                <c:pt idx="114">
                  <c:v>42430</c:v>
                </c:pt>
                <c:pt idx="115">
                  <c:v>42461</c:v>
                </c:pt>
                <c:pt idx="116">
                  <c:v>42491</c:v>
                </c:pt>
                <c:pt idx="117">
                  <c:v>42522</c:v>
                </c:pt>
                <c:pt idx="118">
                  <c:v>42552</c:v>
                </c:pt>
                <c:pt idx="119">
                  <c:v>42583</c:v>
                </c:pt>
                <c:pt idx="120">
                  <c:v>42614</c:v>
                </c:pt>
                <c:pt idx="121">
                  <c:v>42644</c:v>
                </c:pt>
                <c:pt idx="122">
                  <c:v>42675</c:v>
                </c:pt>
                <c:pt idx="123">
                  <c:v>42705</c:v>
                </c:pt>
                <c:pt idx="124">
                  <c:v>42736</c:v>
                </c:pt>
                <c:pt idx="125">
                  <c:v>42767</c:v>
                </c:pt>
                <c:pt idx="126">
                  <c:v>42795</c:v>
                </c:pt>
                <c:pt idx="127">
                  <c:v>42826</c:v>
                </c:pt>
                <c:pt idx="128">
                  <c:v>42856</c:v>
                </c:pt>
                <c:pt idx="129">
                  <c:v>42887</c:v>
                </c:pt>
                <c:pt idx="130">
                  <c:v>42917</c:v>
                </c:pt>
                <c:pt idx="131">
                  <c:v>42948</c:v>
                </c:pt>
                <c:pt idx="132">
                  <c:v>42979</c:v>
                </c:pt>
                <c:pt idx="133">
                  <c:v>43009</c:v>
                </c:pt>
                <c:pt idx="134">
                  <c:v>43040</c:v>
                </c:pt>
                <c:pt idx="135">
                  <c:v>43070</c:v>
                </c:pt>
                <c:pt idx="136">
                  <c:v>43101</c:v>
                </c:pt>
                <c:pt idx="137">
                  <c:v>43132</c:v>
                </c:pt>
                <c:pt idx="138">
                  <c:v>43160</c:v>
                </c:pt>
                <c:pt idx="139">
                  <c:v>43191</c:v>
                </c:pt>
                <c:pt idx="140">
                  <c:v>43221</c:v>
                </c:pt>
                <c:pt idx="141">
                  <c:v>43252</c:v>
                </c:pt>
                <c:pt idx="142">
                  <c:v>43282</c:v>
                </c:pt>
                <c:pt idx="143">
                  <c:v>43313</c:v>
                </c:pt>
                <c:pt idx="144">
                  <c:v>43344</c:v>
                </c:pt>
                <c:pt idx="145">
                  <c:v>43374</c:v>
                </c:pt>
                <c:pt idx="146">
                  <c:v>43405</c:v>
                </c:pt>
                <c:pt idx="147">
                  <c:v>43435</c:v>
                </c:pt>
                <c:pt idx="148">
                  <c:v>43466</c:v>
                </c:pt>
                <c:pt idx="149">
                  <c:v>43497</c:v>
                </c:pt>
                <c:pt idx="150">
                  <c:v>43525</c:v>
                </c:pt>
                <c:pt idx="151">
                  <c:v>43556</c:v>
                </c:pt>
                <c:pt idx="152">
                  <c:v>43586</c:v>
                </c:pt>
                <c:pt idx="153">
                  <c:v>43617</c:v>
                </c:pt>
                <c:pt idx="154">
                  <c:v>43647</c:v>
                </c:pt>
                <c:pt idx="155">
                  <c:v>43678</c:v>
                </c:pt>
                <c:pt idx="156">
                  <c:v>43709</c:v>
                </c:pt>
                <c:pt idx="157">
                  <c:v>43739</c:v>
                </c:pt>
                <c:pt idx="158">
                  <c:v>43770</c:v>
                </c:pt>
                <c:pt idx="159">
                  <c:v>43800</c:v>
                </c:pt>
                <c:pt idx="160">
                  <c:v>43831</c:v>
                </c:pt>
                <c:pt idx="161">
                  <c:v>43862</c:v>
                </c:pt>
                <c:pt idx="162">
                  <c:v>43891</c:v>
                </c:pt>
                <c:pt idx="163">
                  <c:v>43922</c:v>
                </c:pt>
                <c:pt idx="164">
                  <c:v>43952</c:v>
                </c:pt>
                <c:pt idx="165">
                  <c:v>43983</c:v>
                </c:pt>
                <c:pt idx="166">
                  <c:v>44013</c:v>
                </c:pt>
                <c:pt idx="167">
                  <c:v>44044</c:v>
                </c:pt>
                <c:pt idx="168">
                  <c:v>44075</c:v>
                </c:pt>
                <c:pt idx="169">
                  <c:v>44105</c:v>
                </c:pt>
                <c:pt idx="170">
                  <c:v>44136</c:v>
                </c:pt>
                <c:pt idx="171">
                  <c:v>44166</c:v>
                </c:pt>
                <c:pt idx="172">
                  <c:v>44197</c:v>
                </c:pt>
                <c:pt idx="173">
                  <c:v>44228</c:v>
                </c:pt>
                <c:pt idx="174">
                  <c:v>44256</c:v>
                </c:pt>
                <c:pt idx="175">
                  <c:v>44287</c:v>
                </c:pt>
                <c:pt idx="176">
                  <c:v>44317</c:v>
                </c:pt>
                <c:pt idx="177">
                  <c:v>44348</c:v>
                </c:pt>
                <c:pt idx="178">
                  <c:v>44378</c:v>
                </c:pt>
                <c:pt idx="179">
                  <c:v>44409</c:v>
                </c:pt>
                <c:pt idx="180">
                  <c:v>44440</c:v>
                </c:pt>
                <c:pt idx="181">
                  <c:v>44470</c:v>
                </c:pt>
                <c:pt idx="182">
                  <c:v>44501</c:v>
                </c:pt>
                <c:pt idx="183">
                  <c:v>44531</c:v>
                </c:pt>
                <c:pt idx="184">
                  <c:v>44562</c:v>
                </c:pt>
                <c:pt idx="185">
                  <c:v>44593</c:v>
                </c:pt>
                <c:pt idx="186">
                  <c:v>44621</c:v>
                </c:pt>
                <c:pt idx="187">
                  <c:v>44652</c:v>
                </c:pt>
                <c:pt idx="188">
                  <c:v>44682</c:v>
                </c:pt>
                <c:pt idx="189">
                  <c:v>44713</c:v>
                </c:pt>
                <c:pt idx="190">
                  <c:v>44743</c:v>
                </c:pt>
                <c:pt idx="191">
                  <c:v>44774</c:v>
                </c:pt>
                <c:pt idx="192">
                  <c:v>44805</c:v>
                </c:pt>
                <c:pt idx="193">
                  <c:v>44835</c:v>
                </c:pt>
                <c:pt idx="194">
                  <c:v>44866</c:v>
                </c:pt>
                <c:pt idx="195">
                  <c:v>44896</c:v>
                </c:pt>
                <c:pt idx="196">
                  <c:v>44927</c:v>
                </c:pt>
                <c:pt idx="197">
                  <c:v>44958</c:v>
                </c:pt>
                <c:pt idx="198">
                  <c:v>44986</c:v>
                </c:pt>
                <c:pt idx="199">
                  <c:v>45017</c:v>
                </c:pt>
                <c:pt idx="200">
                  <c:v>45047</c:v>
                </c:pt>
                <c:pt idx="201">
                  <c:v>45078</c:v>
                </c:pt>
                <c:pt idx="202">
                  <c:v>45108</c:v>
                </c:pt>
                <c:pt idx="203">
                  <c:v>45139</c:v>
                </c:pt>
                <c:pt idx="204">
                  <c:v>45170</c:v>
                </c:pt>
                <c:pt idx="205">
                  <c:v>45200</c:v>
                </c:pt>
                <c:pt idx="206">
                  <c:v>45231</c:v>
                </c:pt>
                <c:pt idx="207">
                  <c:v>45261</c:v>
                </c:pt>
                <c:pt idx="208">
                  <c:v>45292</c:v>
                </c:pt>
                <c:pt idx="209">
                  <c:v>45323</c:v>
                </c:pt>
                <c:pt idx="210">
                  <c:v>45352</c:v>
                </c:pt>
                <c:pt idx="211">
                  <c:v>45383</c:v>
                </c:pt>
                <c:pt idx="212">
                  <c:v>45413</c:v>
                </c:pt>
                <c:pt idx="213">
                  <c:v>45444</c:v>
                </c:pt>
                <c:pt idx="214">
                  <c:v>45474</c:v>
                </c:pt>
                <c:pt idx="215">
                  <c:v>45505</c:v>
                </c:pt>
                <c:pt idx="216">
                  <c:v>45536</c:v>
                </c:pt>
                <c:pt idx="217">
                  <c:v>45566</c:v>
                </c:pt>
                <c:pt idx="218">
                  <c:v>45597</c:v>
                </c:pt>
                <c:pt idx="219">
                  <c:v>45627</c:v>
                </c:pt>
                <c:pt idx="220">
                  <c:v>45658</c:v>
                </c:pt>
                <c:pt idx="221">
                  <c:v>45689</c:v>
                </c:pt>
                <c:pt idx="222">
                  <c:v>45717</c:v>
                </c:pt>
                <c:pt idx="223">
                  <c:v>45748</c:v>
                </c:pt>
                <c:pt idx="224">
                  <c:v>45778</c:v>
                </c:pt>
                <c:pt idx="225">
                  <c:v>45809</c:v>
                </c:pt>
                <c:pt idx="226">
                  <c:v>45839</c:v>
                </c:pt>
                <c:pt idx="227">
                  <c:v>45870</c:v>
                </c:pt>
                <c:pt idx="228">
                  <c:v>45901</c:v>
                </c:pt>
                <c:pt idx="229">
                  <c:v>45931</c:v>
                </c:pt>
                <c:pt idx="230">
                  <c:v>45962</c:v>
                </c:pt>
                <c:pt idx="231">
                  <c:v>45992</c:v>
                </c:pt>
                <c:pt idx="232">
                  <c:v>46023</c:v>
                </c:pt>
                <c:pt idx="233">
                  <c:v>46054</c:v>
                </c:pt>
                <c:pt idx="234">
                  <c:v>46082</c:v>
                </c:pt>
                <c:pt idx="235">
                  <c:v>46113</c:v>
                </c:pt>
                <c:pt idx="236">
                  <c:v>46143</c:v>
                </c:pt>
                <c:pt idx="237">
                  <c:v>46174</c:v>
                </c:pt>
                <c:pt idx="238">
                  <c:v>46204</c:v>
                </c:pt>
                <c:pt idx="239">
                  <c:v>46235</c:v>
                </c:pt>
                <c:pt idx="240">
                  <c:v>46266</c:v>
                </c:pt>
              </c:numCache>
            </c:numRef>
          </c:cat>
          <c:val>
            <c:numRef>
              <c:f>'Commodity prices'!$H$14:$H$254</c:f>
              <c:numCache>
                <c:formatCode>0.0</c:formatCode>
                <c:ptCount val="241"/>
                <c:pt idx="0">
                  <c:v>83.838124572210816</c:v>
                </c:pt>
                <c:pt idx="1">
                  <c:v>90.729808350444912</c:v>
                </c:pt>
                <c:pt idx="2">
                  <c:v>89.698836413415478</c:v>
                </c:pt>
                <c:pt idx="3">
                  <c:v>87.401608487337441</c:v>
                </c:pt>
                <c:pt idx="4">
                  <c:v>83.876625598904866</c:v>
                </c:pt>
                <c:pt idx="5">
                  <c:v>85.549281314168383</c:v>
                </c:pt>
                <c:pt idx="6">
                  <c:v>85.172826830937723</c:v>
                </c:pt>
                <c:pt idx="7">
                  <c:v>84.834873374401099</c:v>
                </c:pt>
                <c:pt idx="8">
                  <c:v>83.726899383983579</c:v>
                </c:pt>
                <c:pt idx="9">
                  <c:v>95.414099931553736</c:v>
                </c:pt>
                <c:pt idx="10">
                  <c:v>101.98921971252568</c:v>
                </c:pt>
                <c:pt idx="11">
                  <c:v>111.10968514715948</c:v>
                </c:pt>
                <c:pt idx="12">
                  <c:v>139.69028062970571</c:v>
                </c:pt>
                <c:pt idx="13">
                  <c:v>143.37354551676933</c:v>
                </c:pt>
                <c:pt idx="14">
                  <c:v>137.66683778234088</c:v>
                </c:pt>
                <c:pt idx="15">
                  <c:v>157.69164955509925</c:v>
                </c:pt>
                <c:pt idx="16">
                  <c:v>158.56433949349761</c:v>
                </c:pt>
                <c:pt idx="17">
                  <c:v>181.81040383299111</c:v>
                </c:pt>
                <c:pt idx="18">
                  <c:v>188.10746064339497</c:v>
                </c:pt>
                <c:pt idx="19">
                  <c:v>154.95807665982207</c:v>
                </c:pt>
                <c:pt idx="20">
                  <c:v>140.63997262149212</c:v>
                </c:pt>
                <c:pt idx="21">
                  <c:v>149.10592060232719</c:v>
                </c:pt>
                <c:pt idx="22">
                  <c:v>140.39185489390829</c:v>
                </c:pt>
                <c:pt idx="23">
                  <c:v>140.88809034907598</c:v>
                </c:pt>
                <c:pt idx="24">
                  <c:v>126.43309377138947</c:v>
                </c:pt>
                <c:pt idx="25">
                  <c:v>101.5485968514716</c:v>
                </c:pt>
                <c:pt idx="26">
                  <c:v>97.043976728268305</c:v>
                </c:pt>
                <c:pt idx="27">
                  <c:v>94.17351129363449</c:v>
                </c:pt>
                <c:pt idx="28">
                  <c:v>102.28867214236826</c:v>
                </c:pt>
                <c:pt idx="29">
                  <c:v>96.119952087611225</c:v>
                </c:pt>
                <c:pt idx="30">
                  <c:v>98.810746064339497</c:v>
                </c:pt>
                <c:pt idx="31">
                  <c:v>99.875941136208084</c:v>
                </c:pt>
                <c:pt idx="32">
                  <c:v>111.85831622176592</c:v>
                </c:pt>
                <c:pt idx="33">
                  <c:v>109.78781656399725</c:v>
                </c:pt>
                <c:pt idx="34">
                  <c:v>96.188398357289529</c:v>
                </c:pt>
                <c:pt idx="35">
                  <c:v>89.994010951403155</c:v>
                </c:pt>
                <c:pt idx="36">
                  <c:v>81.746235455167692</c:v>
                </c:pt>
                <c:pt idx="37">
                  <c:v>85.065879534565369</c:v>
                </c:pt>
                <c:pt idx="38">
                  <c:v>90.280629705681037</c:v>
                </c:pt>
                <c:pt idx="39">
                  <c:v>88.23151950718686</c:v>
                </c:pt>
                <c:pt idx="40">
                  <c:v>86.066906228610534</c:v>
                </c:pt>
                <c:pt idx="41">
                  <c:v>82.991101984941835</c:v>
                </c:pt>
                <c:pt idx="42">
                  <c:v>81.741957563312809</c:v>
                </c:pt>
                <c:pt idx="43">
                  <c:v>82.507700205338821</c:v>
                </c:pt>
                <c:pt idx="44">
                  <c:v>77.690793976728273</c:v>
                </c:pt>
                <c:pt idx="45">
                  <c:v>67.449520876112246</c:v>
                </c:pt>
                <c:pt idx="46">
                  <c:v>83.769678302532512</c:v>
                </c:pt>
                <c:pt idx="47">
                  <c:v>105.34308692676248</c:v>
                </c:pt>
                <c:pt idx="48">
                  <c:v>116.21748802190281</c:v>
                </c:pt>
                <c:pt idx="49">
                  <c:v>115.6014715947981</c:v>
                </c:pt>
                <c:pt idx="50">
                  <c:v>117.24845995893223</c:v>
                </c:pt>
                <c:pt idx="51">
                  <c:v>131.12594113620807</c:v>
                </c:pt>
                <c:pt idx="52">
                  <c:v>139.69883641341548</c:v>
                </c:pt>
                <c:pt idx="53">
                  <c:v>148.92197125256675</c:v>
                </c:pt>
                <c:pt idx="54">
                  <c:v>135.50222450376455</c:v>
                </c:pt>
                <c:pt idx="55">
                  <c:v>143.78850102669404</c:v>
                </c:pt>
                <c:pt idx="56">
                  <c:v>151.98494182067077</c:v>
                </c:pt>
                <c:pt idx="57">
                  <c:v>139.64322381930185</c:v>
                </c:pt>
                <c:pt idx="58">
                  <c:v>129.9965776865161</c:v>
                </c:pt>
                <c:pt idx="59">
                  <c:v>139.91700889801507</c:v>
                </c:pt>
                <c:pt idx="60">
                  <c:v>135.14715947980835</c:v>
                </c:pt>
                <c:pt idx="61">
                  <c:v>123.63535249828885</c:v>
                </c:pt>
                <c:pt idx="62">
                  <c:v>120.21303901437372</c:v>
                </c:pt>
                <c:pt idx="63">
                  <c:v>115.0881245722108</c:v>
                </c:pt>
                <c:pt idx="64">
                  <c:v>117.59496919917865</c:v>
                </c:pt>
                <c:pt idx="65">
                  <c:v>118.8270020533881</c:v>
                </c:pt>
                <c:pt idx="66">
                  <c:v>121.44079397672827</c:v>
                </c:pt>
                <c:pt idx="67">
                  <c:v>113.92881587953457</c:v>
                </c:pt>
                <c:pt idx="68">
                  <c:v>113.09034907597537</c:v>
                </c:pt>
                <c:pt idx="69">
                  <c:v>118.15109514031485</c:v>
                </c:pt>
                <c:pt idx="70">
                  <c:v>147.88244353182751</c:v>
                </c:pt>
                <c:pt idx="71">
                  <c:v>149.46954140999316</c:v>
                </c:pt>
                <c:pt idx="72">
                  <c:v>151.18925393566053</c:v>
                </c:pt>
                <c:pt idx="73">
                  <c:v>153.23408624229978</c:v>
                </c:pt>
                <c:pt idx="74">
                  <c:v>154.35489390828201</c:v>
                </c:pt>
                <c:pt idx="75">
                  <c:v>148.85352498288842</c:v>
                </c:pt>
                <c:pt idx="76">
                  <c:v>143.51043805612596</c:v>
                </c:pt>
                <c:pt idx="77">
                  <c:v>136.43908281998631</c:v>
                </c:pt>
                <c:pt idx="78">
                  <c:v>132.50770020533881</c:v>
                </c:pt>
                <c:pt idx="79">
                  <c:v>131.87885010266939</c:v>
                </c:pt>
                <c:pt idx="80">
                  <c:v>136.75136892539356</c:v>
                </c:pt>
                <c:pt idx="81">
                  <c:v>134.0776865160849</c:v>
                </c:pt>
                <c:pt idx="82">
                  <c:v>130.30886379192336</c:v>
                </c:pt>
                <c:pt idx="83">
                  <c:v>130.62114989733058</c:v>
                </c:pt>
                <c:pt idx="84">
                  <c:v>131.54945242984257</c:v>
                </c:pt>
                <c:pt idx="85">
                  <c:v>139.32665982203972</c:v>
                </c:pt>
                <c:pt idx="86">
                  <c:v>131.22433264887064</c:v>
                </c:pt>
                <c:pt idx="87">
                  <c:v>124.7262149212868</c:v>
                </c:pt>
                <c:pt idx="88">
                  <c:v>117.89014373716633</c:v>
                </c:pt>
                <c:pt idx="89">
                  <c:v>124.96149897330598</c:v>
                </c:pt>
                <c:pt idx="90">
                  <c:v>138.47963723477071</c:v>
                </c:pt>
                <c:pt idx="91">
                  <c:v>138.95020533880904</c:v>
                </c:pt>
                <c:pt idx="92">
                  <c:v>143.1938740588638</c:v>
                </c:pt>
                <c:pt idx="93">
                  <c:v>131.09171800136895</c:v>
                </c:pt>
                <c:pt idx="94">
                  <c:v>119.93069815195074</c:v>
                </c:pt>
                <c:pt idx="95">
                  <c:v>112.70106091718002</c:v>
                </c:pt>
                <c:pt idx="96">
                  <c:v>104.21372347707052</c:v>
                </c:pt>
                <c:pt idx="97">
                  <c:v>105.00085557837097</c:v>
                </c:pt>
                <c:pt idx="98">
                  <c:v>110.66050650239563</c:v>
                </c:pt>
                <c:pt idx="99">
                  <c:v>115.37474332648871</c:v>
                </c:pt>
                <c:pt idx="100">
                  <c:v>106.2585557837098</c:v>
                </c:pt>
                <c:pt idx="101">
                  <c:v>101.38603696098562</c:v>
                </c:pt>
                <c:pt idx="102">
                  <c:v>98.712354551676938</c:v>
                </c:pt>
                <c:pt idx="103">
                  <c:v>95.568104038329921</c:v>
                </c:pt>
                <c:pt idx="104">
                  <c:v>92.111567419575636</c:v>
                </c:pt>
                <c:pt idx="105">
                  <c:v>89.754449007529089</c:v>
                </c:pt>
                <c:pt idx="106">
                  <c:v>84.40708418891171</c:v>
                </c:pt>
                <c:pt idx="107">
                  <c:v>76.865160848733751</c:v>
                </c:pt>
                <c:pt idx="108">
                  <c:v>73.879192334017802</c:v>
                </c:pt>
                <c:pt idx="109">
                  <c:v>73.883470225872699</c:v>
                </c:pt>
                <c:pt idx="110">
                  <c:v>75.761464750171115</c:v>
                </c:pt>
                <c:pt idx="111">
                  <c:v>80.950547570157426</c:v>
                </c:pt>
                <c:pt idx="112">
                  <c:v>82.678815879534568</c:v>
                </c:pt>
                <c:pt idx="113">
                  <c:v>80.009411362080769</c:v>
                </c:pt>
                <c:pt idx="114">
                  <c:v>81.737679671457911</c:v>
                </c:pt>
                <c:pt idx="115">
                  <c:v>80.163415468856954</c:v>
                </c:pt>
                <c:pt idx="116">
                  <c:v>73.562628336755651</c:v>
                </c:pt>
                <c:pt idx="117">
                  <c:v>74.033196440793986</c:v>
                </c:pt>
                <c:pt idx="118">
                  <c:v>64.917008898015055</c:v>
                </c:pt>
                <c:pt idx="119">
                  <c:v>63.817590691307323</c:v>
                </c:pt>
                <c:pt idx="120">
                  <c:v>64.446440793976734</c:v>
                </c:pt>
                <c:pt idx="121">
                  <c:v>64.917008898015055</c:v>
                </c:pt>
                <c:pt idx="122">
                  <c:v>64.446440793976734</c:v>
                </c:pt>
                <c:pt idx="123">
                  <c:v>60.673340177960313</c:v>
                </c:pt>
                <c:pt idx="124">
                  <c:v>65.545859000684473</c:v>
                </c:pt>
                <c:pt idx="125">
                  <c:v>66.332991101984945</c:v>
                </c:pt>
                <c:pt idx="126">
                  <c:v>66.016427104722794</c:v>
                </c:pt>
                <c:pt idx="127">
                  <c:v>71.047227926078037</c:v>
                </c:pt>
                <c:pt idx="128">
                  <c:v>77.177446954141004</c:v>
                </c:pt>
                <c:pt idx="129">
                  <c:v>81.108829568788494</c:v>
                </c:pt>
                <c:pt idx="130">
                  <c:v>86.610198494182072</c:v>
                </c:pt>
                <c:pt idx="131">
                  <c:v>73.250342231348384</c:v>
                </c:pt>
                <c:pt idx="132">
                  <c:v>76.390314852840518</c:v>
                </c:pt>
                <c:pt idx="133">
                  <c:v>75.132614647501711</c:v>
                </c:pt>
                <c:pt idx="134">
                  <c:v>76.865160848733751</c:v>
                </c:pt>
                <c:pt idx="135">
                  <c:v>78.751711156741962</c:v>
                </c:pt>
                <c:pt idx="136">
                  <c:v>82.208247775496233</c:v>
                </c:pt>
                <c:pt idx="137">
                  <c:v>82.208247775496233</c:v>
                </c:pt>
                <c:pt idx="138">
                  <c:v>82.208247775496233</c:v>
                </c:pt>
                <c:pt idx="139">
                  <c:v>91.482717316906232</c:v>
                </c:pt>
                <c:pt idx="140">
                  <c:v>91.482717316906232</c:v>
                </c:pt>
                <c:pt idx="141">
                  <c:v>93.839835728952778</c:v>
                </c:pt>
                <c:pt idx="142">
                  <c:v>93.369267624914443</c:v>
                </c:pt>
                <c:pt idx="143">
                  <c:v>101.22775496235454</c:v>
                </c:pt>
                <c:pt idx="144">
                  <c:v>90.853867214236828</c:v>
                </c:pt>
                <c:pt idx="145">
                  <c:v>91.32443531827515</c:v>
                </c:pt>
                <c:pt idx="146">
                  <c:v>87.080766598220407</c:v>
                </c:pt>
                <c:pt idx="147">
                  <c:v>90.383299110198507</c:v>
                </c:pt>
                <c:pt idx="148">
                  <c:v>89.754449007529089</c:v>
                </c:pt>
                <c:pt idx="149">
                  <c:v>93.68155373032171</c:v>
                </c:pt>
                <c:pt idx="150">
                  <c:v>88.021902806297064</c:v>
                </c:pt>
                <c:pt idx="151">
                  <c:v>85.352498288843265</c:v>
                </c:pt>
                <c:pt idx="152">
                  <c:v>85.352498288843265</c:v>
                </c:pt>
                <c:pt idx="153">
                  <c:v>88.180184804928132</c:v>
                </c:pt>
                <c:pt idx="154">
                  <c:v>83.936516084873375</c:v>
                </c:pt>
                <c:pt idx="155">
                  <c:v>77.494010951403155</c:v>
                </c:pt>
                <c:pt idx="156">
                  <c:v>81.108829568788494</c:v>
                </c:pt>
                <c:pt idx="157">
                  <c:v>85.352498288843265</c:v>
                </c:pt>
                <c:pt idx="158">
                  <c:v>86.922484599589325</c:v>
                </c:pt>
                <c:pt idx="159">
                  <c:v>90.225017111567425</c:v>
                </c:pt>
                <c:pt idx="160">
                  <c:v>96.038672142368242</c:v>
                </c:pt>
                <c:pt idx="161">
                  <c:v>92.111567419575636</c:v>
                </c:pt>
                <c:pt idx="162">
                  <c:v>89.437885010266939</c:v>
                </c:pt>
                <c:pt idx="163">
                  <c:v>93.68155373032171</c:v>
                </c:pt>
                <c:pt idx="164">
                  <c:v>88.021902806297064</c:v>
                </c:pt>
                <c:pt idx="165">
                  <c:v>84.881930184804915</c:v>
                </c:pt>
                <c:pt idx="166">
                  <c:v>95.024811772758383</c:v>
                </c:pt>
                <c:pt idx="167">
                  <c:v>95.39698836413416</c:v>
                </c:pt>
                <c:pt idx="168">
                  <c:v>105.95482546201234</c:v>
                </c:pt>
                <c:pt idx="169">
                  <c:v>116.5126625598905</c:v>
                </c:pt>
                <c:pt idx="170">
                  <c:v>116.7864476386037</c:v>
                </c:pt>
                <c:pt idx="171">
                  <c:v>114.88278576317592</c:v>
                </c:pt>
                <c:pt idx="172">
                  <c:v>123.75941136208077</c:v>
                </c:pt>
                <c:pt idx="173">
                  <c:v>123.8021902806297</c:v>
                </c:pt>
                <c:pt idx="174">
                  <c:v>116.84206023271733</c:v>
                </c:pt>
                <c:pt idx="175">
                  <c:v>120.18737166324436</c:v>
                </c:pt>
                <c:pt idx="176">
                  <c:v>127.16033538672143</c:v>
                </c:pt>
                <c:pt idx="177">
                  <c:v>122.15520191649556</c:v>
                </c:pt>
                <c:pt idx="178">
                  <c:v>125.88552361396303</c:v>
                </c:pt>
                <c:pt idx="179">
                  <c:v>138.82614647501711</c:v>
                </c:pt>
                <c:pt idx="180">
                  <c:v>144.40023956194386</c:v>
                </c:pt>
                <c:pt idx="181">
                  <c:v>151.72399041752226</c:v>
                </c:pt>
                <c:pt idx="182">
                  <c:v>162.32460643394936</c:v>
                </c:pt>
                <c:pt idx="183">
                  <c:v>161.19524298425736</c:v>
                </c:pt>
                <c:pt idx="184">
                  <c:v>160.09582477754964</c:v>
                </c:pt>
                <c:pt idx="185">
                  <c:v>167.05167693360713</c:v>
                </c:pt>
                <c:pt idx="186">
                  <c:v>208.03388090349077</c:v>
                </c:pt>
                <c:pt idx="187">
                  <c:v>211.87542778918549</c:v>
                </c:pt>
                <c:pt idx="188">
                  <c:v>223.43001368925394</c:v>
                </c:pt>
                <c:pt idx="189">
                  <c:v>196.60763175906914</c:v>
                </c:pt>
                <c:pt idx="190">
                  <c:v>163.62936344969199</c:v>
                </c:pt>
                <c:pt idx="191">
                  <c:v>163.78336755646819</c:v>
                </c:pt>
                <c:pt idx="192">
                  <c:v>179.30355920602327</c:v>
                </c:pt>
                <c:pt idx="193">
                  <c:v>187.35027378507871</c:v>
                </c:pt>
                <c:pt idx="194">
                  <c:v>180.81793292265573</c:v>
                </c:pt>
                <c:pt idx="195">
                  <c:v>165.26779603011636</c:v>
                </c:pt>
                <c:pt idx="196">
                  <c:v>162.71389459274471</c:v>
                </c:pt>
                <c:pt idx="197">
                  <c:v>168.86978097193705</c:v>
                </c:pt>
                <c:pt idx="198">
                  <c:v>158.22210814510612</c:v>
                </c:pt>
                <c:pt idx="199">
                  <c:v>161.78131416837783</c:v>
                </c:pt>
                <c:pt idx="200">
                  <c:v>157.3151950718686</c:v>
                </c:pt>
                <c:pt idx="201">
                  <c:v>147.80116358658452</c:v>
                </c:pt>
                <c:pt idx="202">
                  <c:v>147.80116358658452</c:v>
                </c:pt>
                <c:pt idx="203">
                  <c:v>135.1043805612594</c:v>
                </c:pt>
                <c:pt idx="204">
                  <c:v>134.61670088980151</c:v>
                </c:pt>
                <c:pt idx="205">
                  <c:v>127.52395619438741</c:v>
                </c:pt>
                <c:pt idx="206">
                  <c:v>121.29962354551678</c:v>
                </c:pt>
                <c:pt idx="207">
                  <c:v>124.53798767967146</c:v>
                </c:pt>
                <c:pt idx="208">
                  <c:v>121.45362765229297</c:v>
                </c:pt>
                <c:pt idx="209">
                  <c:v>119.13928815879535</c:v>
                </c:pt>
                <c:pt idx="210">
                  <c:v>117.56930184804928</c:v>
                </c:pt>
                <c:pt idx="211">
                  <c:v>116.48699520876113</c:v>
                </c:pt>
                <c:pt idx="212">
                  <c:v>123.81074606433951</c:v>
                </c:pt>
                <c:pt idx="213">
                  <c:v>113.59941820670774</c:v>
                </c:pt>
                <c:pt idx="214">
                  <c:v>111.33641341546885</c:v>
                </c:pt>
                <c:pt idx="215">
                  <c:v>107.31091718001369</c:v>
                </c:pt>
                <c:pt idx="216">
                  <c:v>115.3704654346338</c:v>
                </c:pt>
                <c:pt idx="217">
                  <c:v>116.7222792607803</c:v>
                </c:pt>
                <c:pt idx="218">
                  <c:v>108.55150581793293</c:v>
                </c:pt>
                <c:pt idx="219">
                  <c:v>107.87559890485969</c:v>
                </c:pt>
                <c:pt idx="220">
                  <c:v>108.69695414099931</c:v>
                </c:pt>
                <c:pt idx="221">
                  <c:v>113.19729637234772</c:v>
                </c:pt>
                <c:pt idx="222">
                  <c:v>109.24452429842574</c:v>
                </c:pt>
                <c:pt idx="223">
                  <c:v>106.76762491444218</c:v>
                </c:pt>
                <c:pt idx="224">
                  <c:v>101.38603696098562</c:v>
                </c:pt>
                <c:pt idx="225">
                  <c:v>102.69079397672827</c:v>
                </c:pt>
                <c:pt idx="226">
                  <c:v>100.51334702258727</c:v>
                </c:pt>
                <c:pt idx="227">
                  <c:v>98.879192334017802</c:v>
                </c:pt>
                <c:pt idx="228">
                  <c:v>100</c:v>
                </c:pt>
                <c:pt idx="229">
                  <c:v>98.725188227241617</c:v>
                </c:pt>
                <c:pt idx="230">
                  <c:v>105.17197125256675</c:v>
                </c:pt>
                <c:pt idx="231">
                  <c:v>103.8672142368241</c:v>
                </c:pt>
                <c:pt idx="232">
                  <c:v>106.90451745379876</c:v>
                </c:pt>
                <c:pt idx="233">
                  <c:v>110.17710472279261</c:v>
                </c:pt>
                <c:pt idx="234">
                  <c:v>118.06981519507187</c:v>
                </c:pt>
                <c:pt idx="235">
                  <c:v>120.63655030800821</c:v>
                </c:pt>
                <c:pt idx="236">
                  <c:v>129.62012320328543</c:v>
                </c:pt>
                <c:pt idx="237">
                  <c:v>122.34770704996578</c:v>
                </c:pt>
                <c:pt idx="238">
                  <c:v>132.61464750171118</c:v>
                </c:pt>
                <c:pt idx="239">
                  <c:v>141.17043121149896</c:v>
                </c:pt>
                <c:pt idx="240">
                  <c:v>148.44284736481862</c:v>
                </c:pt>
              </c:numCache>
            </c:numRef>
          </c:val>
          <c:smooth val="0"/>
          <c:extLst>
            <c:ext xmlns:c16="http://schemas.microsoft.com/office/drawing/2014/chart" uri="{C3380CC4-5D6E-409C-BE32-E72D297353CC}">
              <c16:uniqueId val="{00000000-E27A-408D-BDD0-28DDD149FA31}"/>
            </c:ext>
          </c:extLst>
        </c:ser>
        <c:dLbls>
          <c:showLegendKey val="0"/>
          <c:showVal val="0"/>
          <c:showCatName val="0"/>
          <c:showSerName val="0"/>
          <c:showPercent val="0"/>
          <c:showBubbleSize val="0"/>
        </c:dLbls>
        <c:smooth val="0"/>
        <c:axId val="714895120"/>
        <c:axId val="733544016"/>
      </c:lineChart>
      <c:catAx>
        <c:axId val="714895120"/>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3544016"/>
        <c:crosses val="autoZero"/>
        <c:auto val="0"/>
        <c:lblAlgn val="ctr"/>
        <c:lblOffset val="100"/>
        <c:tickLblSkip val="240"/>
        <c:tickMarkSkip val="240"/>
        <c:noMultiLvlLbl val="0"/>
      </c:catAx>
      <c:valAx>
        <c:axId val="73354401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14895120"/>
        <c:crosses val="autoZero"/>
        <c:crossBetween val="between"/>
        <c:majorUnit val="50"/>
      </c:valAx>
      <c:spPr>
        <a:noFill/>
        <a:ln>
          <a:noFill/>
        </a:ln>
        <a:effectLst/>
      </c:spPr>
    </c:plotArea>
    <c:legend>
      <c:legendPos val="b"/>
      <c:layout>
        <c:manualLayout>
          <c:xMode val="edge"/>
          <c:yMode val="edge"/>
          <c:x val="7.8913675213675205E-2"/>
          <c:y val="0.87332604166666672"/>
          <c:w val="0.85011461067366589"/>
          <c:h val="8.995902777777778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'Exchange rates'!$B$12</c:f>
              <c:strCache>
                <c:ptCount val="1"/>
                <c:pt idx="0">
                  <c:v>US dollar (cents)</c:v>
                </c:pt>
              </c:strCache>
            </c:strRef>
          </c:tx>
          <c:spPr>
            <a:ln w="22225" cap="rnd">
              <a:solidFill>
                <a:srgbClr val="004C3D"/>
              </a:solidFill>
              <a:round/>
            </a:ln>
            <a:effectLst/>
          </c:spPr>
          <c:marker>
            <c:symbol val="none"/>
          </c:marker>
          <c:cat>
            <c:numRef>
              <c:extLst>
                <c:ext xmlns:c15="http://schemas.microsoft.com/office/drawing/2012/chart" uri="{02D57815-91ED-43cb-92C2-25804820EDAC}">
                  <c15:fullRef>
                    <c15:sqref>'Exchange rates'!$A$13:$A$253</c15:sqref>
                  </c15:fullRef>
                </c:ext>
              </c:extLst>
              <c:f>'Exchange rates'!$A$14:$A$253</c:f>
              <c:numCache>
                <c:formatCode>mmm\-yyyy</c:formatCode>
                <c:ptCount val="240"/>
                <c:pt idx="0">
                  <c:v>39021</c:v>
                </c:pt>
                <c:pt idx="1">
                  <c:v>39051</c:v>
                </c:pt>
                <c:pt idx="2">
                  <c:v>39082</c:v>
                </c:pt>
                <c:pt idx="3">
                  <c:v>39113</c:v>
                </c:pt>
                <c:pt idx="4">
                  <c:v>39141</c:v>
                </c:pt>
                <c:pt idx="5">
                  <c:v>39172</c:v>
                </c:pt>
                <c:pt idx="6">
                  <c:v>39202</c:v>
                </c:pt>
                <c:pt idx="7">
                  <c:v>39233</c:v>
                </c:pt>
                <c:pt idx="8">
                  <c:v>39263</c:v>
                </c:pt>
                <c:pt idx="9">
                  <c:v>39294</c:v>
                </c:pt>
                <c:pt idx="10">
                  <c:v>39325</c:v>
                </c:pt>
                <c:pt idx="11">
                  <c:v>39355</c:v>
                </c:pt>
                <c:pt idx="12">
                  <c:v>39386</c:v>
                </c:pt>
                <c:pt idx="13">
                  <c:v>39416</c:v>
                </c:pt>
                <c:pt idx="14">
                  <c:v>39447</c:v>
                </c:pt>
                <c:pt idx="15">
                  <c:v>39478</c:v>
                </c:pt>
                <c:pt idx="16">
                  <c:v>39507</c:v>
                </c:pt>
                <c:pt idx="17">
                  <c:v>39538</c:v>
                </c:pt>
                <c:pt idx="18">
                  <c:v>39568</c:v>
                </c:pt>
                <c:pt idx="19">
                  <c:v>39599</c:v>
                </c:pt>
                <c:pt idx="20">
                  <c:v>39629</c:v>
                </c:pt>
                <c:pt idx="21">
                  <c:v>39660</c:v>
                </c:pt>
                <c:pt idx="22">
                  <c:v>39691</c:v>
                </c:pt>
                <c:pt idx="23">
                  <c:v>39721</c:v>
                </c:pt>
                <c:pt idx="24">
                  <c:v>39752</c:v>
                </c:pt>
                <c:pt idx="25">
                  <c:v>39782</c:v>
                </c:pt>
                <c:pt idx="26">
                  <c:v>39813</c:v>
                </c:pt>
                <c:pt idx="27">
                  <c:v>39844</c:v>
                </c:pt>
                <c:pt idx="28">
                  <c:v>39872</c:v>
                </c:pt>
                <c:pt idx="29">
                  <c:v>39903</c:v>
                </c:pt>
                <c:pt idx="30">
                  <c:v>39933</c:v>
                </c:pt>
                <c:pt idx="31">
                  <c:v>39964</c:v>
                </c:pt>
                <c:pt idx="32">
                  <c:v>39994</c:v>
                </c:pt>
                <c:pt idx="33">
                  <c:v>40025</c:v>
                </c:pt>
                <c:pt idx="34">
                  <c:v>40056</c:v>
                </c:pt>
                <c:pt idx="35">
                  <c:v>40086</c:v>
                </c:pt>
                <c:pt idx="36">
                  <c:v>40117</c:v>
                </c:pt>
                <c:pt idx="37">
                  <c:v>40147</c:v>
                </c:pt>
                <c:pt idx="38">
                  <c:v>40178</c:v>
                </c:pt>
                <c:pt idx="39">
                  <c:v>40209</c:v>
                </c:pt>
                <c:pt idx="40">
                  <c:v>40237</c:v>
                </c:pt>
                <c:pt idx="41">
                  <c:v>40268</c:v>
                </c:pt>
                <c:pt idx="42">
                  <c:v>40298</c:v>
                </c:pt>
                <c:pt idx="43">
                  <c:v>40329</c:v>
                </c:pt>
                <c:pt idx="44">
                  <c:v>40359</c:v>
                </c:pt>
                <c:pt idx="45">
                  <c:v>40390</c:v>
                </c:pt>
                <c:pt idx="46">
                  <c:v>40421</c:v>
                </c:pt>
                <c:pt idx="47">
                  <c:v>40451</c:v>
                </c:pt>
                <c:pt idx="48">
                  <c:v>40482</c:v>
                </c:pt>
                <c:pt idx="49">
                  <c:v>40512</c:v>
                </c:pt>
                <c:pt idx="50">
                  <c:v>40543</c:v>
                </c:pt>
                <c:pt idx="51">
                  <c:v>40574</c:v>
                </c:pt>
                <c:pt idx="52">
                  <c:v>40602</c:v>
                </c:pt>
                <c:pt idx="53">
                  <c:v>40633</c:v>
                </c:pt>
                <c:pt idx="54">
                  <c:v>40663</c:v>
                </c:pt>
                <c:pt idx="55">
                  <c:v>40694</c:v>
                </c:pt>
                <c:pt idx="56">
                  <c:v>40724</c:v>
                </c:pt>
                <c:pt idx="57">
                  <c:v>40755</c:v>
                </c:pt>
                <c:pt idx="58">
                  <c:v>40786</c:v>
                </c:pt>
                <c:pt idx="59">
                  <c:v>40816</c:v>
                </c:pt>
                <c:pt idx="60">
                  <c:v>40847</c:v>
                </c:pt>
                <c:pt idx="61">
                  <c:v>40877</c:v>
                </c:pt>
                <c:pt idx="62">
                  <c:v>40908</c:v>
                </c:pt>
                <c:pt idx="63">
                  <c:v>40939</c:v>
                </c:pt>
                <c:pt idx="64">
                  <c:v>40968</c:v>
                </c:pt>
                <c:pt idx="65">
                  <c:v>40999</c:v>
                </c:pt>
                <c:pt idx="66">
                  <c:v>41029</c:v>
                </c:pt>
                <c:pt idx="67">
                  <c:v>41060</c:v>
                </c:pt>
                <c:pt idx="68">
                  <c:v>41090</c:v>
                </c:pt>
                <c:pt idx="69">
                  <c:v>41121</c:v>
                </c:pt>
                <c:pt idx="70">
                  <c:v>41152</c:v>
                </c:pt>
                <c:pt idx="71">
                  <c:v>41182</c:v>
                </c:pt>
                <c:pt idx="72">
                  <c:v>41213</c:v>
                </c:pt>
                <c:pt idx="73">
                  <c:v>41243</c:v>
                </c:pt>
                <c:pt idx="74">
                  <c:v>41274</c:v>
                </c:pt>
                <c:pt idx="75">
                  <c:v>41305</c:v>
                </c:pt>
                <c:pt idx="76">
                  <c:v>41333</c:v>
                </c:pt>
                <c:pt idx="77">
                  <c:v>41364</c:v>
                </c:pt>
                <c:pt idx="78">
                  <c:v>41394</c:v>
                </c:pt>
                <c:pt idx="79">
                  <c:v>41425</c:v>
                </c:pt>
                <c:pt idx="80">
                  <c:v>41455</c:v>
                </c:pt>
                <c:pt idx="81">
                  <c:v>41486</c:v>
                </c:pt>
                <c:pt idx="82">
                  <c:v>41517</c:v>
                </c:pt>
                <c:pt idx="83">
                  <c:v>41547</c:v>
                </c:pt>
                <c:pt idx="84">
                  <c:v>41578</c:v>
                </c:pt>
                <c:pt idx="85">
                  <c:v>41608</c:v>
                </c:pt>
                <c:pt idx="86">
                  <c:v>41639</c:v>
                </c:pt>
                <c:pt idx="87">
                  <c:v>41670</c:v>
                </c:pt>
                <c:pt idx="88">
                  <c:v>41698</c:v>
                </c:pt>
                <c:pt idx="89">
                  <c:v>41729</c:v>
                </c:pt>
                <c:pt idx="90">
                  <c:v>41759</c:v>
                </c:pt>
                <c:pt idx="91">
                  <c:v>41790</c:v>
                </c:pt>
                <c:pt idx="92">
                  <c:v>41820</c:v>
                </c:pt>
                <c:pt idx="93">
                  <c:v>41851</c:v>
                </c:pt>
                <c:pt idx="94">
                  <c:v>41882</c:v>
                </c:pt>
                <c:pt idx="95">
                  <c:v>41912</c:v>
                </c:pt>
                <c:pt idx="96">
                  <c:v>41943</c:v>
                </c:pt>
                <c:pt idx="97">
                  <c:v>41973</c:v>
                </c:pt>
                <c:pt idx="98">
                  <c:v>42004</c:v>
                </c:pt>
                <c:pt idx="99">
                  <c:v>42035</c:v>
                </c:pt>
                <c:pt idx="100">
                  <c:v>42063</c:v>
                </c:pt>
                <c:pt idx="101">
                  <c:v>42094</c:v>
                </c:pt>
                <c:pt idx="102">
                  <c:v>42124</c:v>
                </c:pt>
                <c:pt idx="103">
                  <c:v>42155</c:v>
                </c:pt>
                <c:pt idx="104">
                  <c:v>42185</c:v>
                </c:pt>
                <c:pt idx="105">
                  <c:v>42216</c:v>
                </c:pt>
                <c:pt idx="106">
                  <c:v>42247</c:v>
                </c:pt>
                <c:pt idx="107">
                  <c:v>42277</c:v>
                </c:pt>
                <c:pt idx="108">
                  <c:v>42308</c:v>
                </c:pt>
                <c:pt idx="109">
                  <c:v>42338</c:v>
                </c:pt>
                <c:pt idx="110">
                  <c:v>42369</c:v>
                </c:pt>
                <c:pt idx="111">
                  <c:v>42400</c:v>
                </c:pt>
                <c:pt idx="112">
                  <c:v>42429</c:v>
                </c:pt>
                <c:pt idx="113">
                  <c:v>42460</c:v>
                </c:pt>
                <c:pt idx="114">
                  <c:v>42490</c:v>
                </c:pt>
                <c:pt idx="115">
                  <c:v>42521</c:v>
                </c:pt>
                <c:pt idx="116">
                  <c:v>42551</c:v>
                </c:pt>
                <c:pt idx="117">
                  <c:v>42582</c:v>
                </c:pt>
                <c:pt idx="118">
                  <c:v>42613</c:v>
                </c:pt>
                <c:pt idx="119">
                  <c:v>42643</c:v>
                </c:pt>
                <c:pt idx="120">
                  <c:v>42674</c:v>
                </c:pt>
                <c:pt idx="121">
                  <c:v>42704</c:v>
                </c:pt>
                <c:pt idx="122">
                  <c:v>42735</c:v>
                </c:pt>
                <c:pt idx="123">
                  <c:v>42766</c:v>
                </c:pt>
                <c:pt idx="124">
                  <c:v>42794</c:v>
                </c:pt>
                <c:pt idx="125">
                  <c:v>42825</c:v>
                </c:pt>
                <c:pt idx="126">
                  <c:v>42855</c:v>
                </c:pt>
                <c:pt idx="127">
                  <c:v>42886</c:v>
                </c:pt>
                <c:pt idx="128">
                  <c:v>42916</c:v>
                </c:pt>
                <c:pt idx="129">
                  <c:v>42947</c:v>
                </c:pt>
                <c:pt idx="130">
                  <c:v>42978</c:v>
                </c:pt>
                <c:pt idx="131">
                  <c:v>43008</c:v>
                </c:pt>
                <c:pt idx="132">
                  <c:v>43039</c:v>
                </c:pt>
                <c:pt idx="133">
                  <c:v>43069</c:v>
                </c:pt>
                <c:pt idx="134">
                  <c:v>43100</c:v>
                </c:pt>
                <c:pt idx="135">
                  <c:v>43131</c:v>
                </c:pt>
                <c:pt idx="136">
                  <c:v>43159</c:v>
                </c:pt>
                <c:pt idx="137">
                  <c:v>43190</c:v>
                </c:pt>
                <c:pt idx="138">
                  <c:v>43220</c:v>
                </c:pt>
                <c:pt idx="139">
                  <c:v>43251</c:v>
                </c:pt>
                <c:pt idx="140">
                  <c:v>43281</c:v>
                </c:pt>
                <c:pt idx="141">
                  <c:v>43312</c:v>
                </c:pt>
                <c:pt idx="142">
                  <c:v>43343</c:v>
                </c:pt>
                <c:pt idx="143">
                  <c:v>43373</c:v>
                </c:pt>
                <c:pt idx="144">
                  <c:v>43404</c:v>
                </c:pt>
                <c:pt idx="145">
                  <c:v>43434</c:v>
                </c:pt>
                <c:pt idx="146">
                  <c:v>43465</c:v>
                </c:pt>
                <c:pt idx="147">
                  <c:v>43496</c:v>
                </c:pt>
                <c:pt idx="148">
                  <c:v>43524</c:v>
                </c:pt>
                <c:pt idx="149">
                  <c:v>43555</c:v>
                </c:pt>
                <c:pt idx="150">
                  <c:v>43585</c:v>
                </c:pt>
                <c:pt idx="151">
                  <c:v>43616</c:v>
                </c:pt>
                <c:pt idx="152">
                  <c:v>43646</c:v>
                </c:pt>
                <c:pt idx="153">
                  <c:v>43677</c:v>
                </c:pt>
                <c:pt idx="154">
                  <c:v>43708</c:v>
                </c:pt>
                <c:pt idx="155">
                  <c:v>43738</c:v>
                </c:pt>
                <c:pt idx="156">
                  <c:v>43769</c:v>
                </c:pt>
                <c:pt idx="157">
                  <c:v>43799</c:v>
                </c:pt>
                <c:pt idx="158">
                  <c:v>43830</c:v>
                </c:pt>
                <c:pt idx="159">
                  <c:v>43861</c:v>
                </c:pt>
                <c:pt idx="160">
                  <c:v>43890</c:v>
                </c:pt>
                <c:pt idx="161">
                  <c:v>43921</c:v>
                </c:pt>
                <c:pt idx="162">
                  <c:v>43951</c:v>
                </c:pt>
                <c:pt idx="163">
                  <c:v>43982</c:v>
                </c:pt>
                <c:pt idx="164">
                  <c:v>44012</c:v>
                </c:pt>
                <c:pt idx="165">
                  <c:v>44043</c:v>
                </c:pt>
                <c:pt idx="166">
                  <c:v>44074</c:v>
                </c:pt>
                <c:pt idx="167">
                  <c:v>44104</c:v>
                </c:pt>
                <c:pt idx="168">
                  <c:v>44135</c:v>
                </c:pt>
                <c:pt idx="169">
                  <c:v>44165</c:v>
                </c:pt>
                <c:pt idx="170">
                  <c:v>44196</c:v>
                </c:pt>
                <c:pt idx="171">
                  <c:v>44227</c:v>
                </c:pt>
                <c:pt idx="172">
                  <c:v>44255</c:v>
                </c:pt>
                <c:pt idx="173">
                  <c:v>44286</c:v>
                </c:pt>
                <c:pt idx="174">
                  <c:v>44316</c:v>
                </c:pt>
                <c:pt idx="175">
                  <c:v>44347</c:v>
                </c:pt>
                <c:pt idx="176">
                  <c:v>44377</c:v>
                </c:pt>
                <c:pt idx="177">
                  <c:v>44408</c:v>
                </c:pt>
                <c:pt idx="178">
                  <c:v>44439</c:v>
                </c:pt>
                <c:pt idx="179">
                  <c:v>44469</c:v>
                </c:pt>
                <c:pt idx="180">
                  <c:v>44500</c:v>
                </c:pt>
                <c:pt idx="181">
                  <c:v>44530</c:v>
                </c:pt>
                <c:pt idx="182">
                  <c:v>44561</c:v>
                </c:pt>
                <c:pt idx="183">
                  <c:v>44592</c:v>
                </c:pt>
                <c:pt idx="184">
                  <c:v>44620</c:v>
                </c:pt>
                <c:pt idx="185">
                  <c:v>44651</c:v>
                </c:pt>
                <c:pt idx="186">
                  <c:v>44681</c:v>
                </c:pt>
                <c:pt idx="187">
                  <c:v>44712</c:v>
                </c:pt>
                <c:pt idx="188">
                  <c:v>44742</c:v>
                </c:pt>
                <c:pt idx="189">
                  <c:v>44773</c:v>
                </c:pt>
                <c:pt idx="190">
                  <c:v>44804</c:v>
                </c:pt>
                <c:pt idx="191">
                  <c:v>44834</c:v>
                </c:pt>
                <c:pt idx="192">
                  <c:v>44865</c:v>
                </c:pt>
                <c:pt idx="193">
                  <c:v>44895</c:v>
                </c:pt>
                <c:pt idx="194">
                  <c:v>44926</c:v>
                </c:pt>
                <c:pt idx="195">
                  <c:v>44957</c:v>
                </c:pt>
                <c:pt idx="196">
                  <c:v>44985</c:v>
                </c:pt>
                <c:pt idx="197">
                  <c:v>45016</c:v>
                </c:pt>
                <c:pt idx="198">
                  <c:v>45046</c:v>
                </c:pt>
                <c:pt idx="199">
                  <c:v>45077</c:v>
                </c:pt>
                <c:pt idx="200">
                  <c:v>45107</c:v>
                </c:pt>
                <c:pt idx="201">
                  <c:v>45138</c:v>
                </c:pt>
                <c:pt idx="202">
                  <c:v>45169</c:v>
                </c:pt>
                <c:pt idx="203">
                  <c:v>45199</c:v>
                </c:pt>
                <c:pt idx="204">
                  <c:v>45230</c:v>
                </c:pt>
                <c:pt idx="205">
                  <c:v>45260</c:v>
                </c:pt>
                <c:pt idx="206">
                  <c:v>45291</c:v>
                </c:pt>
                <c:pt idx="207">
                  <c:v>45322</c:v>
                </c:pt>
                <c:pt idx="208">
                  <c:v>45351</c:v>
                </c:pt>
                <c:pt idx="209">
                  <c:v>45382</c:v>
                </c:pt>
                <c:pt idx="210">
                  <c:v>45412</c:v>
                </c:pt>
                <c:pt idx="211">
                  <c:v>45443</c:v>
                </c:pt>
                <c:pt idx="212">
                  <c:v>45473</c:v>
                </c:pt>
                <c:pt idx="213">
                  <c:v>45504</c:v>
                </c:pt>
                <c:pt idx="214">
                  <c:v>45535</c:v>
                </c:pt>
                <c:pt idx="215">
                  <c:v>45565</c:v>
                </c:pt>
                <c:pt idx="216">
                  <c:v>45596</c:v>
                </c:pt>
                <c:pt idx="217">
                  <c:v>45626</c:v>
                </c:pt>
                <c:pt idx="218">
                  <c:v>45657</c:v>
                </c:pt>
                <c:pt idx="219">
                  <c:v>45688</c:v>
                </c:pt>
                <c:pt idx="220">
                  <c:v>45716</c:v>
                </c:pt>
                <c:pt idx="221">
                  <c:v>45747</c:v>
                </c:pt>
                <c:pt idx="222">
                  <c:v>45777</c:v>
                </c:pt>
                <c:pt idx="223">
                  <c:v>45807</c:v>
                </c:pt>
                <c:pt idx="224">
                  <c:v>45838</c:v>
                </c:pt>
                <c:pt idx="225">
                  <c:v>45868</c:v>
                </c:pt>
                <c:pt idx="226">
                  <c:v>45899</c:v>
                </c:pt>
                <c:pt idx="227">
                  <c:v>45930</c:v>
                </c:pt>
                <c:pt idx="228">
                  <c:v>45960</c:v>
                </c:pt>
                <c:pt idx="229">
                  <c:v>45991</c:v>
                </c:pt>
                <c:pt idx="230">
                  <c:v>46021</c:v>
                </c:pt>
                <c:pt idx="231">
                  <c:v>46052</c:v>
                </c:pt>
                <c:pt idx="232">
                  <c:v>46081</c:v>
                </c:pt>
                <c:pt idx="233">
                  <c:v>46112</c:v>
                </c:pt>
                <c:pt idx="234">
                  <c:v>46142</c:v>
                </c:pt>
                <c:pt idx="235">
                  <c:v>46173</c:v>
                </c:pt>
                <c:pt idx="236">
                  <c:v>46203</c:v>
                </c:pt>
                <c:pt idx="237">
                  <c:v>46234</c:v>
                </c:pt>
                <c:pt idx="238">
                  <c:v>46265</c:v>
                </c:pt>
                <c:pt idx="239">
                  <c:v>46266</c:v>
                </c:pt>
              </c:numCache>
            </c:numRef>
          </c:cat>
          <c:val>
            <c:numRef>
              <c:extLst>
                <c:ext xmlns:c15="http://schemas.microsoft.com/office/drawing/2012/chart" uri="{02D57815-91ED-43cb-92C2-25804820EDAC}">
                  <c15:fullRef>
                    <c15:sqref>'Exchange rates'!$B$13:$B$253</c15:sqref>
                  </c15:fullRef>
                </c:ext>
              </c:extLst>
              <c:f>'Exchange rates'!$B$14:$B$253</c:f>
              <c:numCache>
                <c:formatCode>0.0</c:formatCode>
                <c:ptCount val="240"/>
                <c:pt idx="0">
                  <c:v>76.92</c:v>
                </c:pt>
                <c:pt idx="1">
                  <c:v>78.5</c:v>
                </c:pt>
                <c:pt idx="2">
                  <c:v>79.13</c:v>
                </c:pt>
                <c:pt idx="3">
                  <c:v>77.2</c:v>
                </c:pt>
                <c:pt idx="4">
                  <c:v>78.8</c:v>
                </c:pt>
                <c:pt idx="5">
                  <c:v>80.7</c:v>
                </c:pt>
                <c:pt idx="6">
                  <c:v>82.679999999999993</c:v>
                </c:pt>
                <c:pt idx="7">
                  <c:v>82.44</c:v>
                </c:pt>
                <c:pt idx="8">
                  <c:v>84.87</c:v>
                </c:pt>
                <c:pt idx="9">
                  <c:v>85.72</c:v>
                </c:pt>
                <c:pt idx="10">
                  <c:v>82.14</c:v>
                </c:pt>
                <c:pt idx="11">
                  <c:v>88.27000000000001</c:v>
                </c:pt>
                <c:pt idx="12">
                  <c:v>92.16</c:v>
                </c:pt>
                <c:pt idx="13">
                  <c:v>88.649999999999991</c:v>
                </c:pt>
                <c:pt idx="14">
                  <c:v>88.160000000000011</c:v>
                </c:pt>
                <c:pt idx="15">
                  <c:v>88.84</c:v>
                </c:pt>
                <c:pt idx="16">
                  <c:v>94.66</c:v>
                </c:pt>
                <c:pt idx="17">
                  <c:v>91.8</c:v>
                </c:pt>
                <c:pt idx="18">
                  <c:v>93.37</c:v>
                </c:pt>
                <c:pt idx="19">
                  <c:v>95.59</c:v>
                </c:pt>
                <c:pt idx="20">
                  <c:v>96.26</c:v>
                </c:pt>
                <c:pt idx="21">
                  <c:v>94.34</c:v>
                </c:pt>
                <c:pt idx="22">
                  <c:v>86.39</c:v>
                </c:pt>
                <c:pt idx="23">
                  <c:v>79.959999999999994</c:v>
                </c:pt>
                <c:pt idx="24">
                  <c:v>66.8</c:v>
                </c:pt>
                <c:pt idx="25">
                  <c:v>65.72</c:v>
                </c:pt>
                <c:pt idx="26">
                  <c:v>69.28</c:v>
                </c:pt>
                <c:pt idx="27">
                  <c:v>64.38000000000001</c:v>
                </c:pt>
                <c:pt idx="28">
                  <c:v>64.539999999999992</c:v>
                </c:pt>
                <c:pt idx="29">
                  <c:v>68.73</c:v>
                </c:pt>
                <c:pt idx="30">
                  <c:v>72.650000000000006</c:v>
                </c:pt>
                <c:pt idx="31">
                  <c:v>79.12</c:v>
                </c:pt>
                <c:pt idx="32">
                  <c:v>81.14</c:v>
                </c:pt>
                <c:pt idx="33">
                  <c:v>82.809999999999988</c:v>
                </c:pt>
                <c:pt idx="34">
                  <c:v>83.93</c:v>
                </c:pt>
                <c:pt idx="35">
                  <c:v>88.01</c:v>
                </c:pt>
                <c:pt idx="36">
                  <c:v>91.61</c:v>
                </c:pt>
                <c:pt idx="37">
                  <c:v>91.78</c:v>
                </c:pt>
                <c:pt idx="38">
                  <c:v>89.69</c:v>
                </c:pt>
                <c:pt idx="39">
                  <c:v>89.09</c:v>
                </c:pt>
                <c:pt idx="40">
                  <c:v>88.990000000000009</c:v>
                </c:pt>
                <c:pt idx="41">
                  <c:v>91.59</c:v>
                </c:pt>
                <c:pt idx="42">
                  <c:v>93</c:v>
                </c:pt>
                <c:pt idx="43">
                  <c:v>84.899999999999991</c:v>
                </c:pt>
                <c:pt idx="44">
                  <c:v>85.22999999999999</c:v>
                </c:pt>
                <c:pt idx="45">
                  <c:v>89.86</c:v>
                </c:pt>
                <c:pt idx="46">
                  <c:v>89.18</c:v>
                </c:pt>
                <c:pt idx="47">
                  <c:v>96.67</c:v>
                </c:pt>
                <c:pt idx="48">
                  <c:v>97.61</c:v>
                </c:pt>
                <c:pt idx="49">
                  <c:v>96.179999999999993</c:v>
                </c:pt>
                <c:pt idx="50">
                  <c:v>101.63</c:v>
                </c:pt>
                <c:pt idx="51">
                  <c:v>99.24</c:v>
                </c:pt>
                <c:pt idx="52">
                  <c:v>101.63</c:v>
                </c:pt>
                <c:pt idx="53">
                  <c:v>103.34</c:v>
                </c:pt>
                <c:pt idx="54">
                  <c:v>109.00000000000001</c:v>
                </c:pt>
                <c:pt idx="55">
                  <c:v>107.09</c:v>
                </c:pt>
                <c:pt idx="56">
                  <c:v>107.39000000000001</c:v>
                </c:pt>
                <c:pt idx="57">
                  <c:v>109.53999999999999</c:v>
                </c:pt>
                <c:pt idx="58">
                  <c:v>106.91</c:v>
                </c:pt>
                <c:pt idx="59">
                  <c:v>97.81</c:v>
                </c:pt>
                <c:pt idx="60">
                  <c:v>105.08999999999999</c:v>
                </c:pt>
                <c:pt idx="61">
                  <c:v>100.21</c:v>
                </c:pt>
                <c:pt idx="62">
                  <c:v>101.56</c:v>
                </c:pt>
                <c:pt idx="63">
                  <c:v>106.37</c:v>
                </c:pt>
                <c:pt idx="64">
                  <c:v>108.16</c:v>
                </c:pt>
                <c:pt idx="65">
                  <c:v>104.02</c:v>
                </c:pt>
                <c:pt idx="66">
                  <c:v>104.52999999999999</c:v>
                </c:pt>
                <c:pt idx="67">
                  <c:v>97.27</c:v>
                </c:pt>
                <c:pt idx="68">
                  <c:v>101.91</c:v>
                </c:pt>
                <c:pt idx="69">
                  <c:v>105.25999999999999</c:v>
                </c:pt>
                <c:pt idx="70">
                  <c:v>103.01</c:v>
                </c:pt>
                <c:pt idx="71">
                  <c:v>104.64</c:v>
                </c:pt>
                <c:pt idx="72">
                  <c:v>103.78</c:v>
                </c:pt>
                <c:pt idx="73">
                  <c:v>104.30999999999999</c:v>
                </c:pt>
                <c:pt idx="74">
                  <c:v>103.84</c:v>
                </c:pt>
                <c:pt idx="75">
                  <c:v>103.94000000000001</c:v>
                </c:pt>
                <c:pt idx="76">
                  <c:v>102.75000000000001</c:v>
                </c:pt>
                <c:pt idx="77">
                  <c:v>104.25999999999999</c:v>
                </c:pt>
                <c:pt idx="78">
                  <c:v>103.67999999999999</c:v>
                </c:pt>
                <c:pt idx="79">
                  <c:v>96.49</c:v>
                </c:pt>
                <c:pt idx="80">
                  <c:v>92.75</c:v>
                </c:pt>
                <c:pt idx="81">
                  <c:v>90.36999999999999</c:v>
                </c:pt>
                <c:pt idx="82">
                  <c:v>89.47</c:v>
                </c:pt>
                <c:pt idx="83">
                  <c:v>93.089999999999989</c:v>
                </c:pt>
                <c:pt idx="84">
                  <c:v>94.899999999999991</c:v>
                </c:pt>
                <c:pt idx="85">
                  <c:v>90.86999999999999</c:v>
                </c:pt>
                <c:pt idx="86">
                  <c:v>89.48</c:v>
                </c:pt>
                <c:pt idx="87">
                  <c:v>87.63</c:v>
                </c:pt>
                <c:pt idx="88">
                  <c:v>89.47</c:v>
                </c:pt>
                <c:pt idx="89">
                  <c:v>92.210000000000008</c:v>
                </c:pt>
                <c:pt idx="90">
                  <c:v>92.86999999999999</c:v>
                </c:pt>
                <c:pt idx="91">
                  <c:v>93.19</c:v>
                </c:pt>
                <c:pt idx="92">
                  <c:v>94.199999999999989</c:v>
                </c:pt>
                <c:pt idx="93">
                  <c:v>93.24</c:v>
                </c:pt>
                <c:pt idx="94">
                  <c:v>93.49</c:v>
                </c:pt>
                <c:pt idx="95">
                  <c:v>87.52</c:v>
                </c:pt>
                <c:pt idx="96">
                  <c:v>88.05</c:v>
                </c:pt>
                <c:pt idx="97">
                  <c:v>84.91</c:v>
                </c:pt>
                <c:pt idx="98">
                  <c:v>82.02000000000001</c:v>
                </c:pt>
                <c:pt idx="99">
                  <c:v>77.81</c:v>
                </c:pt>
                <c:pt idx="100">
                  <c:v>77.92</c:v>
                </c:pt>
                <c:pt idx="101">
                  <c:v>76.34</c:v>
                </c:pt>
                <c:pt idx="102">
                  <c:v>79.81</c:v>
                </c:pt>
                <c:pt idx="103">
                  <c:v>76.63</c:v>
                </c:pt>
                <c:pt idx="104">
                  <c:v>76.8</c:v>
                </c:pt>
                <c:pt idx="105">
                  <c:v>72.94</c:v>
                </c:pt>
                <c:pt idx="106">
                  <c:v>71.489999999999995</c:v>
                </c:pt>
                <c:pt idx="107">
                  <c:v>70.099999999999994</c:v>
                </c:pt>
                <c:pt idx="108">
                  <c:v>70.989999999999995</c:v>
                </c:pt>
                <c:pt idx="109">
                  <c:v>71.89</c:v>
                </c:pt>
                <c:pt idx="110">
                  <c:v>73.06</c:v>
                </c:pt>
                <c:pt idx="111">
                  <c:v>71</c:v>
                </c:pt>
                <c:pt idx="112">
                  <c:v>71.399999999999991</c:v>
                </c:pt>
                <c:pt idx="113">
                  <c:v>76.570000000000007</c:v>
                </c:pt>
                <c:pt idx="114">
                  <c:v>76.55</c:v>
                </c:pt>
                <c:pt idx="115">
                  <c:v>72.42</c:v>
                </c:pt>
                <c:pt idx="116">
                  <c:v>74.260000000000005</c:v>
                </c:pt>
                <c:pt idx="117">
                  <c:v>75.22</c:v>
                </c:pt>
                <c:pt idx="118">
                  <c:v>75.14</c:v>
                </c:pt>
                <c:pt idx="119">
                  <c:v>76.3</c:v>
                </c:pt>
                <c:pt idx="120">
                  <c:v>76.13</c:v>
                </c:pt>
                <c:pt idx="121">
                  <c:v>74.739999999999995</c:v>
                </c:pt>
                <c:pt idx="122">
                  <c:v>72.36</c:v>
                </c:pt>
                <c:pt idx="123">
                  <c:v>75.67</c:v>
                </c:pt>
                <c:pt idx="124">
                  <c:v>76.88000000000001</c:v>
                </c:pt>
                <c:pt idx="125">
                  <c:v>76.44</c:v>
                </c:pt>
                <c:pt idx="126">
                  <c:v>74.75</c:v>
                </c:pt>
                <c:pt idx="127">
                  <c:v>74.5</c:v>
                </c:pt>
                <c:pt idx="128">
                  <c:v>76.92</c:v>
                </c:pt>
                <c:pt idx="129">
                  <c:v>79.86999999999999</c:v>
                </c:pt>
                <c:pt idx="130">
                  <c:v>78.97999999999999</c:v>
                </c:pt>
                <c:pt idx="131">
                  <c:v>78.39</c:v>
                </c:pt>
                <c:pt idx="132">
                  <c:v>76.73</c:v>
                </c:pt>
                <c:pt idx="133">
                  <c:v>75.849999999999994</c:v>
                </c:pt>
                <c:pt idx="134">
                  <c:v>78</c:v>
                </c:pt>
                <c:pt idx="135">
                  <c:v>80.73</c:v>
                </c:pt>
                <c:pt idx="136">
                  <c:v>77.92</c:v>
                </c:pt>
                <c:pt idx="137">
                  <c:v>76.649999999999991</c:v>
                </c:pt>
                <c:pt idx="138">
                  <c:v>75.7</c:v>
                </c:pt>
                <c:pt idx="139">
                  <c:v>75.64</c:v>
                </c:pt>
                <c:pt idx="140">
                  <c:v>73.91</c:v>
                </c:pt>
                <c:pt idx="141">
                  <c:v>74.31</c:v>
                </c:pt>
                <c:pt idx="142">
                  <c:v>72.599999999999994</c:v>
                </c:pt>
                <c:pt idx="143">
                  <c:v>72.22</c:v>
                </c:pt>
                <c:pt idx="144">
                  <c:v>70.850000000000009</c:v>
                </c:pt>
                <c:pt idx="145">
                  <c:v>73.16</c:v>
                </c:pt>
                <c:pt idx="146">
                  <c:v>70.58</c:v>
                </c:pt>
                <c:pt idx="147">
                  <c:v>72.680000000000007</c:v>
                </c:pt>
                <c:pt idx="148">
                  <c:v>71.460000000000008</c:v>
                </c:pt>
                <c:pt idx="149">
                  <c:v>70.87</c:v>
                </c:pt>
                <c:pt idx="150">
                  <c:v>70.39</c:v>
                </c:pt>
                <c:pt idx="151">
                  <c:v>69.16</c:v>
                </c:pt>
                <c:pt idx="152">
                  <c:v>70.13000000000001</c:v>
                </c:pt>
                <c:pt idx="153">
                  <c:v>68.94</c:v>
                </c:pt>
                <c:pt idx="154">
                  <c:v>67.179999999999993</c:v>
                </c:pt>
                <c:pt idx="155">
                  <c:v>67.490000000000009</c:v>
                </c:pt>
                <c:pt idx="156">
                  <c:v>69.260000000000005</c:v>
                </c:pt>
                <c:pt idx="157">
                  <c:v>67.77</c:v>
                </c:pt>
                <c:pt idx="158">
                  <c:v>70.06</c:v>
                </c:pt>
                <c:pt idx="159">
                  <c:v>67.239999999999995</c:v>
                </c:pt>
                <c:pt idx="160">
                  <c:v>65.239999999999995</c:v>
                </c:pt>
                <c:pt idx="161">
                  <c:v>61.750000000000007</c:v>
                </c:pt>
                <c:pt idx="162">
                  <c:v>65.66</c:v>
                </c:pt>
                <c:pt idx="163">
                  <c:v>66.59</c:v>
                </c:pt>
                <c:pt idx="164">
                  <c:v>68.63</c:v>
                </c:pt>
                <c:pt idx="165">
                  <c:v>72.13000000000001</c:v>
                </c:pt>
                <c:pt idx="166">
                  <c:v>73.540000000000006</c:v>
                </c:pt>
                <c:pt idx="167">
                  <c:v>71.08</c:v>
                </c:pt>
                <c:pt idx="168">
                  <c:v>70.44</c:v>
                </c:pt>
                <c:pt idx="169">
                  <c:v>73.929999999999993</c:v>
                </c:pt>
                <c:pt idx="170">
                  <c:v>77.02</c:v>
                </c:pt>
                <c:pt idx="171">
                  <c:v>76.449999999999989</c:v>
                </c:pt>
                <c:pt idx="172">
                  <c:v>78.290000000000006</c:v>
                </c:pt>
                <c:pt idx="173">
                  <c:v>76.02</c:v>
                </c:pt>
                <c:pt idx="174">
                  <c:v>77.759999999999991</c:v>
                </c:pt>
                <c:pt idx="175">
                  <c:v>77.25</c:v>
                </c:pt>
                <c:pt idx="176">
                  <c:v>75.180000000000007</c:v>
                </c:pt>
                <c:pt idx="177">
                  <c:v>73.81</c:v>
                </c:pt>
                <c:pt idx="178">
                  <c:v>73.350000000000009</c:v>
                </c:pt>
                <c:pt idx="179">
                  <c:v>72.06</c:v>
                </c:pt>
                <c:pt idx="180">
                  <c:v>75.460000000000008</c:v>
                </c:pt>
                <c:pt idx="181">
                  <c:v>71.44</c:v>
                </c:pt>
                <c:pt idx="182">
                  <c:v>72.56</c:v>
                </c:pt>
                <c:pt idx="183">
                  <c:v>70.11</c:v>
                </c:pt>
                <c:pt idx="184">
                  <c:v>71.819999999999993</c:v>
                </c:pt>
                <c:pt idx="185">
                  <c:v>74.819999999999993</c:v>
                </c:pt>
                <c:pt idx="186">
                  <c:v>71.48</c:v>
                </c:pt>
                <c:pt idx="187">
                  <c:v>71.87</c:v>
                </c:pt>
                <c:pt idx="188">
                  <c:v>68.89</c:v>
                </c:pt>
                <c:pt idx="189">
                  <c:v>70.069999999999993</c:v>
                </c:pt>
                <c:pt idx="190">
                  <c:v>69.02000000000001</c:v>
                </c:pt>
                <c:pt idx="191">
                  <c:v>65.02</c:v>
                </c:pt>
                <c:pt idx="192">
                  <c:v>64.2</c:v>
                </c:pt>
                <c:pt idx="193">
                  <c:v>66.97999999999999</c:v>
                </c:pt>
                <c:pt idx="194">
                  <c:v>67.75</c:v>
                </c:pt>
                <c:pt idx="195">
                  <c:v>70.37</c:v>
                </c:pt>
                <c:pt idx="196">
                  <c:v>67.300000000000011</c:v>
                </c:pt>
                <c:pt idx="197">
                  <c:v>67.12</c:v>
                </c:pt>
                <c:pt idx="198">
                  <c:v>66.100000000000009</c:v>
                </c:pt>
                <c:pt idx="199">
                  <c:v>64.95</c:v>
                </c:pt>
                <c:pt idx="200">
                  <c:v>66.3</c:v>
                </c:pt>
                <c:pt idx="201">
                  <c:v>66.820000000000007</c:v>
                </c:pt>
                <c:pt idx="202">
                  <c:v>64.849999999999994</c:v>
                </c:pt>
                <c:pt idx="203">
                  <c:v>64.58</c:v>
                </c:pt>
                <c:pt idx="204">
                  <c:v>63.460000000000008</c:v>
                </c:pt>
                <c:pt idx="205">
                  <c:v>66.47999999999999</c:v>
                </c:pt>
                <c:pt idx="206">
                  <c:v>68.400000000000006</c:v>
                </c:pt>
                <c:pt idx="207">
                  <c:v>65.739999999999995</c:v>
                </c:pt>
                <c:pt idx="208">
                  <c:v>65.19</c:v>
                </c:pt>
                <c:pt idx="209">
                  <c:v>65.319999999999993</c:v>
                </c:pt>
                <c:pt idx="210">
                  <c:v>65.25</c:v>
                </c:pt>
                <c:pt idx="211">
                  <c:v>66.36999999999999</c:v>
                </c:pt>
                <c:pt idx="212">
                  <c:v>66.239999999999995</c:v>
                </c:pt>
                <c:pt idx="213">
                  <c:v>64.91</c:v>
                </c:pt>
                <c:pt idx="214">
                  <c:v>68.06</c:v>
                </c:pt>
                <c:pt idx="215">
                  <c:v>69.320000000000007</c:v>
                </c:pt>
                <c:pt idx="216">
                  <c:v>65.69</c:v>
                </c:pt>
                <c:pt idx="217">
                  <c:v>65.169999999999987</c:v>
                </c:pt>
                <c:pt idx="218">
                  <c:v>62.17</c:v>
                </c:pt>
                <c:pt idx="219">
                  <c:v>62.250000000000007</c:v>
                </c:pt>
                <c:pt idx="220">
                  <c:v>62.139999999999993</c:v>
                </c:pt>
                <c:pt idx="221">
                  <c:v>62.8</c:v>
                </c:pt>
                <c:pt idx="222">
                  <c:v>64.16</c:v>
                </c:pt>
                <c:pt idx="223">
                  <c:v>64.36</c:v>
                </c:pt>
                <c:pt idx="224">
                  <c:v>65.5</c:v>
                </c:pt>
                <c:pt idx="225">
                  <c:v>64.69</c:v>
                </c:pt>
                <c:pt idx="226">
                  <c:v>65.38</c:v>
                </c:pt>
                <c:pt idx="227">
                  <c:v>66.02</c:v>
                </c:pt>
                <c:pt idx="228">
                  <c:v>65.510000000000005</c:v>
                </c:pt>
                <c:pt idx="229">
                  <c:v>65.33</c:v>
                </c:pt>
                <c:pt idx="230">
                  <c:v>66.930000000000007</c:v>
                </c:pt>
                <c:pt idx="231">
                  <c:v>70.040000000000006</c:v>
                </c:pt>
                <c:pt idx="232">
                  <c:v>71.260000000000005</c:v>
                </c:pt>
                <c:pt idx="233">
                  <c:v>68.45</c:v>
                </c:pt>
                <c:pt idx="234">
                  <c:v>71.13</c:v>
                </c:pt>
                <c:pt idx="235">
                  <c:v>71.64</c:v>
                </c:pt>
                <c:pt idx="236">
                  <c:v>68.69</c:v>
                </c:pt>
                <c:pt idx="237">
                  <c:v>70.3</c:v>
                </c:pt>
                <c:pt idx="238">
                  <c:v>71.66</c:v>
                </c:pt>
                <c:pt idx="239">
                  <c:v>69.77</c:v>
                </c:pt>
              </c:numCache>
            </c:numRef>
          </c:val>
          <c:smooth val="0"/>
          <c:extLst>
            <c:ext xmlns:c16="http://schemas.microsoft.com/office/drawing/2014/chart" uri="{C3380CC4-5D6E-409C-BE32-E72D297353CC}">
              <c16:uniqueId val="{00000000-6C03-45F4-8205-A6F278A4D872}"/>
            </c:ext>
          </c:extLst>
        </c:ser>
        <c:dLbls>
          <c:showLegendKey val="0"/>
          <c:showVal val="0"/>
          <c:showCatName val="0"/>
          <c:showSerName val="0"/>
          <c:showPercent val="0"/>
          <c:showBubbleSize val="0"/>
        </c:dLbls>
        <c:marker val="1"/>
        <c:smooth val="0"/>
        <c:axId val="698584864"/>
        <c:axId val="1548358768"/>
      </c:lineChart>
      <c:lineChart>
        <c:grouping val="standard"/>
        <c:varyColors val="0"/>
        <c:ser>
          <c:idx val="1"/>
          <c:order val="1"/>
          <c:tx>
            <c:strRef>
              <c:f>'Exchange rates'!$C$12</c:f>
              <c:strCache>
                <c:ptCount val="1"/>
                <c:pt idx="0">
                  <c:v>Trade weighted index (right axis)</c:v>
                </c:pt>
              </c:strCache>
            </c:strRef>
          </c:tx>
          <c:spPr>
            <a:ln w="22225" cap="rnd">
              <a:solidFill>
                <a:srgbClr val="A0C7B8"/>
              </a:solidFill>
              <a:round/>
            </a:ln>
            <a:effectLst/>
          </c:spPr>
          <c:marker>
            <c:symbol val="none"/>
          </c:marker>
          <c:cat>
            <c:numRef>
              <c:extLst>
                <c:ext xmlns:c15="http://schemas.microsoft.com/office/drawing/2012/chart" uri="{02D57815-91ED-43cb-92C2-25804820EDAC}">
                  <c15:fullRef>
                    <c15:sqref>'Exchange rates'!$A$13:$A$253</c15:sqref>
                  </c15:fullRef>
                </c:ext>
              </c:extLst>
              <c:f>'Exchange rates'!$A$14:$A$253</c:f>
              <c:numCache>
                <c:formatCode>mmm\-yyyy</c:formatCode>
                <c:ptCount val="240"/>
                <c:pt idx="0">
                  <c:v>39021</c:v>
                </c:pt>
                <c:pt idx="1">
                  <c:v>39051</c:v>
                </c:pt>
                <c:pt idx="2">
                  <c:v>39082</c:v>
                </c:pt>
                <c:pt idx="3">
                  <c:v>39113</c:v>
                </c:pt>
                <c:pt idx="4">
                  <c:v>39141</c:v>
                </c:pt>
                <c:pt idx="5">
                  <c:v>39172</c:v>
                </c:pt>
                <c:pt idx="6">
                  <c:v>39202</c:v>
                </c:pt>
                <c:pt idx="7">
                  <c:v>39233</c:v>
                </c:pt>
                <c:pt idx="8">
                  <c:v>39263</c:v>
                </c:pt>
                <c:pt idx="9">
                  <c:v>39294</c:v>
                </c:pt>
                <c:pt idx="10">
                  <c:v>39325</c:v>
                </c:pt>
                <c:pt idx="11">
                  <c:v>39355</c:v>
                </c:pt>
                <c:pt idx="12">
                  <c:v>39386</c:v>
                </c:pt>
                <c:pt idx="13">
                  <c:v>39416</c:v>
                </c:pt>
                <c:pt idx="14">
                  <c:v>39447</c:v>
                </c:pt>
                <c:pt idx="15">
                  <c:v>39478</c:v>
                </c:pt>
                <c:pt idx="16">
                  <c:v>39507</c:v>
                </c:pt>
                <c:pt idx="17">
                  <c:v>39538</c:v>
                </c:pt>
                <c:pt idx="18">
                  <c:v>39568</c:v>
                </c:pt>
                <c:pt idx="19">
                  <c:v>39599</c:v>
                </c:pt>
                <c:pt idx="20">
                  <c:v>39629</c:v>
                </c:pt>
                <c:pt idx="21">
                  <c:v>39660</c:v>
                </c:pt>
                <c:pt idx="22">
                  <c:v>39691</c:v>
                </c:pt>
                <c:pt idx="23">
                  <c:v>39721</c:v>
                </c:pt>
                <c:pt idx="24">
                  <c:v>39752</c:v>
                </c:pt>
                <c:pt idx="25">
                  <c:v>39782</c:v>
                </c:pt>
                <c:pt idx="26">
                  <c:v>39813</c:v>
                </c:pt>
                <c:pt idx="27">
                  <c:v>39844</c:v>
                </c:pt>
                <c:pt idx="28">
                  <c:v>39872</c:v>
                </c:pt>
                <c:pt idx="29">
                  <c:v>39903</c:v>
                </c:pt>
                <c:pt idx="30">
                  <c:v>39933</c:v>
                </c:pt>
                <c:pt idx="31">
                  <c:v>39964</c:v>
                </c:pt>
                <c:pt idx="32">
                  <c:v>39994</c:v>
                </c:pt>
                <c:pt idx="33">
                  <c:v>40025</c:v>
                </c:pt>
                <c:pt idx="34">
                  <c:v>40056</c:v>
                </c:pt>
                <c:pt idx="35">
                  <c:v>40086</c:v>
                </c:pt>
                <c:pt idx="36">
                  <c:v>40117</c:v>
                </c:pt>
                <c:pt idx="37">
                  <c:v>40147</c:v>
                </c:pt>
                <c:pt idx="38">
                  <c:v>40178</c:v>
                </c:pt>
                <c:pt idx="39">
                  <c:v>40209</c:v>
                </c:pt>
                <c:pt idx="40">
                  <c:v>40237</c:v>
                </c:pt>
                <c:pt idx="41">
                  <c:v>40268</c:v>
                </c:pt>
                <c:pt idx="42">
                  <c:v>40298</c:v>
                </c:pt>
                <c:pt idx="43">
                  <c:v>40329</c:v>
                </c:pt>
                <c:pt idx="44">
                  <c:v>40359</c:v>
                </c:pt>
                <c:pt idx="45">
                  <c:v>40390</c:v>
                </c:pt>
                <c:pt idx="46">
                  <c:v>40421</c:v>
                </c:pt>
                <c:pt idx="47">
                  <c:v>40451</c:v>
                </c:pt>
                <c:pt idx="48">
                  <c:v>40482</c:v>
                </c:pt>
                <c:pt idx="49">
                  <c:v>40512</c:v>
                </c:pt>
                <c:pt idx="50">
                  <c:v>40543</c:v>
                </c:pt>
                <c:pt idx="51">
                  <c:v>40574</c:v>
                </c:pt>
                <c:pt idx="52">
                  <c:v>40602</c:v>
                </c:pt>
                <c:pt idx="53">
                  <c:v>40633</c:v>
                </c:pt>
                <c:pt idx="54">
                  <c:v>40663</c:v>
                </c:pt>
                <c:pt idx="55">
                  <c:v>40694</c:v>
                </c:pt>
                <c:pt idx="56">
                  <c:v>40724</c:v>
                </c:pt>
                <c:pt idx="57">
                  <c:v>40755</c:v>
                </c:pt>
                <c:pt idx="58">
                  <c:v>40786</c:v>
                </c:pt>
                <c:pt idx="59">
                  <c:v>40816</c:v>
                </c:pt>
                <c:pt idx="60">
                  <c:v>40847</c:v>
                </c:pt>
                <c:pt idx="61">
                  <c:v>40877</c:v>
                </c:pt>
                <c:pt idx="62">
                  <c:v>40908</c:v>
                </c:pt>
                <c:pt idx="63">
                  <c:v>40939</c:v>
                </c:pt>
                <c:pt idx="64">
                  <c:v>40968</c:v>
                </c:pt>
                <c:pt idx="65">
                  <c:v>40999</c:v>
                </c:pt>
                <c:pt idx="66">
                  <c:v>41029</c:v>
                </c:pt>
                <c:pt idx="67">
                  <c:v>41060</c:v>
                </c:pt>
                <c:pt idx="68">
                  <c:v>41090</c:v>
                </c:pt>
                <c:pt idx="69">
                  <c:v>41121</c:v>
                </c:pt>
                <c:pt idx="70">
                  <c:v>41152</c:v>
                </c:pt>
                <c:pt idx="71">
                  <c:v>41182</c:v>
                </c:pt>
                <c:pt idx="72">
                  <c:v>41213</c:v>
                </c:pt>
                <c:pt idx="73">
                  <c:v>41243</c:v>
                </c:pt>
                <c:pt idx="74">
                  <c:v>41274</c:v>
                </c:pt>
                <c:pt idx="75">
                  <c:v>41305</c:v>
                </c:pt>
                <c:pt idx="76">
                  <c:v>41333</c:v>
                </c:pt>
                <c:pt idx="77">
                  <c:v>41364</c:v>
                </c:pt>
                <c:pt idx="78">
                  <c:v>41394</c:v>
                </c:pt>
                <c:pt idx="79">
                  <c:v>41425</c:v>
                </c:pt>
                <c:pt idx="80">
                  <c:v>41455</c:v>
                </c:pt>
                <c:pt idx="81">
                  <c:v>41486</c:v>
                </c:pt>
                <c:pt idx="82">
                  <c:v>41517</c:v>
                </c:pt>
                <c:pt idx="83">
                  <c:v>41547</c:v>
                </c:pt>
                <c:pt idx="84">
                  <c:v>41578</c:v>
                </c:pt>
                <c:pt idx="85">
                  <c:v>41608</c:v>
                </c:pt>
                <c:pt idx="86">
                  <c:v>41639</c:v>
                </c:pt>
                <c:pt idx="87">
                  <c:v>41670</c:v>
                </c:pt>
                <c:pt idx="88">
                  <c:v>41698</c:v>
                </c:pt>
                <c:pt idx="89">
                  <c:v>41729</c:v>
                </c:pt>
                <c:pt idx="90">
                  <c:v>41759</c:v>
                </c:pt>
                <c:pt idx="91">
                  <c:v>41790</c:v>
                </c:pt>
                <c:pt idx="92">
                  <c:v>41820</c:v>
                </c:pt>
                <c:pt idx="93">
                  <c:v>41851</c:v>
                </c:pt>
                <c:pt idx="94">
                  <c:v>41882</c:v>
                </c:pt>
                <c:pt idx="95">
                  <c:v>41912</c:v>
                </c:pt>
                <c:pt idx="96">
                  <c:v>41943</c:v>
                </c:pt>
                <c:pt idx="97">
                  <c:v>41973</c:v>
                </c:pt>
                <c:pt idx="98">
                  <c:v>42004</c:v>
                </c:pt>
                <c:pt idx="99">
                  <c:v>42035</c:v>
                </c:pt>
                <c:pt idx="100">
                  <c:v>42063</c:v>
                </c:pt>
                <c:pt idx="101">
                  <c:v>42094</c:v>
                </c:pt>
                <c:pt idx="102">
                  <c:v>42124</c:v>
                </c:pt>
                <c:pt idx="103">
                  <c:v>42155</c:v>
                </c:pt>
                <c:pt idx="104">
                  <c:v>42185</c:v>
                </c:pt>
                <c:pt idx="105">
                  <c:v>42216</c:v>
                </c:pt>
                <c:pt idx="106">
                  <c:v>42247</c:v>
                </c:pt>
                <c:pt idx="107">
                  <c:v>42277</c:v>
                </c:pt>
                <c:pt idx="108">
                  <c:v>42308</c:v>
                </c:pt>
                <c:pt idx="109">
                  <c:v>42338</c:v>
                </c:pt>
                <c:pt idx="110">
                  <c:v>42369</c:v>
                </c:pt>
                <c:pt idx="111">
                  <c:v>42400</c:v>
                </c:pt>
                <c:pt idx="112">
                  <c:v>42429</c:v>
                </c:pt>
                <c:pt idx="113">
                  <c:v>42460</c:v>
                </c:pt>
                <c:pt idx="114">
                  <c:v>42490</c:v>
                </c:pt>
                <c:pt idx="115">
                  <c:v>42521</c:v>
                </c:pt>
                <c:pt idx="116">
                  <c:v>42551</c:v>
                </c:pt>
                <c:pt idx="117">
                  <c:v>42582</c:v>
                </c:pt>
                <c:pt idx="118">
                  <c:v>42613</c:v>
                </c:pt>
                <c:pt idx="119">
                  <c:v>42643</c:v>
                </c:pt>
                <c:pt idx="120">
                  <c:v>42674</c:v>
                </c:pt>
                <c:pt idx="121">
                  <c:v>42704</c:v>
                </c:pt>
                <c:pt idx="122">
                  <c:v>42735</c:v>
                </c:pt>
                <c:pt idx="123">
                  <c:v>42766</c:v>
                </c:pt>
                <c:pt idx="124">
                  <c:v>42794</c:v>
                </c:pt>
                <c:pt idx="125">
                  <c:v>42825</c:v>
                </c:pt>
                <c:pt idx="126">
                  <c:v>42855</c:v>
                </c:pt>
                <c:pt idx="127">
                  <c:v>42886</c:v>
                </c:pt>
                <c:pt idx="128">
                  <c:v>42916</c:v>
                </c:pt>
                <c:pt idx="129">
                  <c:v>42947</c:v>
                </c:pt>
                <c:pt idx="130">
                  <c:v>42978</c:v>
                </c:pt>
                <c:pt idx="131">
                  <c:v>43008</c:v>
                </c:pt>
                <c:pt idx="132">
                  <c:v>43039</c:v>
                </c:pt>
                <c:pt idx="133">
                  <c:v>43069</c:v>
                </c:pt>
                <c:pt idx="134">
                  <c:v>43100</c:v>
                </c:pt>
                <c:pt idx="135">
                  <c:v>43131</c:v>
                </c:pt>
                <c:pt idx="136">
                  <c:v>43159</c:v>
                </c:pt>
                <c:pt idx="137">
                  <c:v>43190</c:v>
                </c:pt>
                <c:pt idx="138">
                  <c:v>43220</c:v>
                </c:pt>
                <c:pt idx="139">
                  <c:v>43251</c:v>
                </c:pt>
                <c:pt idx="140">
                  <c:v>43281</c:v>
                </c:pt>
                <c:pt idx="141">
                  <c:v>43312</c:v>
                </c:pt>
                <c:pt idx="142">
                  <c:v>43343</c:v>
                </c:pt>
                <c:pt idx="143">
                  <c:v>43373</c:v>
                </c:pt>
                <c:pt idx="144">
                  <c:v>43404</c:v>
                </c:pt>
                <c:pt idx="145">
                  <c:v>43434</c:v>
                </c:pt>
                <c:pt idx="146">
                  <c:v>43465</c:v>
                </c:pt>
                <c:pt idx="147">
                  <c:v>43496</c:v>
                </c:pt>
                <c:pt idx="148">
                  <c:v>43524</c:v>
                </c:pt>
                <c:pt idx="149">
                  <c:v>43555</c:v>
                </c:pt>
                <c:pt idx="150">
                  <c:v>43585</c:v>
                </c:pt>
                <c:pt idx="151">
                  <c:v>43616</c:v>
                </c:pt>
                <c:pt idx="152">
                  <c:v>43646</c:v>
                </c:pt>
                <c:pt idx="153">
                  <c:v>43677</c:v>
                </c:pt>
                <c:pt idx="154">
                  <c:v>43708</c:v>
                </c:pt>
                <c:pt idx="155">
                  <c:v>43738</c:v>
                </c:pt>
                <c:pt idx="156">
                  <c:v>43769</c:v>
                </c:pt>
                <c:pt idx="157">
                  <c:v>43799</c:v>
                </c:pt>
                <c:pt idx="158">
                  <c:v>43830</c:v>
                </c:pt>
                <c:pt idx="159">
                  <c:v>43861</c:v>
                </c:pt>
                <c:pt idx="160">
                  <c:v>43890</c:v>
                </c:pt>
                <c:pt idx="161">
                  <c:v>43921</c:v>
                </c:pt>
                <c:pt idx="162">
                  <c:v>43951</c:v>
                </c:pt>
                <c:pt idx="163">
                  <c:v>43982</c:v>
                </c:pt>
                <c:pt idx="164">
                  <c:v>44012</c:v>
                </c:pt>
                <c:pt idx="165">
                  <c:v>44043</c:v>
                </c:pt>
                <c:pt idx="166">
                  <c:v>44074</c:v>
                </c:pt>
                <c:pt idx="167">
                  <c:v>44104</c:v>
                </c:pt>
                <c:pt idx="168">
                  <c:v>44135</c:v>
                </c:pt>
                <c:pt idx="169">
                  <c:v>44165</c:v>
                </c:pt>
                <c:pt idx="170">
                  <c:v>44196</c:v>
                </c:pt>
                <c:pt idx="171">
                  <c:v>44227</c:v>
                </c:pt>
                <c:pt idx="172">
                  <c:v>44255</c:v>
                </c:pt>
                <c:pt idx="173">
                  <c:v>44286</c:v>
                </c:pt>
                <c:pt idx="174">
                  <c:v>44316</c:v>
                </c:pt>
                <c:pt idx="175">
                  <c:v>44347</c:v>
                </c:pt>
                <c:pt idx="176">
                  <c:v>44377</c:v>
                </c:pt>
                <c:pt idx="177">
                  <c:v>44408</c:v>
                </c:pt>
                <c:pt idx="178">
                  <c:v>44439</c:v>
                </c:pt>
                <c:pt idx="179">
                  <c:v>44469</c:v>
                </c:pt>
                <c:pt idx="180">
                  <c:v>44500</c:v>
                </c:pt>
                <c:pt idx="181">
                  <c:v>44530</c:v>
                </c:pt>
                <c:pt idx="182">
                  <c:v>44561</c:v>
                </c:pt>
                <c:pt idx="183">
                  <c:v>44592</c:v>
                </c:pt>
                <c:pt idx="184">
                  <c:v>44620</c:v>
                </c:pt>
                <c:pt idx="185">
                  <c:v>44651</c:v>
                </c:pt>
                <c:pt idx="186">
                  <c:v>44681</c:v>
                </c:pt>
                <c:pt idx="187">
                  <c:v>44712</c:v>
                </c:pt>
                <c:pt idx="188">
                  <c:v>44742</c:v>
                </c:pt>
                <c:pt idx="189">
                  <c:v>44773</c:v>
                </c:pt>
                <c:pt idx="190">
                  <c:v>44804</c:v>
                </c:pt>
                <c:pt idx="191">
                  <c:v>44834</c:v>
                </c:pt>
                <c:pt idx="192">
                  <c:v>44865</c:v>
                </c:pt>
                <c:pt idx="193">
                  <c:v>44895</c:v>
                </c:pt>
                <c:pt idx="194">
                  <c:v>44926</c:v>
                </c:pt>
                <c:pt idx="195">
                  <c:v>44957</c:v>
                </c:pt>
                <c:pt idx="196">
                  <c:v>44985</c:v>
                </c:pt>
                <c:pt idx="197">
                  <c:v>45016</c:v>
                </c:pt>
                <c:pt idx="198">
                  <c:v>45046</c:v>
                </c:pt>
                <c:pt idx="199">
                  <c:v>45077</c:v>
                </c:pt>
                <c:pt idx="200">
                  <c:v>45107</c:v>
                </c:pt>
                <c:pt idx="201">
                  <c:v>45138</c:v>
                </c:pt>
                <c:pt idx="202">
                  <c:v>45169</c:v>
                </c:pt>
                <c:pt idx="203">
                  <c:v>45199</c:v>
                </c:pt>
                <c:pt idx="204">
                  <c:v>45230</c:v>
                </c:pt>
                <c:pt idx="205">
                  <c:v>45260</c:v>
                </c:pt>
                <c:pt idx="206">
                  <c:v>45291</c:v>
                </c:pt>
                <c:pt idx="207">
                  <c:v>45322</c:v>
                </c:pt>
                <c:pt idx="208">
                  <c:v>45351</c:v>
                </c:pt>
                <c:pt idx="209">
                  <c:v>45382</c:v>
                </c:pt>
                <c:pt idx="210">
                  <c:v>45412</c:v>
                </c:pt>
                <c:pt idx="211">
                  <c:v>45443</c:v>
                </c:pt>
                <c:pt idx="212">
                  <c:v>45473</c:v>
                </c:pt>
                <c:pt idx="213">
                  <c:v>45504</c:v>
                </c:pt>
                <c:pt idx="214">
                  <c:v>45535</c:v>
                </c:pt>
                <c:pt idx="215">
                  <c:v>45565</c:v>
                </c:pt>
                <c:pt idx="216">
                  <c:v>45596</c:v>
                </c:pt>
                <c:pt idx="217">
                  <c:v>45626</c:v>
                </c:pt>
                <c:pt idx="218">
                  <c:v>45657</c:v>
                </c:pt>
                <c:pt idx="219">
                  <c:v>45688</c:v>
                </c:pt>
                <c:pt idx="220">
                  <c:v>45716</c:v>
                </c:pt>
                <c:pt idx="221">
                  <c:v>45747</c:v>
                </c:pt>
                <c:pt idx="222">
                  <c:v>45777</c:v>
                </c:pt>
                <c:pt idx="223">
                  <c:v>45807</c:v>
                </c:pt>
                <c:pt idx="224">
                  <c:v>45838</c:v>
                </c:pt>
                <c:pt idx="225">
                  <c:v>45868</c:v>
                </c:pt>
                <c:pt idx="226">
                  <c:v>45899</c:v>
                </c:pt>
                <c:pt idx="227">
                  <c:v>45930</c:v>
                </c:pt>
                <c:pt idx="228">
                  <c:v>45960</c:v>
                </c:pt>
                <c:pt idx="229">
                  <c:v>45991</c:v>
                </c:pt>
                <c:pt idx="230">
                  <c:v>46021</c:v>
                </c:pt>
                <c:pt idx="231">
                  <c:v>46052</c:v>
                </c:pt>
                <c:pt idx="232">
                  <c:v>46081</c:v>
                </c:pt>
                <c:pt idx="233">
                  <c:v>46112</c:v>
                </c:pt>
                <c:pt idx="234">
                  <c:v>46142</c:v>
                </c:pt>
                <c:pt idx="235">
                  <c:v>46173</c:v>
                </c:pt>
                <c:pt idx="236">
                  <c:v>46203</c:v>
                </c:pt>
                <c:pt idx="237">
                  <c:v>46234</c:v>
                </c:pt>
                <c:pt idx="238">
                  <c:v>46265</c:v>
                </c:pt>
                <c:pt idx="239">
                  <c:v>46266</c:v>
                </c:pt>
              </c:numCache>
            </c:numRef>
          </c:cat>
          <c:val>
            <c:numRef>
              <c:extLst>
                <c:ext xmlns:c15="http://schemas.microsoft.com/office/drawing/2012/chart" uri="{02D57815-91ED-43cb-92C2-25804820EDAC}">
                  <c15:fullRef>
                    <c15:sqref>'Exchange rates'!$C$13:$C$253</c15:sqref>
                  </c15:fullRef>
                </c:ext>
              </c:extLst>
              <c:f>'Exchange rates'!$C$14:$C$253</c:f>
              <c:numCache>
                <c:formatCode>0.0</c:formatCode>
                <c:ptCount val="240"/>
                <c:pt idx="0">
                  <c:v>64</c:v>
                </c:pt>
                <c:pt idx="1">
                  <c:v>64.5</c:v>
                </c:pt>
                <c:pt idx="2">
                  <c:v>64.900000000000006</c:v>
                </c:pt>
                <c:pt idx="3">
                  <c:v>63.8</c:v>
                </c:pt>
                <c:pt idx="4">
                  <c:v>64.599999999999994</c:v>
                </c:pt>
                <c:pt idx="5">
                  <c:v>65.900000000000006</c:v>
                </c:pt>
                <c:pt idx="6">
                  <c:v>67</c:v>
                </c:pt>
                <c:pt idx="7">
                  <c:v>67</c:v>
                </c:pt>
                <c:pt idx="8">
                  <c:v>68.900000000000006</c:v>
                </c:pt>
                <c:pt idx="9">
                  <c:v>68.8</c:v>
                </c:pt>
                <c:pt idx="10">
                  <c:v>66.2</c:v>
                </c:pt>
                <c:pt idx="11">
                  <c:v>70</c:v>
                </c:pt>
                <c:pt idx="12">
                  <c:v>72.2</c:v>
                </c:pt>
                <c:pt idx="13">
                  <c:v>68.900000000000006</c:v>
                </c:pt>
                <c:pt idx="14">
                  <c:v>68.7</c:v>
                </c:pt>
                <c:pt idx="15">
                  <c:v>68.3</c:v>
                </c:pt>
                <c:pt idx="16">
                  <c:v>71.8</c:v>
                </c:pt>
                <c:pt idx="17">
                  <c:v>68.900000000000006</c:v>
                </c:pt>
                <c:pt idx="18">
                  <c:v>70.7</c:v>
                </c:pt>
                <c:pt idx="19">
                  <c:v>72.8</c:v>
                </c:pt>
                <c:pt idx="20">
                  <c:v>73.400000000000006</c:v>
                </c:pt>
                <c:pt idx="21">
                  <c:v>72.2</c:v>
                </c:pt>
                <c:pt idx="22">
                  <c:v>67.7</c:v>
                </c:pt>
                <c:pt idx="23">
                  <c:v>63.4</c:v>
                </c:pt>
                <c:pt idx="24">
                  <c:v>54.7</c:v>
                </c:pt>
                <c:pt idx="25">
                  <c:v>54.6</c:v>
                </c:pt>
                <c:pt idx="26">
                  <c:v>55.6</c:v>
                </c:pt>
                <c:pt idx="27">
                  <c:v>53.2</c:v>
                </c:pt>
                <c:pt idx="28">
                  <c:v>54.8</c:v>
                </c:pt>
                <c:pt idx="29">
                  <c:v>57.4</c:v>
                </c:pt>
                <c:pt idx="30">
                  <c:v>59.7</c:v>
                </c:pt>
                <c:pt idx="31">
                  <c:v>63.3</c:v>
                </c:pt>
                <c:pt idx="32">
                  <c:v>64.7</c:v>
                </c:pt>
                <c:pt idx="33">
                  <c:v>65.7</c:v>
                </c:pt>
                <c:pt idx="34">
                  <c:v>66.3</c:v>
                </c:pt>
                <c:pt idx="35">
                  <c:v>68.2</c:v>
                </c:pt>
                <c:pt idx="36">
                  <c:v>70.7</c:v>
                </c:pt>
                <c:pt idx="37">
                  <c:v>69.900000000000006</c:v>
                </c:pt>
                <c:pt idx="38">
                  <c:v>69.7</c:v>
                </c:pt>
                <c:pt idx="39">
                  <c:v>69.2</c:v>
                </c:pt>
                <c:pt idx="40">
                  <c:v>69.5</c:v>
                </c:pt>
                <c:pt idx="41">
                  <c:v>71.7</c:v>
                </c:pt>
                <c:pt idx="42">
                  <c:v>72.5</c:v>
                </c:pt>
                <c:pt idx="43">
                  <c:v>67.5</c:v>
                </c:pt>
                <c:pt idx="44">
                  <c:v>67.3</c:v>
                </c:pt>
                <c:pt idx="45">
                  <c:v>69.400000000000006</c:v>
                </c:pt>
                <c:pt idx="46">
                  <c:v>69</c:v>
                </c:pt>
                <c:pt idx="47">
                  <c:v>72.900000000000006</c:v>
                </c:pt>
                <c:pt idx="48">
                  <c:v>72.7</c:v>
                </c:pt>
                <c:pt idx="49">
                  <c:v>73</c:v>
                </c:pt>
                <c:pt idx="50">
                  <c:v>75.8</c:v>
                </c:pt>
                <c:pt idx="51">
                  <c:v>74</c:v>
                </c:pt>
                <c:pt idx="52">
                  <c:v>75.5</c:v>
                </c:pt>
                <c:pt idx="53">
                  <c:v>76.3</c:v>
                </c:pt>
                <c:pt idx="54">
                  <c:v>78.900000000000006</c:v>
                </c:pt>
                <c:pt idx="55">
                  <c:v>77.8</c:v>
                </c:pt>
                <c:pt idx="56">
                  <c:v>77.8</c:v>
                </c:pt>
                <c:pt idx="57">
                  <c:v>78.400000000000006</c:v>
                </c:pt>
                <c:pt idx="58">
                  <c:v>76.5</c:v>
                </c:pt>
                <c:pt idx="59">
                  <c:v>72.400000000000006</c:v>
                </c:pt>
                <c:pt idx="60">
                  <c:v>76.900000000000006</c:v>
                </c:pt>
                <c:pt idx="61">
                  <c:v>74.599999999999994</c:v>
                </c:pt>
                <c:pt idx="62">
                  <c:v>75.8</c:v>
                </c:pt>
                <c:pt idx="63">
                  <c:v>77.900000000000006</c:v>
                </c:pt>
                <c:pt idx="64">
                  <c:v>79.2</c:v>
                </c:pt>
                <c:pt idx="65">
                  <c:v>76.900000000000006</c:v>
                </c:pt>
                <c:pt idx="66">
                  <c:v>77</c:v>
                </c:pt>
                <c:pt idx="67">
                  <c:v>73.599999999999994</c:v>
                </c:pt>
                <c:pt idx="68">
                  <c:v>76.5</c:v>
                </c:pt>
                <c:pt idx="69">
                  <c:v>78.900000000000006</c:v>
                </c:pt>
                <c:pt idx="70">
                  <c:v>77</c:v>
                </c:pt>
                <c:pt idx="71">
                  <c:v>76.900000000000006</c:v>
                </c:pt>
                <c:pt idx="72">
                  <c:v>76.5</c:v>
                </c:pt>
                <c:pt idx="73">
                  <c:v>77.2</c:v>
                </c:pt>
                <c:pt idx="74">
                  <c:v>77.099999999999994</c:v>
                </c:pt>
                <c:pt idx="75">
                  <c:v>77.7</c:v>
                </c:pt>
                <c:pt idx="76">
                  <c:v>77.400000000000006</c:v>
                </c:pt>
                <c:pt idx="77">
                  <c:v>79.099999999999994</c:v>
                </c:pt>
                <c:pt idx="78">
                  <c:v>78.400000000000006</c:v>
                </c:pt>
                <c:pt idx="79">
                  <c:v>74</c:v>
                </c:pt>
                <c:pt idx="80">
                  <c:v>71.400000000000006</c:v>
                </c:pt>
                <c:pt idx="81">
                  <c:v>69.400000000000006</c:v>
                </c:pt>
                <c:pt idx="82">
                  <c:v>69.2</c:v>
                </c:pt>
                <c:pt idx="83">
                  <c:v>71.2</c:v>
                </c:pt>
                <c:pt idx="84">
                  <c:v>72.099999999999994</c:v>
                </c:pt>
                <c:pt idx="85">
                  <c:v>69.8</c:v>
                </c:pt>
                <c:pt idx="86">
                  <c:v>68.900000000000006</c:v>
                </c:pt>
                <c:pt idx="87">
                  <c:v>67.7</c:v>
                </c:pt>
                <c:pt idx="88">
                  <c:v>68.900000000000006</c:v>
                </c:pt>
                <c:pt idx="89">
                  <c:v>71</c:v>
                </c:pt>
                <c:pt idx="90">
                  <c:v>71.400000000000006</c:v>
                </c:pt>
                <c:pt idx="91">
                  <c:v>71.5</c:v>
                </c:pt>
                <c:pt idx="92">
                  <c:v>72</c:v>
                </c:pt>
                <c:pt idx="93">
                  <c:v>71.5</c:v>
                </c:pt>
                <c:pt idx="94">
                  <c:v>71.900000000000006</c:v>
                </c:pt>
                <c:pt idx="95">
                  <c:v>68.900000000000006</c:v>
                </c:pt>
                <c:pt idx="96">
                  <c:v>69.400000000000006</c:v>
                </c:pt>
                <c:pt idx="97">
                  <c:v>68.2</c:v>
                </c:pt>
                <c:pt idx="98">
                  <c:v>66.5</c:v>
                </c:pt>
                <c:pt idx="99">
                  <c:v>63.9</c:v>
                </c:pt>
                <c:pt idx="100">
                  <c:v>64.099999999999994</c:v>
                </c:pt>
                <c:pt idx="101">
                  <c:v>63.3</c:v>
                </c:pt>
                <c:pt idx="102">
                  <c:v>65.3</c:v>
                </c:pt>
                <c:pt idx="103">
                  <c:v>63.7</c:v>
                </c:pt>
                <c:pt idx="104">
                  <c:v>63.8</c:v>
                </c:pt>
                <c:pt idx="105">
                  <c:v>61.4</c:v>
                </c:pt>
                <c:pt idx="106">
                  <c:v>60.9</c:v>
                </c:pt>
                <c:pt idx="107">
                  <c:v>59.9</c:v>
                </c:pt>
                <c:pt idx="108">
                  <c:v>60.3</c:v>
                </c:pt>
                <c:pt idx="109">
                  <c:v>61.8</c:v>
                </c:pt>
                <c:pt idx="110">
                  <c:v>62.7</c:v>
                </c:pt>
                <c:pt idx="111">
                  <c:v>61.5</c:v>
                </c:pt>
                <c:pt idx="112">
                  <c:v>61.4</c:v>
                </c:pt>
                <c:pt idx="113">
                  <c:v>64.400000000000006</c:v>
                </c:pt>
                <c:pt idx="114">
                  <c:v>63.8</c:v>
                </c:pt>
                <c:pt idx="115">
                  <c:v>61.7</c:v>
                </c:pt>
                <c:pt idx="116">
                  <c:v>62.5</c:v>
                </c:pt>
                <c:pt idx="117">
                  <c:v>63.3</c:v>
                </c:pt>
                <c:pt idx="118">
                  <c:v>63.2</c:v>
                </c:pt>
                <c:pt idx="119">
                  <c:v>63.9</c:v>
                </c:pt>
                <c:pt idx="120">
                  <c:v>65</c:v>
                </c:pt>
                <c:pt idx="121">
                  <c:v>65.3</c:v>
                </c:pt>
                <c:pt idx="122">
                  <c:v>63.9</c:v>
                </c:pt>
                <c:pt idx="123">
                  <c:v>65.8</c:v>
                </c:pt>
                <c:pt idx="124">
                  <c:v>66.7</c:v>
                </c:pt>
                <c:pt idx="125">
                  <c:v>66.2</c:v>
                </c:pt>
                <c:pt idx="126">
                  <c:v>64.5</c:v>
                </c:pt>
                <c:pt idx="127">
                  <c:v>63.8</c:v>
                </c:pt>
                <c:pt idx="128">
                  <c:v>65.5</c:v>
                </c:pt>
                <c:pt idx="129">
                  <c:v>67.3</c:v>
                </c:pt>
                <c:pt idx="130">
                  <c:v>66.3</c:v>
                </c:pt>
                <c:pt idx="131">
                  <c:v>66.2</c:v>
                </c:pt>
                <c:pt idx="132">
                  <c:v>64.900000000000006</c:v>
                </c:pt>
                <c:pt idx="133">
                  <c:v>63.6</c:v>
                </c:pt>
                <c:pt idx="134">
                  <c:v>64.900000000000006</c:v>
                </c:pt>
                <c:pt idx="135">
                  <c:v>65.599999999999994</c:v>
                </c:pt>
                <c:pt idx="136">
                  <c:v>63.6</c:v>
                </c:pt>
                <c:pt idx="137">
                  <c:v>62.3</c:v>
                </c:pt>
                <c:pt idx="138">
                  <c:v>62.1</c:v>
                </c:pt>
                <c:pt idx="139">
                  <c:v>62.8</c:v>
                </c:pt>
                <c:pt idx="140">
                  <c:v>62.6</c:v>
                </c:pt>
                <c:pt idx="141">
                  <c:v>63.5</c:v>
                </c:pt>
                <c:pt idx="142">
                  <c:v>62.2</c:v>
                </c:pt>
                <c:pt idx="143">
                  <c:v>62.2</c:v>
                </c:pt>
                <c:pt idx="144">
                  <c:v>61.9</c:v>
                </c:pt>
                <c:pt idx="145">
                  <c:v>63.3</c:v>
                </c:pt>
                <c:pt idx="146">
                  <c:v>60.7</c:v>
                </c:pt>
                <c:pt idx="147">
                  <c:v>61.6</c:v>
                </c:pt>
                <c:pt idx="148">
                  <c:v>60.7</c:v>
                </c:pt>
                <c:pt idx="149">
                  <c:v>60.5</c:v>
                </c:pt>
                <c:pt idx="150">
                  <c:v>60.5</c:v>
                </c:pt>
                <c:pt idx="151">
                  <c:v>60</c:v>
                </c:pt>
                <c:pt idx="152">
                  <c:v>60.1</c:v>
                </c:pt>
                <c:pt idx="153">
                  <c:v>59.5</c:v>
                </c:pt>
                <c:pt idx="154">
                  <c:v>58.9</c:v>
                </c:pt>
                <c:pt idx="155">
                  <c:v>59.2</c:v>
                </c:pt>
                <c:pt idx="156">
                  <c:v>60</c:v>
                </c:pt>
                <c:pt idx="157">
                  <c:v>59</c:v>
                </c:pt>
                <c:pt idx="158">
                  <c:v>60.3</c:v>
                </c:pt>
                <c:pt idx="159">
                  <c:v>58.1</c:v>
                </c:pt>
                <c:pt idx="160">
                  <c:v>57</c:v>
                </c:pt>
                <c:pt idx="161">
                  <c:v>54.7</c:v>
                </c:pt>
                <c:pt idx="162">
                  <c:v>57.8</c:v>
                </c:pt>
                <c:pt idx="163">
                  <c:v>58.8</c:v>
                </c:pt>
                <c:pt idx="164">
                  <c:v>60</c:v>
                </c:pt>
                <c:pt idx="165">
                  <c:v>61.9</c:v>
                </c:pt>
                <c:pt idx="166">
                  <c:v>62.6</c:v>
                </c:pt>
                <c:pt idx="167">
                  <c:v>60.7</c:v>
                </c:pt>
                <c:pt idx="168">
                  <c:v>59.5</c:v>
                </c:pt>
                <c:pt idx="169">
                  <c:v>61.5</c:v>
                </c:pt>
                <c:pt idx="170">
                  <c:v>63.4</c:v>
                </c:pt>
                <c:pt idx="171">
                  <c:v>63</c:v>
                </c:pt>
                <c:pt idx="172">
                  <c:v>64.5</c:v>
                </c:pt>
                <c:pt idx="173">
                  <c:v>63.9</c:v>
                </c:pt>
                <c:pt idx="174">
                  <c:v>64.400000000000006</c:v>
                </c:pt>
                <c:pt idx="175">
                  <c:v>63.5</c:v>
                </c:pt>
                <c:pt idx="176">
                  <c:v>62.7</c:v>
                </c:pt>
                <c:pt idx="177">
                  <c:v>61.6</c:v>
                </c:pt>
                <c:pt idx="178">
                  <c:v>61.2</c:v>
                </c:pt>
                <c:pt idx="179">
                  <c:v>60.8</c:v>
                </c:pt>
                <c:pt idx="180">
                  <c:v>63.1</c:v>
                </c:pt>
                <c:pt idx="181">
                  <c:v>60.2</c:v>
                </c:pt>
                <c:pt idx="182">
                  <c:v>61.1</c:v>
                </c:pt>
                <c:pt idx="183">
                  <c:v>59.3</c:v>
                </c:pt>
                <c:pt idx="184">
                  <c:v>60.6</c:v>
                </c:pt>
                <c:pt idx="185">
                  <c:v>63.6</c:v>
                </c:pt>
                <c:pt idx="186">
                  <c:v>63.1</c:v>
                </c:pt>
                <c:pt idx="187">
                  <c:v>63.2</c:v>
                </c:pt>
                <c:pt idx="188">
                  <c:v>61.8</c:v>
                </c:pt>
                <c:pt idx="189">
                  <c:v>63.1</c:v>
                </c:pt>
                <c:pt idx="190">
                  <c:v>63.3</c:v>
                </c:pt>
                <c:pt idx="191">
                  <c:v>61.5</c:v>
                </c:pt>
                <c:pt idx="192">
                  <c:v>61.3</c:v>
                </c:pt>
                <c:pt idx="193">
                  <c:v>62.1</c:v>
                </c:pt>
                <c:pt idx="194">
                  <c:v>61.4</c:v>
                </c:pt>
                <c:pt idx="195">
                  <c:v>62.4</c:v>
                </c:pt>
                <c:pt idx="196">
                  <c:v>61.4</c:v>
                </c:pt>
                <c:pt idx="197">
                  <c:v>60.3</c:v>
                </c:pt>
                <c:pt idx="198">
                  <c:v>59.8</c:v>
                </c:pt>
                <c:pt idx="199">
                  <c:v>59.8</c:v>
                </c:pt>
                <c:pt idx="200">
                  <c:v>61.7</c:v>
                </c:pt>
                <c:pt idx="201">
                  <c:v>61.3</c:v>
                </c:pt>
                <c:pt idx="202">
                  <c:v>60.6</c:v>
                </c:pt>
                <c:pt idx="203">
                  <c:v>61.1</c:v>
                </c:pt>
                <c:pt idx="204">
                  <c:v>60.2</c:v>
                </c:pt>
                <c:pt idx="205">
                  <c:v>61.5</c:v>
                </c:pt>
                <c:pt idx="206">
                  <c:v>62.6</c:v>
                </c:pt>
                <c:pt idx="207">
                  <c:v>61.4</c:v>
                </c:pt>
                <c:pt idx="208">
                  <c:v>61.1</c:v>
                </c:pt>
                <c:pt idx="209">
                  <c:v>61.5</c:v>
                </c:pt>
                <c:pt idx="210">
                  <c:v>62.2</c:v>
                </c:pt>
                <c:pt idx="211">
                  <c:v>63.1</c:v>
                </c:pt>
                <c:pt idx="212">
                  <c:v>63.3</c:v>
                </c:pt>
                <c:pt idx="213">
                  <c:v>61.4</c:v>
                </c:pt>
                <c:pt idx="214">
                  <c:v>62.6</c:v>
                </c:pt>
                <c:pt idx="215">
                  <c:v>62.8</c:v>
                </c:pt>
                <c:pt idx="216">
                  <c:v>61.5</c:v>
                </c:pt>
                <c:pt idx="217">
                  <c:v>61.5</c:v>
                </c:pt>
                <c:pt idx="218">
                  <c:v>59.7</c:v>
                </c:pt>
                <c:pt idx="219">
                  <c:v>59.6</c:v>
                </c:pt>
                <c:pt idx="220">
                  <c:v>59.5</c:v>
                </c:pt>
                <c:pt idx="221">
                  <c:v>59.6</c:v>
                </c:pt>
                <c:pt idx="222">
                  <c:v>59.9</c:v>
                </c:pt>
                <c:pt idx="223">
                  <c:v>59.6</c:v>
                </c:pt>
                <c:pt idx="224">
                  <c:v>60.1</c:v>
                </c:pt>
                <c:pt idx="225">
                  <c:v>60.3</c:v>
                </c:pt>
                <c:pt idx="226">
                  <c:v>60.5</c:v>
                </c:pt>
                <c:pt idx="227">
                  <c:v>61.3</c:v>
                </c:pt>
                <c:pt idx="228">
                  <c:v>61.2</c:v>
                </c:pt>
                <c:pt idx="229">
                  <c:v>61.2</c:v>
                </c:pt>
                <c:pt idx="230">
                  <c:v>62.2</c:v>
                </c:pt>
                <c:pt idx="231">
                  <c:v>64.5</c:v>
                </c:pt>
                <c:pt idx="232">
                  <c:v>65.5</c:v>
                </c:pt>
                <c:pt idx="233">
                  <c:v>64.3</c:v>
                </c:pt>
                <c:pt idx="234">
                  <c:v>66.3</c:v>
                </c:pt>
                <c:pt idx="235">
                  <c:v>66.599999999999994</c:v>
                </c:pt>
                <c:pt idx="236">
                  <c:v>64.599999999999994</c:v>
                </c:pt>
                <c:pt idx="237">
                  <c:v>65.5</c:v>
                </c:pt>
                <c:pt idx="238">
                  <c:v>66.2</c:v>
                </c:pt>
                <c:pt idx="239">
                  <c:v>64.7</c:v>
                </c:pt>
              </c:numCache>
            </c:numRef>
          </c:val>
          <c:smooth val="0"/>
          <c:extLst>
            <c:ext xmlns:c16="http://schemas.microsoft.com/office/drawing/2014/chart" uri="{C3380CC4-5D6E-409C-BE32-E72D297353CC}">
              <c16:uniqueId val="{00000001-6C03-45F4-8205-A6F278A4D872}"/>
            </c:ext>
          </c:extLst>
        </c:ser>
        <c:dLbls>
          <c:showLegendKey val="0"/>
          <c:showVal val="0"/>
          <c:showCatName val="0"/>
          <c:showSerName val="0"/>
          <c:showPercent val="0"/>
          <c:showBubbleSize val="0"/>
        </c:dLbls>
        <c:marker val="1"/>
        <c:smooth val="0"/>
        <c:axId val="98731664"/>
        <c:axId val="98701712"/>
      </c:lineChart>
      <c:dateAx>
        <c:axId val="698584864"/>
        <c:scaling>
          <c:orientation val="minMax"/>
          <c:min val="38961"/>
        </c:scaling>
        <c:delete val="0"/>
        <c:axPos val="b"/>
        <c:numFmt formatCode="mmm\-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48358768"/>
        <c:crosses val="autoZero"/>
        <c:auto val="1"/>
        <c:lblOffset val="100"/>
        <c:baseTimeUnit val="days"/>
        <c:majorUnit val="60"/>
        <c:majorTimeUnit val="months"/>
        <c:minorUnit val="60"/>
      </c:dateAx>
      <c:valAx>
        <c:axId val="1548358768"/>
        <c:scaling>
          <c:orientation val="minMax"/>
          <c:max val="110"/>
          <c:min val="50"/>
        </c:scaling>
        <c:delete val="0"/>
        <c:axPos val="l"/>
        <c:majorGridlines>
          <c:spPr>
            <a:ln w="9525" cap="flat" cmpd="sng" algn="ctr">
              <a:solidFill>
                <a:schemeClr val="tx1">
                  <a:lumMod val="15000"/>
                  <a:lumOff val="85000"/>
                </a:schemeClr>
              </a:solidFill>
              <a:round/>
            </a:ln>
            <a:effectLst/>
          </c:spPr>
        </c:majorGridlines>
        <c:numFmt formatCode="0&quot;c&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8584864"/>
        <c:crosses val="autoZero"/>
        <c:crossBetween val="between"/>
        <c:majorUnit val="10"/>
      </c:valAx>
      <c:valAx>
        <c:axId val="98701712"/>
        <c:scaling>
          <c:orientation val="minMax"/>
          <c:max val="110"/>
          <c:min val="5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8731664"/>
        <c:crosses val="max"/>
        <c:crossBetween val="between"/>
        <c:majorUnit val="10"/>
      </c:valAx>
      <c:dateAx>
        <c:axId val="98731664"/>
        <c:scaling>
          <c:orientation val="minMax"/>
        </c:scaling>
        <c:delete val="1"/>
        <c:axPos val="b"/>
        <c:numFmt formatCode="mmm\-yyyy" sourceLinked="1"/>
        <c:majorTickMark val="out"/>
        <c:minorTickMark val="none"/>
        <c:tickLblPos val="nextTo"/>
        <c:crossAx val="98701712"/>
        <c:crosses val="autoZero"/>
        <c:auto val="1"/>
        <c:lblOffset val="100"/>
        <c:baseTimeUnit val="days"/>
      </c:date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766241957865523E-2"/>
          <c:y val="6.0459027199238312E-2"/>
          <c:w val="0.83146818889029062"/>
          <c:h val="0.73130631414158986"/>
        </c:manualLayout>
      </c:layout>
      <c:lineChart>
        <c:grouping val="standard"/>
        <c:varyColors val="0"/>
        <c:ser>
          <c:idx val="0"/>
          <c:order val="0"/>
          <c:tx>
            <c:strRef>
              <c:f>CPI!$B$12</c:f>
              <c:strCache>
                <c:ptCount val="1"/>
                <c:pt idx="0">
                  <c:v>Perth</c:v>
                </c:pt>
              </c:strCache>
            </c:strRef>
          </c:tx>
          <c:spPr>
            <a:ln w="22225" cap="rnd">
              <a:solidFill>
                <a:srgbClr val="004C3D"/>
              </a:solidFill>
              <a:round/>
            </a:ln>
            <a:effectLst/>
          </c:spPr>
          <c:marker>
            <c:symbol val="none"/>
          </c:marker>
          <c:cat>
            <c:numRef>
              <c:f>CPI!$A$13:$A$105</c:f>
              <c:numCache>
                <c:formatCode>mmm\-yyyy</c:formatCode>
                <c:ptCount val="93"/>
                <c:pt idx="0">
                  <c:v>38898</c:v>
                </c:pt>
                <c:pt idx="1">
                  <c:v>38990</c:v>
                </c:pt>
                <c:pt idx="2">
                  <c:v>39082</c:v>
                </c:pt>
                <c:pt idx="3">
                  <c:v>39172</c:v>
                </c:pt>
                <c:pt idx="4">
                  <c:v>39263</c:v>
                </c:pt>
                <c:pt idx="5">
                  <c:v>39355</c:v>
                </c:pt>
                <c:pt idx="6">
                  <c:v>39447</c:v>
                </c:pt>
                <c:pt idx="7">
                  <c:v>39538</c:v>
                </c:pt>
                <c:pt idx="8">
                  <c:v>39629</c:v>
                </c:pt>
                <c:pt idx="9">
                  <c:v>39721</c:v>
                </c:pt>
                <c:pt idx="10">
                  <c:v>39813</c:v>
                </c:pt>
                <c:pt idx="11">
                  <c:v>39903</c:v>
                </c:pt>
                <c:pt idx="12">
                  <c:v>39994</c:v>
                </c:pt>
                <c:pt idx="13">
                  <c:v>40086</c:v>
                </c:pt>
                <c:pt idx="14">
                  <c:v>40178</c:v>
                </c:pt>
                <c:pt idx="15">
                  <c:v>40268</c:v>
                </c:pt>
                <c:pt idx="16">
                  <c:v>40359</c:v>
                </c:pt>
                <c:pt idx="17">
                  <c:v>40451</c:v>
                </c:pt>
                <c:pt idx="18">
                  <c:v>40543</c:v>
                </c:pt>
                <c:pt idx="19">
                  <c:v>40633</c:v>
                </c:pt>
                <c:pt idx="20">
                  <c:v>40724</c:v>
                </c:pt>
                <c:pt idx="21">
                  <c:v>40816</c:v>
                </c:pt>
                <c:pt idx="22">
                  <c:v>40908</c:v>
                </c:pt>
                <c:pt idx="23">
                  <c:v>40999</c:v>
                </c:pt>
                <c:pt idx="24">
                  <c:v>41090</c:v>
                </c:pt>
                <c:pt idx="25">
                  <c:v>41182</c:v>
                </c:pt>
                <c:pt idx="26">
                  <c:v>41274</c:v>
                </c:pt>
                <c:pt idx="27">
                  <c:v>41364</c:v>
                </c:pt>
                <c:pt idx="28">
                  <c:v>41455</c:v>
                </c:pt>
                <c:pt idx="29">
                  <c:v>41547</c:v>
                </c:pt>
                <c:pt idx="30">
                  <c:v>41639</c:v>
                </c:pt>
                <c:pt idx="31">
                  <c:v>41729</c:v>
                </c:pt>
                <c:pt idx="32">
                  <c:v>41820</c:v>
                </c:pt>
                <c:pt idx="33">
                  <c:v>41912</c:v>
                </c:pt>
                <c:pt idx="34">
                  <c:v>42004</c:v>
                </c:pt>
                <c:pt idx="35">
                  <c:v>42094</c:v>
                </c:pt>
                <c:pt idx="36">
                  <c:v>42185</c:v>
                </c:pt>
                <c:pt idx="37">
                  <c:v>42277</c:v>
                </c:pt>
                <c:pt idx="38">
                  <c:v>42369</c:v>
                </c:pt>
                <c:pt idx="39">
                  <c:v>42460</c:v>
                </c:pt>
                <c:pt idx="40">
                  <c:v>42551</c:v>
                </c:pt>
                <c:pt idx="41">
                  <c:v>42643</c:v>
                </c:pt>
                <c:pt idx="42">
                  <c:v>42735</c:v>
                </c:pt>
                <c:pt idx="43">
                  <c:v>42825</c:v>
                </c:pt>
                <c:pt idx="44">
                  <c:v>42916</c:v>
                </c:pt>
                <c:pt idx="45">
                  <c:v>43008</c:v>
                </c:pt>
                <c:pt idx="46">
                  <c:v>43100</c:v>
                </c:pt>
                <c:pt idx="47">
                  <c:v>43190</c:v>
                </c:pt>
                <c:pt idx="48">
                  <c:v>43281</c:v>
                </c:pt>
                <c:pt idx="49">
                  <c:v>43373</c:v>
                </c:pt>
                <c:pt idx="50">
                  <c:v>43465</c:v>
                </c:pt>
                <c:pt idx="51">
                  <c:v>43555</c:v>
                </c:pt>
                <c:pt idx="52">
                  <c:v>43646</c:v>
                </c:pt>
                <c:pt idx="53">
                  <c:v>43738</c:v>
                </c:pt>
                <c:pt idx="54">
                  <c:v>43830</c:v>
                </c:pt>
                <c:pt idx="55">
                  <c:v>43921</c:v>
                </c:pt>
                <c:pt idx="56">
                  <c:v>44012</c:v>
                </c:pt>
                <c:pt idx="57">
                  <c:v>44104</c:v>
                </c:pt>
                <c:pt idx="58">
                  <c:v>44196</c:v>
                </c:pt>
                <c:pt idx="59">
                  <c:v>44286</c:v>
                </c:pt>
                <c:pt idx="60">
                  <c:v>44377</c:v>
                </c:pt>
                <c:pt idx="61">
                  <c:v>44469</c:v>
                </c:pt>
                <c:pt idx="62">
                  <c:v>44561</c:v>
                </c:pt>
                <c:pt idx="63">
                  <c:v>44651</c:v>
                </c:pt>
                <c:pt idx="64">
                  <c:v>44742</c:v>
                </c:pt>
                <c:pt idx="65">
                  <c:v>44834</c:v>
                </c:pt>
                <c:pt idx="66">
                  <c:v>44926</c:v>
                </c:pt>
                <c:pt idx="67">
                  <c:v>45016</c:v>
                </c:pt>
                <c:pt idx="68">
                  <c:v>45107</c:v>
                </c:pt>
                <c:pt idx="69">
                  <c:v>45199</c:v>
                </c:pt>
                <c:pt idx="70">
                  <c:v>45291</c:v>
                </c:pt>
                <c:pt idx="71">
                  <c:v>45382</c:v>
                </c:pt>
                <c:pt idx="72">
                  <c:v>45473</c:v>
                </c:pt>
                <c:pt idx="73">
                  <c:v>45565</c:v>
                </c:pt>
                <c:pt idx="74">
                  <c:v>45657</c:v>
                </c:pt>
                <c:pt idx="75">
                  <c:v>45747</c:v>
                </c:pt>
                <c:pt idx="76">
                  <c:v>45748</c:v>
                </c:pt>
                <c:pt idx="77">
                  <c:v>45778</c:v>
                </c:pt>
                <c:pt idx="78">
                  <c:v>45809</c:v>
                </c:pt>
                <c:pt idx="79">
                  <c:v>45839</c:v>
                </c:pt>
                <c:pt idx="80">
                  <c:v>45870</c:v>
                </c:pt>
                <c:pt idx="81">
                  <c:v>45901</c:v>
                </c:pt>
                <c:pt idx="82">
                  <c:v>45931</c:v>
                </c:pt>
                <c:pt idx="83">
                  <c:v>45962</c:v>
                </c:pt>
                <c:pt idx="84">
                  <c:v>45992</c:v>
                </c:pt>
                <c:pt idx="85">
                  <c:v>46023</c:v>
                </c:pt>
                <c:pt idx="86">
                  <c:v>46054</c:v>
                </c:pt>
                <c:pt idx="87">
                  <c:v>46082</c:v>
                </c:pt>
                <c:pt idx="88">
                  <c:v>46113</c:v>
                </c:pt>
                <c:pt idx="89">
                  <c:v>46143</c:v>
                </c:pt>
                <c:pt idx="90">
                  <c:v>46174</c:v>
                </c:pt>
                <c:pt idx="91">
                  <c:v>46204</c:v>
                </c:pt>
                <c:pt idx="92">
                  <c:v>46235</c:v>
                </c:pt>
              </c:numCache>
            </c:numRef>
          </c:cat>
          <c:val>
            <c:numRef>
              <c:f>CPI!$B$13:$B$105</c:f>
              <c:numCache>
                <c:formatCode>0.0;\-0.0;0.0;@</c:formatCode>
                <c:ptCount val="93"/>
                <c:pt idx="0">
                  <c:v>4.800000000000006</c:v>
                </c:pt>
                <c:pt idx="1">
                  <c:v>4.7000000000000064</c:v>
                </c:pt>
                <c:pt idx="2">
                  <c:v>4.300000000000006</c:v>
                </c:pt>
                <c:pt idx="3">
                  <c:v>3.6000000000000059</c:v>
                </c:pt>
                <c:pt idx="4">
                  <c:v>3.0000000000000058</c:v>
                </c:pt>
                <c:pt idx="5">
                  <c:v>2.7000000000000055</c:v>
                </c:pt>
                <c:pt idx="6">
                  <c:v>3.1000000000000054</c:v>
                </c:pt>
                <c:pt idx="7">
                  <c:v>4.300000000000006</c:v>
                </c:pt>
                <c:pt idx="8">
                  <c:v>4.5000000000000062</c:v>
                </c:pt>
                <c:pt idx="9">
                  <c:v>4.9000000000000066</c:v>
                </c:pt>
                <c:pt idx="10">
                  <c:v>3.7000000000000064</c:v>
                </c:pt>
                <c:pt idx="11">
                  <c:v>2.2000000000000064</c:v>
                </c:pt>
                <c:pt idx="12">
                  <c:v>1.4000000000000064</c:v>
                </c:pt>
                <c:pt idx="13">
                  <c:v>1.2000000000000064</c:v>
                </c:pt>
                <c:pt idx="14">
                  <c:v>2.1000000000000063</c:v>
                </c:pt>
                <c:pt idx="15">
                  <c:v>3.4000000000000066</c:v>
                </c:pt>
                <c:pt idx="16">
                  <c:v>3.4000000000000066</c:v>
                </c:pt>
                <c:pt idx="17">
                  <c:v>3.1000000000000068</c:v>
                </c:pt>
                <c:pt idx="18">
                  <c:v>2.6000000000000068</c:v>
                </c:pt>
                <c:pt idx="19">
                  <c:v>2.6000000000000068</c:v>
                </c:pt>
                <c:pt idx="20">
                  <c:v>3.0000000000000067</c:v>
                </c:pt>
                <c:pt idx="21">
                  <c:v>2.8000000000000065</c:v>
                </c:pt>
                <c:pt idx="22">
                  <c:v>2.9000000000000066</c:v>
                </c:pt>
                <c:pt idx="23">
                  <c:v>1.9000000000000066</c:v>
                </c:pt>
                <c:pt idx="24">
                  <c:v>1.1000000000000065</c:v>
                </c:pt>
                <c:pt idx="25">
                  <c:v>2.0000000000000067</c:v>
                </c:pt>
                <c:pt idx="26">
                  <c:v>2.1000000000000068</c:v>
                </c:pt>
                <c:pt idx="27">
                  <c:v>2.4000000000000066</c:v>
                </c:pt>
                <c:pt idx="28">
                  <c:v>2.5000000000000067</c:v>
                </c:pt>
                <c:pt idx="29">
                  <c:v>2.6000000000000068</c:v>
                </c:pt>
                <c:pt idx="30">
                  <c:v>2.9000000000000066</c:v>
                </c:pt>
                <c:pt idx="31">
                  <c:v>3.1000000000000068</c:v>
                </c:pt>
                <c:pt idx="32">
                  <c:v>3.3000000000000069</c:v>
                </c:pt>
                <c:pt idx="33">
                  <c:v>2.6000000000000068</c:v>
                </c:pt>
                <c:pt idx="34">
                  <c:v>2.0000000000000067</c:v>
                </c:pt>
                <c:pt idx="35">
                  <c:v>1.4000000000000066</c:v>
                </c:pt>
                <c:pt idx="36">
                  <c:v>1.2000000000000066</c:v>
                </c:pt>
                <c:pt idx="37">
                  <c:v>1.1000000000000065</c:v>
                </c:pt>
                <c:pt idx="38">
                  <c:v>1.5000000000000067</c:v>
                </c:pt>
                <c:pt idx="39">
                  <c:v>0.70000000000000662</c:v>
                </c:pt>
                <c:pt idx="40">
                  <c:v>0.50000000000000666</c:v>
                </c:pt>
                <c:pt idx="41">
                  <c:v>0.50000000000000666</c:v>
                </c:pt>
                <c:pt idx="42">
                  <c:v>0.40000000000000668</c:v>
                </c:pt>
                <c:pt idx="43">
                  <c:v>1.0000000000000067</c:v>
                </c:pt>
                <c:pt idx="44">
                  <c:v>0.70000000000000662</c:v>
                </c:pt>
                <c:pt idx="45">
                  <c:v>0.80000000000000659</c:v>
                </c:pt>
                <c:pt idx="46">
                  <c:v>0.80000000000000659</c:v>
                </c:pt>
                <c:pt idx="47">
                  <c:v>0.90000000000000657</c:v>
                </c:pt>
                <c:pt idx="48">
                  <c:v>1.1000000000000065</c:v>
                </c:pt>
                <c:pt idx="49">
                  <c:v>1.2000000000000066</c:v>
                </c:pt>
                <c:pt idx="50">
                  <c:v>1.3000000000000067</c:v>
                </c:pt>
                <c:pt idx="51">
                  <c:v>1.1000000000000068</c:v>
                </c:pt>
                <c:pt idx="52">
                  <c:v>1.6000000000000068</c:v>
                </c:pt>
                <c:pt idx="53">
                  <c:v>1.6000000000000068</c:v>
                </c:pt>
                <c:pt idx="54">
                  <c:v>1.6000000000000068</c:v>
                </c:pt>
                <c:pt idx="55">
                  <c:v>2.1000000000000068</c:v>
                </c:pt>
                <c:pt idx="56">
                  <c:v>0.10000000000000675</c:v>
                </c:pt>
                <c:pt idx="57">
                  <c:v>1.3000000000000069</c:v>
                </c:pt>
                <c:pt idx="58">
                  <c:v>-9.9999999999993205E-2</c:v>
                </c:pt>
                <c:pt idx="59">
                  <c:v>1.0000000000000069</c:v>
                </c:pt>
                <c:pt idx="60">
                  <c:v>4.2000000000000073</c:v>
                </c:pt>
                <c:pt idx="61">
                  <c:v>3.2000000000000073</c:v>
                </c:pt>
                <c:pt idx="62">
                  <c:v>5.7000000000000073</c:v>
                </c:pt>
                <c:pt idx="63">
                  <c:v>7.6000000000000076</c:v>
                </c:pt>
                <c:pt idx="64">
                  <c:v>7.4000000000000075</c:v>
                </c:pt>
                <c:pt idx="65">
                  <c:v>6.0000000000000071</c:v>
                </c:pt>
                <c:pt idx="66">
                  <c:v>8.3000000000000078</c:v>
                </c:pt>
                <c:pt idx="67">
                  <c:v>5.8000000000000078</c:v>
                </c:pt>
                <c:pt idx="68">
                  <c:v>4.9000000000000075</c:v>
                </c:pt>
                <c:pt idx="69">
                  <c:v>5.8000000000000078</c:v>
                </c:pt>
                <c:pt idx="70">
                  <c:v>3.6000000000000076</c:v>
                </c:pt>
                <c:pt idx="71">
                  <c:v>3.4000000000000075</c:v>
                </c:pt>
                <c:pt idx="72">
                  <c:v>4.6000000000000076</c:v>
                </c:pt>
                <c:pt idx="73">
                  <c:v>3.8000000000000078</c:v>
                </c:pt>
                <c:pt idx="74">
                  <c:v>2.9000000000000079</c:v>
                </c:pt>
                <c:pt idx="75">
                  <c:v>2.8000000000000078</c:v>
                </c:pt>
                <c:pt idx="76">
                  <c:v>3.2</c:v>
                </c:pt>
                <c:pt idx="77">
                  <c:v>2.6</c:v>
                </c:pt>
                <c:pt idx="78">
                  <c:v>2.6</c:v>
                </c:pt>
                <c:pt idx="79">
                  <c:v>3.5</c:v>
                </c:pt>
                <c:pt idx="80">
                  <c:v>4.8000000000000007</c:v>
                </c:pt>
                <c:pt idx="81">
                  <c:v>5</c:v>
                </c:pt>
                <c:pt idx="82">
                  <c:v>4.3</c:v>
                </c:pt>
                <c:pt idx="83">
                  <c:v>2.8000000000000003</c:v>
                </c:pt>
                <c:pt idx="84">
                  <c:v>4.4000000000000004</c:v>
                </c:pt>
                <c:pt idx="85">
                  <c:v>4.9000000000000004</c:v>
                </c:pt>
                <c:pt idx="86">
                  <c:v>4.9000000000000004</c:v>
                </c:pt>
                <c:pt idx="87">
                  <c:v>4.6000000000000005</c:v>
                </c:pt>
                <c:pt idx="88">
                  <c:v>3.9000000000000004</c:v>
                </c:pt>
                <c:pt idx="89">
                  <c:v>4</c:v>
                </c:pt>
                <c:pt idx="90">
                  <c:v>3.7</c:v>
                </c:pt>
                <c:pt idx="91">
                  <c:v>3.8000000000000003</c:v>
                </c:pt>
                <c:pt idx="92">
                  <c:v>4.3</c:v>
                </c:pt>
              </c:numCache>
            </c:numRef>
          </c:val>
          <c:smooth val="0"/>
          <c:extLst>
            <c:ext xmlns:c16="http://schemas.microsoft.com/office/drawing/2014/chart" uri="{C3380CC4-5D6E-409C-BE32-E72D297353CC}">
              <c16:uniqueId val="{00000000-D253-4CC3-8389-B34FDD42173F}"/>
            </c:ext>
          </c:extLst>
        </c:ser>
        <c:ser>
          <c:idx val="1"/>
          <c:order val="1"/>
          <c:tx>
            <c:strRef>
              <c:f>CPI!$C$12</c:f>
              <c:strCache>
                <c:ptCount val="1"/>
                <c:pt idx="0">
                  <c:v>Australia(b)</c:v>
                </c:pt>
              </c:strCache>
            </c:strRef>
          </c:tx>
          <c:spPr>
            <a:ln w="22225" cap="rnd">
              <a:solidFill>
                <a:srgbClr val="A0C7B8"/>
              </a:solidFill>
              <a:round/>
            </a:ln>
            <a:effectLst/>
          </c:spPr>
          <c:marker>
            <c:symbol val="none"/>
          </c:marker>
          <c:cat>
            <c:numRef>
              <c:f>CPI!$A$13:$A$105</c:f>
              <c:numCache>
                <c:formatCode>mmm\-yyyy</c:formatCode>
                <c:ptCount val="93"/>
                <c:pt idx="0">
                  <c:v>38898</c:v>
                </c:pt>
                <c:pt idx="1">
                  <c:v>38990</c:v>
                </c:pt>
                <c:pt idx="2">
                  <c:v>39082</c:v>
                </c:pt>
                <c:pt idx="3">
                  <c:v>39172</c:v>
                </c:pt>
                <c:pt idx="4">
                  <c:v>39263</c:v>
                </c:pt>
                <c:pt idx="5">
                  <c:v>39355</c:v>
                </c:pt>
                <c:pt idx="6">
                  <c:v>39447</c:v>
                </c:pt>
                <c:pt idx="7">
                  <c:v>39538</c:v>
                </c:pt>
                <c:pt idx="8">
                  <c:v>39629</c:v>
                </c:pt>
                <c:pt idx="9">
                  <c:v>39721</c:v>
                </c:pt>
                <c:pt idx="10">
                  <c:v>39813</c:v>
                </c:pt>
                <c:pt idx="11">
                  <c:v>39903</c:v>
                </c:pt>
                <c:pt idx="12">
                  <c:v>39994</c:v>
                </c:pt>
                <c:pt idx="13">
                  <c:v>40086</c:v>
                </c:pt>
                <c:pt idx="14">
                  <c:v>40178</c:v>
                </c:pt>
                <c:pt idx="15">
                  <c:v>40268</c:v>
                </c:pt>
                <c:pt idx="16">
                  <c:v>40359</c:v>
                </c:pt>
                <c:pt idx="17">
                  <c:v>40451</c:v>
                </c:pt>
                <c:pt idx="18">
                  <c:v>40543</c:v>
                </c:pt>
                <c:pt idx="19">
                  <c:v>40633</c:v>
                </c:pt>
                <c:pt idx="20">
                  <c:v>40724</c:v>
                </c:pt>
                <c:pt idx="21">
                  <c:v>40816</c:v>
                </c:pt>
                <c:pt idx="22">
                  <c:v>40908</c:v>
                </c:pt>
                <c:pt idx="23">
                  <c:v>40999</c:v>
                </c:pt>
                <c:pt idx="24">
                  <c:v>41090</c:v>
                </c:pt>
                <c:pt idx="25">
                  <c:v>41182</c:v>
                </c:pt>
                <c:pt idx="26">
                  <c:v>41274</c:v>
                </c:pt>
                <c:pt idx="27">
                  <c:v>41364</c:v>
                </c:pt>
                <c:pt idx="28">
                  <c:v>41455</c:v>
                </c:pt>
                <c:pt idx="29">
                  <c:v>41547</c:v>
                </c:pt>
                <c:pt idx="30">
                  <c:v>41639</c:v>
                </c:pt>
                <c:pt idx="31">
                  <c:v>41729</c:v>
                </c:pt>
                <c:pt idx="32">
                  <c:v>41820</c:v>
                </c:pt>
                <c:pt idx="33">
                  <c:v>41912</c:v>
                </c:pt>
                <c:pt idx="34">
                  <c:v>42004</c:v>
                </c:pt>
                <c:pt idx="35">
                  <c:v>42094</c:v>
                </c:pt>
                <c:pt idx="36">
                  <c:v>42185</c:v>
                </c:pt>
                <c:pt idx="37">
                  <c:v>42277</c:v>
                </c:pt>
                <c:pt idx="38">
                  <c:v>42369</c:v>
                </c:pt>
                <c:pt idx="39">
                  <c:v>42460</c:v>
                </c:pt>
                <c:pt idx="40">
                  <c:v>42551</c:v>
                </c:pt>
                <c:pt idx="41">
                  <c:v>42643</c:v>
                </c:pt>
                <c:pt idx="42">
                  <c:v>42735</c:v>
                </c:pt>
                <c:pt idx="43">
                  <c:v>42825</c:v>
                </c:pt>
                <c:pt idx="44">
                  <c:v>42916</c:v>
                </c:pt>
                <c:pt idx="45">
                  <c:v>43008</c:v>
                </c:pt>
                <c:pt idx="46">
                  <c:v>43100</c:v>
                </c:pt>
                <c:pt idx="47">
                  <c:v>43190</c:v>
                </c:pt>
                <c:pt idx="48">
                  <c:v>43281</c:v>
                </c:pt>
                <c:pt idx="49">
                  <c:v>43373</c:v>
                </c:pt>
                <c:pt idx="50">
                  <c:v>43465</c:v>
                </c:pt>
                <c:pt idx="51">
                  <c:v>43555</c:v>
                </c:pt>
                <c:pt idx="52">
                  <c:v>43646</c:v>
                </c:pt>
                <c:pt idx="53">
                  <c:v>43738</c:v>
                </c:pt>
                <c:pt idx="54">
                  <c:v>43830</c:v>
                </c:pt>
                <c:pt idx="55">
                  <c:v>43921</c:v>
                </c:pt>
                <c:pt idx="56">
                  <c:v>44012</c:v>
                </c:pt>
                <c:pt idx="57">
                  <c:v>44104</c:v>
                </c:pt>
                <c:pt idx="58">
                  <c:v>44196</c:v>
                </c:pt>
                <c:pt idx="59">
                  <c:v>44286</c:v>
                </c:pt>
                <c:pt idx="60">
                  <c:v>44377</c:v>
                </c:pt>
                <c:pt idx="61">
                  <c:v>44469</c:v>
                </c:pt>
                <c:pt idx="62">
                  <c:v>44561</c:v>
                </c:pt>
                <c:pt idx="63">
                  <c:v>44651</c:v>
                </c:pt>
                <c:pt idx="64">
                  <c:v>44742</c:v>
                </c:pt>
                <c:pt idx="65">
                  <c:v>44834</c:v>
                </c:pt>
                <c:pt idx="66">
                  <c:v>44926</c:v>
                </c:pt>
                <c:pt idx="67">
                  <c:v>45016</c:v>
                </c:pt>
                <c:pt idx="68">
                  <c:v>45107</c:v>
                </c:pt>
                <c:pt idx="69">
                  <c:v>45199</c:v>
                </c:pt>
                <c:pt idx="70">
                  <c:v>45291</c:v>
                </c:pt>
                <c:pt idx="71">
                  <c:v>45382</c:v>
                </c:pt>
                <c:pt idx="72">
                  <c:v>45473</c:v>
                </c:pt>
                <c:pt idx="73">
                  <c:v>45565</c:v>
                </c:pt>
                <c:pt idx="74">
                  <c:v>45657</c:v>
                </c:pt>
                <c:pt idx="75">
                  <c:v>45747</c:v>
                </c:pt>
                <c:pt idx="76">
                  <c:v>45748</c:v>
                </c:pt>
                <c:pt idx="77">
                  <c:v>45778</c:v>
                </c:pt>
                <c:pt idx="78">
                  <c:v>45809</c:v>
                </c:pt>
                <c:pt idx="79">
                  <c:v>45839</c:v>
                </c:pt>
                <c:pt idx="80">
                  <c:v>45870</c:v>
                </c:pt>
                <c:pt idx="81">
                  <c:v>45901</c:v>
                </c:pt>
                <c:pt idx="82">
                  <c:v>45931</c:v>
                </c:pt>
                <c:pt idx="83">
                  <c:v>45962</c:v>
                </c:pt>
                <c:pt idx="84">
                  <c:v>45992</c:v>
                </c:pt>
                <c:pt idx="85">
                  <c:v>46023</c:v>
                </c:pt>
                <c:pt idx="86">
                  <c:v>46054</c:v>
                </c:pt>
                <c:pt idx="87">
                  <c:v>46082</c:v>
                </c:pt>
                <c:pt idx="88">
                  <c:v>46113</c:v>
                </c:pt>
                <c:pt idx="89">
                  <c:v>46143</c:v>
                </c:pt>
                <c:pt idx="90">
                  <c:v>46174</c:v>
                </c:pt>
                <c:pt idx="91">
                  <c:v>46204</c:v>
                </c:pt>
                <c:pt idx="92">
                  <c:v>46235</c:v>
                </c:pt>
              </c:numCache>
            </c:numRef>
          </c:cat>
          <c:val>
            <c:numRef>
              <c:f>CPI!$C$13:$C$105</c:f>
              <c:numCache>
                <c:formatCode>0.0;\-0.0;0.0;@</c:formatCode>
                <c:ptCount val="93"/>
                <c:pt idx="0">
                  <c:v>4.0000000000000027</c:v>
                </c:pt>
                <c:pt idx="1">
                  <c:v>4.0000000000000027</c:v>
                </c:pt>
                <c:pt idx="2">
                  <c:v>3.3000000000000025</c:v>
                </c:pt>
                <c:pt idx="3">
                  <c:v>2.5000000000000027</c:v>
                </c:pt>
                <c:pt idx="4">
                  <c:v>2.1000000000000028</c:v>
                </c:pt>
                <c:pt idx="5">
                  <c:v>1.8000000000000027</c:v>
                </c:pt>
                <c:pt idx="6">
                  <c:v>2.900000000000003</c:v>
                </c:pt>
                <c:pt idx="7">
                  <c:v>4.3000000000000034</c:v>
                </c:pt>
                <c:pt idx="8">
                  <c:v>4.400000000000003</c:v>
                </c:pt>
                <c:pt idx="9">
                  <c:v>5.0000000000000036</c:v>
                </c:pt>
                <c:pt idx="10">
                  <c:v>3.7000000000000037</c:v>
                </c:pt>
                <c:pt idx="11">
                  <c:v>2.4000000000000039</c:v>
                </c:pt>
                <c:pt idx="12">
                  <c:v>1.4000000000000039</c:v>
                </c:pt>
                <c:pt idx="13">
                  <c:v>1.200000000000004</c:v>
                </c:pt>
                <c:pt idx="14">
                  <c:v>2.1000000000000041</c:v>
                </c:pt>
                <c:pt idx="15">
                  <c:v>2.9000000000000039</c:v>
                </c:pt>
                <c:pt idx="16">
                  <c:v>3.1000000000000041</c:v>
                </c:pt>
                <c:pt idx="17">
                  <c:v>2.9000000000000039</c:v>
                </c:pt>
                <c:pt idx="18">
                  <c:v>2.8000000000000038</c:v>
                </c:pt>
                <c:pt idx="19">
                  <c:v>3.3000000000000038</c:v>
                </c:pt>
                <c:pt idx="20">
                  <c:v>3.500000000000004</c:v>
                </c:pt>
                <c:pt idx="21">
                  <c:v>3.4000000000000039</c:v>
                </c:pt>
                <c:pt idx="22">
                  <c:v>3.000000000000004</c:v>
                </c:pt>
                <c:pt idx="23">
                  <c:v>1.6000000000000039</c:v>
                </c:pt>
                <c:pt idx="24">
                  <c:v>1.2000000000000037</c:v>
                </c:pt>
                <c:pt idx="25">
                  <c:v>2.0000000000000036</c:v>
                </c:pt>
                <c:pt idx="26">
                  <c:v>2.2000000000000037</c:v>
                </c:pt>
                <c:pt idx="27">
                  <c:v>2.5000000000000036</c:v>
                </c:pt>
                <c:pt idx="28">
                  <c:v>2.4000000000000035</c:v>
                </c:pt>
                <c:pt idx="29">
                  <c:v>2.2000000000000033</c:v>
                </c:pt>
                <c:pt idx="30">
                  <c:v>2.7000000000000033</c:v>
                </c:pt>
                <c:pt idx="31">
                  <c:v>2.9000000000000035</c:v>
                </c:pt>
                <c:pt idx="32">
                  <c:v>3.0000000000000036</c:v>
                </c:pt>
                <c:pt idx="33">
                  <c:v>2.3000000000000034</c:v>
                </c:pt>
                <c:pt idx="34">
                  <c:v>1.7000000000000033</c:v>
                </c:pt>
                <c:pt idx="35">
                  <c:v>1.3000000000000034</c:v>
                </c:pt>
                <c:pt idx="36">
                  <c:v>1.5000000000000033</c:v>
                </c:pt>
                <c:pt idx="37">
                  <c:v>1.5000000000000033</c:v>
                </c:pt>
                <c:pt idx="38">
                  <c:v>1.7000000000000033</c:v>
                </c:pt>
                <c:pt idx="39">
                  <c:v>1.3000000000000034</c:v>
                </c:pt>
                <c:pt idx="40">
                  <c:v>1.0000000000000033</c:v>
                </c:pt>
                <c:pt idx="41">
                  <c:v>1.3000000000000034</c:v>
                </c:pt>
                <c:pt idx="42">
                  <c:v>1.5000000000000033</c:v>
                </c:pt>
                <c:pt idx="43">
                  <c:v>2.1000000000000032</c:v>
                </c:pt>
                <c:pt idx="44">
                  <c:v>1.9000000000000032</c:v>
                </c:pt>
                <c:pt idx="45">
                  <c:v>1.8000000000000032</c:v>
                </c:pt>
                <c:pt idx="46">
                  <c:v>1.9000000000000032</c:v>
                </c:pt>
                <c:pt idx="47">
                  <c:v>1.9000000000000032</c:v>
                </c:pt>
                <c:pt idx="48">
                  <c:v>2.1000000000000032</c:v>
                </c:pt>
                <c:pt idx="49">
                  <c:v>1.9000000000000032</c:v>
                </c:pt>
                <c:pt idx="50">
                  <c:v>1.8000000000000032</c:v>
                </c:pt>
                <c:pt idx="51">
                  <c:v>1.3000000000000032</c:v>
                </c:pt>
                <c:pt idx="52">
                  <c:v>1.6000000000000032</c:v>
                </c:pt>
                <c:pt idx="53">
                  <c:v>1.7000000000000033</c:v>
                </c:pt>
                <c:pt idx="54">
                  <c:v>1.8000000000000034</c:v>
                </c:pt>
                <c:pt idx="55">
                  <c:v>2.2000000000000033</c:v>
                </c:pt>
                <c:pt idx="56">
                  <c:v>-0.29999999999999671</c:v>
                </c:pt>
                <c:pt idx="57">
                  <c:v>0.70000000000000329</c:v>
                </c:pt>
                <c:pt idx="58">
                  <c:v>0.90000000000000324</c:v>
                </c:pt>
                <c:pt idx="59">
                  <c:v>1.1000000000000032</c:v>
                </c:pt>
                <c:pt idx="60">
                  <c:v>3.8000000000000034</c:v>
                </c:pt>
                <c:pt idx="61">
                  <c:v>3.0000000000000036</c:v>
                </c:pt>
                <c:pt idx="62">
                  <c:v>3.5000000000000036</c:v>
                </c:pt>
                <c:pt idx="63">
                  <c:v>5.1000000000000032</c:v>
                </c:pt>
                <c:pt idx="64">
                  <c:v>6.1000000000000032</c:v>
                </c:pt>
                <c:pt idx="65">
                  <c:v>7.3000000000000034</c:v>
                </c:pt>
                <c:pt idx="66">
                  <c:v>7.8000000000000034</c:v>
                </c:pt>
                <c:pt idx="67">
                  <c:v>7.0000000000000036</c:v>
                </c:pt>
                <c:pt idx="68">
                  <c:v>6.0000000000000036</c:v>
                </c:pt>
                <c:pt idx="69">
                  <c:v>5.4000000000000039</c:v>
                </c:pt>
                <c:pt idx="70">
                  <c:v>4.1000000000000041</c:v>
                </c:pt>
                <c:pt idx="71">
                  <c:v>3.6000000000000041</c:v>
                </c:pt>
                <c:pt idx="72">
                  <c:v>3.8000000000000043</c:v>
                </c:pt>
                <c:pt idx="73">
                  <c:v>2.8000000000000043</c:v>
                </c:pt>
                <c:pt idx="74">
                  <c:v>2.4000000000000044</c:v>
                </c:pt>
                <c:pt idx="75">
                  <c:v>2.4000000000000044</c:v>
                </c:pt>
                <c:pt idx="76">
                  <c:v>2.4000000000000004</c:v>
                </c:pt>
                <c:pt idx="77">
                  <c:v>2.1000000000000005</c:v>
                </c:pt>
                <c:pt idx="78">
                  <c:v>1.9000000000000006</c:v>
                </c:pt>
                <c:pt idx="79">
                  <c:v>3.0000000000000009</c:v>
                </c:pt>
                <c:pt idx="80">
                  <c:v>3.2000000000000011</c:v>
                </c:pt>
                <c:pt idx="81">
                  <c:v>3.600000000000001</c:v>
                </c:pt>
                <c:pt idx="82">
                  <c:v>3.8000000000000012</c:v>
                </c:pt>
                <c:pt idx="83">
                  <c:v>3.4000000000000012</c:v>
                </c:pt>
                <c:pt idx="84">
                  <c:v>3.8000000000000012</c:v>
                </c:pt>
                <c:pt idx="85">
                  <c:v>3.8000000000000012</c:v>
                </c:pt>
                <c:pt idx="86">
                  <c:v>3.7000000000000011</c:v>
                </c:pt>
                <c:pt idx="87">
                  <c:v>4.6000000000000014</c:v>
                </c:pt>
                <c:pt idx="88">
                  <c:v>4.2000000000000011</c:v>
                </c:pt>
                <c:pt idx="89">
                  <c:v>4.0000000000000009</c:v>
                </c:pt>
                <c:pt idx="90">
                  <c:v>3.8000000000000007</c:v>
                </c:pt>
                <c:pt idx="91">
                  <c:v>3.5000000000000009</c:v>
                </c:pt>
                <c:pt idx="92">
                  <c:v>4.0000000000000009</c:v>
                </c:pt>
              </c:numCache>
            </c:numRef>
          </c:val>
          <c:smooth val="0"/>
          <c:extLst>
            <c:ext xmlns:c16="http://schemas.microsoft.com/office/drawing/2014/chart" uri="{C3380CC4-5D6E-409C-BE32-E72D297353CC}">
              <c16:uniqueId val="{00000001-D253-4CC3-8389-B34FDD42173F}"/>
            </c:ext>
          </c:extLst>
        </c:ser>
        <c:dLbls>
          <c:showLegendKey val="0"/>
          <c:showVal val="0"/>
          <c:showCatName val="0"/>
          <c:showSerName val="0"/>
          <c:showPercent val="0"/>
          <c:showBubbleSize val="0"/>
        </c:dLbls>
        <c:smooth val="0"/>
        <c:axId val="698584864"/>
        <c:axId val="1548358768"/>
      </c:lineChart>
      <c:dateAx>
        <c:axId val="698584864"/>
        <c:scaling>
          <c:orientation val="minMax"/>
          <c:max val="46235"/>
          <c:min val="38930"/>
        </c:scaling>
        <c:delete val="0"/>
        <c:axPos val="b"/>
        <c:numFmt formatCode="mmm\-yy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48358768"/>
        <c:crosses val="autoZero"/>
        <c:auto val="0"/>
        <c:lblOffset val="100"/>
        <c:baseTimeUnit val="months"/>
        <c:majorUnit val="60"/>
        <c:majorTimeUnit val="months"/>
      </c:dateAx>
      <c:valAx>
        <c:axId val="1548358768"/>
        <c:scaling>
          <c:orientation val="minMax"/>
          <c:max val="10"/>
          <c:min val="-2"/>
        </c:scaling>
        <c:delete val="0"/>
        <c:axPos val="l"/>
        <c:majorGridlines>
          <c:spPr>
            <a:ln w="9525" cap="flat" cmpd="sng" algn="ctr">
              <a:solidFill>
                <a:schemeClr val="tx1">
                  <a:lumMod val="15000"/>
                  <a:lumOff val="85000"/>
                </a:schemeClr>
              </a:solidFill>
              <a:roun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85848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7167970085470085"/>
          <c:y val="3.5765364047716991E-2"/>
          <c:w val="0.47054615384615384"/>
          <c:h val="0.76536125292030799"/>
        </c:manualLayout>
      </c:layout>
      <c:barChart>
        <c:barDir val="bar"/>
        <c:grouping val="clustered"/>
        <c:varyColors val="0"/>
        <c:ser>
          <c:idx val="1"/>
          <c:order val="0"/>
          <c:tx>
            <c:strRef>
              <c:f>'CPI components'!$C$12</c:f>
              <c:strCache>
                <c:ptCount val="1"/>
                <c:pt idx="0">
                  <c:v>Australia(a)</c:v>
                </c:pt>
              </c:strCache>
            </c:strRef>
          </c:tx>
          <c:spPr>
            <a:solidFill>
              <a:srgbClr val="A0C7B8"/>
            </a:solidFill>
            <a:ln>
              <a:noFill/>
            </a:ln>
            <a:effectLst/>
          </c:spPr>
          <c:invertIfNegative val="0"/>
          <c:cat>
            <c:strRef>
              <c:f>'CPI components'!$A$13:$A$23</c:f>
              <c:strCache>
                <c:ptCount val="11"/>
                <c:pt idx="0">
                  <c:v>Communication</c:v>
                </c:pt>
                <c:pt idx="1">
                  <c:v>Clothing &amp; footwear</c:v>
                </c:pt>
                <c:pt idx="2">
                  <c:v>Insurance &amp; financial services</c:v>
                </c:pt>
                <c:pt idx="3">
                  <c:v>Furnishings, h/hold equipment &amp; services</c:v>
                </c:pt>
                <c:pt idx="4">
                  <c:v>Education</c:v>
                </c:pt>
                <c:pt idx="5">
                  <c:v>Health</c:v>
                </c:pt>
                <c:pt idx="6">
                  <c:v>Alcohol &amp; tobacco</c:v>
                </c:pt>
                <c:pt idx="7">
                  <c:v>Recreation &amp; culture</c:v>
                </c:pt>
                <c:pt idx="8">
                  <c:v>Food &amp; non-alcoholic beverages</c:v>
                </c:pt>
                <c:pt idx="9">
                  <c:v>Transport</c:v>
                </c:pt>
                <c:pt idx="10">
                  <c:v>Housing</c:v>
                </c:pt>
              </c:strCache>
            </c:strRef>
          </c:cat>
          <c:val>
            <c:numRef>
              <c:f>'CPI components'!$C$13:$C$23</c:f>
              <c:numCache>
                <c:formatCode>0.00</c:formatCode>
                <c:ptCount val="11"/>
                <c:pt idx="0">
                  <c:v>3.4100000000000005E-2</c:v>
                </c:pt>
                <c:pt idx="1">
                  <c:v>8.4999999999999978E-2</c:v>
                </c:pt>
                <c:pt idx="2">
                  <c:v>0.19460000000000002</c:v>
                </c:pt>
                <c:pt idx="3">
                  <c:v>8.0500000000000002E-2</c:v>
                </c:pt>
                <c:pt idx="4">
                  <c:v>0.22410000000000002</c:v>
                </c:pt>
                <c:pt idx="5">
                  <c:v>0.26990000000000003</c:v>
                </c:pt>
                <c:pt idx="6">
                  <c:v>0.31909999999999999</c:v>
                </c:pt>
                <c:pt idx="7">
                  <c:v>0.35639999999999994</c:v>
                </c:pt>
                <c:pt idx="8">
                  <c:v>0.52039999999999997</c:v>
                </c:pt>
                <c:pt idx="9">
                  <c:v>0.63850000000000029</c:v>
                </c:pt>
                <c:pt idx="10">
                  <c:v>1.2391999999999999</c:v>
                </c:pt>
              </c:numCache>
            </c:numRef>
          </c:val>
          <c:extLst>
            <c:ext xmlns:c16="http://schemas.microsoft.com/office/drawing/2014/chart" uri="{C3380CC4-5D6E-409C-BE32-E72D297353CC}">
              <c16:uniqueId val="{00000001-64D8-4594-B4D3-25EFFF360AD6}"/>
            </c:ext>
          </c:extLst>
        </c:ser>
        <c:ser>
          <c:idx val="0"/>
          <c:order val="1"/>
          <c:tx>
            <c:strRef>
              <c:f>'CPI components'!$B$12</c:f>
              <c:strCache>
                <c:ptCount val="1"/>
                <c:pt idx="0">
                  <c:v>Perth</c:v>
                </c:pt>
              </c:strCache>
            </c:strRef>
          </c:tx>
          <c:spPr>
            <a:solidFill>
              <a:srgbClr val="00725B"/>
            </a:solidFill>
            <a:ln>
              <a:noFill/>
            </a:ln>
            <a:effectLst/>
          </c:spPr>
          <c:invertIfNegative val="0"/>
          <c:cat>
            <c:strRef>
              <c:f>'CPI components'!$A$13:$A$23</c:f>
              <c:strCache>
                <c:ptCount val="11"/>
                <c:pt idx="0">
                  <c:v>Communication</c:v>
                </c:pt>
                <c:pt idx="1">
                  <c:v>Clothing &amp; footwear</c:v>
                </c:pt>
                <c:pt idx="2">
                  <c:v>Insurance &amp; financial services</c:v>
                </c:pt>
                <c:pt idx="3">
                  <c:v>Furnishings, h/hold equipment &amp; services</c:v>
                </c:pt>
                <c:pt idx="4">
                  <c:v>Education</c:v>
                </c:pt>
                <c:pt idx="5">
                  <c:v>Health</c:v>
                </c:pt>
                <c:pt idx="6">
                  <c:v>Alcohol &amp; tobacco</c:v>
                </c:pt>
                <c:pt idx="7">
                  <c:v>Recreation &amp; culture</c:v>
                </c:pt>
                <c:pt idx="8">
                  <c:v>Food &amp; non-alcoholic beverages</c:v>
                </c:pt>
                <c:pt idx="9">
                  <c:v>Transport</c:v>
                </c:pt>
                <c:pt idx="10">
                  <c:v>Housing</c:v>
                </c:pt>
              </c:strCache>
            </c:strRef>
          </c:cat>
          <c:val>
            <c:numRef>
              <c:f>'CPI components'!$B$13:$B$23</c:f>
              <c:numCache>
                <c:formatCode>0.00</c:formatCode>
                <c:ptCount val="11"/>
                <c:pt idx="0">
                  <c:v>3.2000000000000015E-2</c:v>
                </c:pt>
                <c:pt idx="1">
                  <c:v>0.11689999999999998</c:v>
                </c:pt>
                <c:pt idx="2">
                  <c:v>0.13400000000000001</c:v>
                </c:pt>
                <c:pt idx="3">
                  <c:v>0.16920000000000002</c:v>
                </c:pt>
                <c:pt idx="4">
                  <c:v>0.24960000000000002</c:v>
                </c:pt>
                <c:pt idx="5">
                  <c:v>0.27229999999999999</c:v>
                </c:pt>
                <c:pt idx="6">
                  <c:v>0.27250000000000002</c:v>
                </c:pt>
                <c:pt idx="7">
                  <c:v>0.53549999999999998</c:v>
                </c:pt>
                <c:pt idx="8">
                  <c:v>0.57730000000000004</c:v>
                </c:pt>
                <c:pt idx="9">
                  <c:v>0.80400000000000005</c:v>
                </c:pt>
                <c:pt idx="10">
                  <c:v>1.0955000000000004</c:v>
                </c:pt>
              </c:numCache>
            </c:numRef>
          </c:val>
          <c:extLst>
            <c:ext xmlns:c16="http://schemas.microsoft.com/office/drawing/2014/chart" uri="{C3380CC4-5D6E-409C-BE32-E72D297353CC}">
              <c16:uniqueId val="{00000000-64D8-4594-B4D3-25EFFF360AD6}"/>
            </c:ext>
          </c:extLst>
        </c:ser>
        <c:dLbls>
          <c:showLegendKey val="0"/>
          <c:showVal val="0"/>
          <c:showCatName val="0"/>
          <c:showSerName val="0"/>
          <c:showPercent val="0"/>
          <c:showBubbleSize val="0"/>
        </c:dLbls>
        <c:gapWidth val="35"/>
        <c:axId val="176190048"/>
        <c:axId val="176210016"/>
      </c:barChart>
      <c:catAx>
        <c:axId val="17619004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210016"/>
        <c:crosses val="autoZero"/>
        <c:auto val="1"/>
        <c:lblAlgn val="ctr"/>
        <c:lblOffset val="100"/>
        <c:noMultiLvlLbl val="0"/>
      </c:catAx>
      <c:valAx>
        <c:axId val="176210016"/>
        <c:scaling>
          <c:orientation val="minMax"/>
          <c:max val="1.25"/>
          <c:min val="0"/>
        </c:scaling>
        <c:delete val="0"/>
        <c:axPos val="b"/>
        <c:majorGridlines>
          <c:spPr>
            <a:ln w="9525" cap="flat" cmpd="sng" algn="ctr">
              <a:solidFill>
                <a:schemeClr val="tx1">
                  <a:lumMod val="15000"/>
                  <a:lumOff val="85000"/>
                </a:schemeClr>
              </a:solidFill>
              <a:round/>
            </a:ln>
            <a:effectLst/>
          </c:spPr>
        </c:majorGridlines>
        <c:numFmt formatCode="0.00&quot;pp&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190048"/>
        <c:crosses val="autoZero"/>
        <c:crossBetween val="between"/>
        <c:majorUnit val="0.25"/>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33552055993001E-2"/>
          <c:y val="3.373031496062992E-2"/>
          <c:w val="0.83048862642169741"/>
          <c:h val="0.66264273783958816"/>
        </c:manualLayout>
      </c:layout>
      <c:lineChart>
        <c:grouping val="standard"/>
        <c:varyColors val="0"/>
        <c:ser>
          <c:idx val="1"/>
          <c:order val="0"/>
          <c:tx>
            <c:strRef>
              <c:f>'Interest rates'!$B$13</c:f>
              <c:strCache>
                <c:ptCount val="1"/>
                <c:pt idx="0">
                  <c:v>United States(a)</c:v>
                </c:pt>
              </c:strCache>
            </c:strRef>
          </c:tx>
          <c:spPr>
            <a:ln w="22225" cap="rnd">
              <a:solidFill>
                <a:srgbClr val="00997A">
                  <a:alpha val="50000"/>
                </a:srgbClr>
              </a:solidFill>
              <a:round/>
            </a:ln>
            <a:effectLst/>
          </c:spPr>
          <c:marker>
            <c:symbol val="none"/>
          </c:marker>
          <c:cat>
            <c:numRef>
              <c:f>'Interest rates'!$A$14:$A$254</c:f>
              <c:numCache>
                <c:formatCode>mmm\-yyyy</c:formatCode>
                <c:ptCount val="241"/>
                <c:pt idx="0">
                  <c:v>38961</c:v>
                </c:pt>
                <c:pt idx="1">
                  <c:v>38991</c:v>
                </c:pt>
                <c:pt idx="2">
                  <c:v>39022</c:v>
                </c:pt>
                <c:pt idx="3">
                  <c:v>39052</c:v>
                </c:pt>
                <c:pt idx="4">
                  <c:v>39083</c:v>
                </c:pt>
                <c:pt idx="5">
                  <c:v>39114</c:v>
                </c:pt>
                <c:pt idx="6">
                  <c:v>39142</c:v>
                </c:pt>
                <c:pt idx="7">
                  <c:v>39173</c:v>
                </c:pt>
                <c:pt idx="8">
                  <c:v>39203</c:v>
                </c:pt>
                <c:pt idx="9">
                  <c:v>39234</c:v>
                </c:pt>
                <c:pt idx="10">
                  <c:v>39264</c:v>
                </c:pt>
                <c:pt idx="11">
                  <c:v>39295</c:v>
                </c:pt>
                <c:pt idx="12">
                  <c:v>39326</c:v>
                </c:pt>
                <c:pt idx="13">
                  <c:v>39356</c:v>
                </c:pt>
                <c:pt idx="14">
                  <c:v>39387</c:v>
                </c:pt>
                <c:pt idx="15">
                  <c:v>39417</c:v>
                </c:pt>
                <c:pt idx="16">
                  <c:v>39448</c:v>
                </c:pt>
                <c:pt idx="17">
                  <c:v>39479</c:v>
                </c:pt>
                <c:pt idx="18">
                  <c:v>39508</c:v>
                </c:pt>
                <c:pt idx="19">
                  <c:v>39539</c:v>
                </c:pt>
                <c:pt idx="20">
                  <c:v>39569</c:v>
                </c:pt>
                <c:pt idx="21">
                  <c:v>39600</c:v>
                </c:pt>
                <c:pt idx="22">
                  <c:v>39630</c:v>
                </c:pt>
                <c:pt idx="23">
                  <c:v>39661</c:v>
                </c:pt>
                <c:pt idx="24">
                  <c:v>39692</c:v>
                </c:pt>
                <c:pt idx="25">
                  <c:v>39722</c:v>
                </c:pt>
                <c:pt idx="26">
                  <c:v>39753</c:v>
                </c:pt>
                <c:pt idx="27">
                  <c:v>39783</c:v>
                </c:pt>
                <c:pt idx="28">
                  <c:v>39814</c:v>
                </c:pt>
                <c:pt idx="29">
                  <c:v>39845</c:v>
                </c:pt>
                <c:pt idx="30">
                  <c:v>39873</c:v>
                </c:pt>
                <c:pt idx="31">
                  <c:v>39904</c:v>
                </c:pt>
                <c:pt idx="32">
                  <c:v>39934</c:v>
                </c:pt>
                <c:pt idx="33">
                  <c:v>39965</c:v>
                </c:pt>
                <c:pt idx="34">
                  <c:v>39995</c:v>
                </c:pt>
                <c:pt idx="35">
                  <c:v>40026</c:v>
                </c:pt>
                <c:pt idx="36">
                  <c:v>40057</c:v>
                </c:pt>
                <c:pt idx="37">
                  <c:v>40087</c:v>
                </c:pt>
                <c:pt idx="38">
                  <c:v>40118</c:v>
                </c:pt>
                <c:pt idx="39">
                  <c:v>40148</c:v>
                </c:pt>
                <c:pt idx="40">
                  <c:v>40179</c:v>
                </c:pt>
                <c:pt idx="41">
                  <c:v>40210</c:v>
                </c:pt>
                <c:pt idx="42">
                  <c:v>40238</c:v>
                </c:pt>
                <c:pt idx="43">
                  <c:v>40269</c:v>
                </c:pt>
                <c:pt idx="44">
                  <c:v>40299</c:v>
                </c:pt>
                <c:pt idx="45">
                  <c:v>40330</c:v>
                </c:pt>
                <c:pt idx="46">
                  <c:v>40360</c:v>
                </c:pt>
                <c:pt idx="47">
                  <c:v>40391</c:v>
                </c:pt>
                <c:pt idx="48">
                  <c:v>40422</c:v>
                </c:pt>
                <c:pt idx="49">
                  <c:v>40452</c:v>
                </c:pt>
                <c:pt idx="50">
                  <c:v>40483</c:v>
                </c:pt>
                <c:pt idx="51">
                  <c:v>40513</c:v>
                </c:pt>
                <c:pt idx="52">
                  <c:v>40544</c:v>
                </c:pt>
                <c:pt idx="53">
                  <c:v>40575</c:v>
                </c:pt>
                <c:pt idx="54">
                  <c:v>40603</c:v>
                </c:pt>
                <c:pt idx="55">
                  <c:v>40634</c:v>
                </c:pt>
                <c:pt idx="56">
                  <c:v>40664</c:v>
                </c:pt>
                <c:pt idx="57">
                  <c:v>40695</c:v>
                </c:pt>
                <c:pt idx="58">
                  <c:v>40725</c:v>
                </c:pt>
                <c:pt idx="59">
                  <c:v>40756</c:v>
                </c:pt>
                <c:pt idx="60">
                  <c:v>40787</c:v>
                </c:pt>
                <c:pt idx="61">
                  <c:v>40817</c:v>
                </c:pt>
                <c:pt idx="62">
                  <c:v>40848</c:v>
                </c:pt>
                <c:pt idx="63">
                  <c:v>40878</c:v>
                </c:pt>
                <c:pt idx="64">
                  <c:v>40909</c:v>
                </c:pt>
                <c:pt idx="65">
                  <c:v>40940</c:v>
                </c:pt>
                <c:pt idx="66">
                  <c:v>40969</c:v>
                </c:pt>
                <c:pt idx="67">
                  <c:v>41000</c:v>
                </c:pt>
                <c:pt idx="68">
                  <c:v>41030</c:v>
                </c:pt>
                <c:pt idx="69">
                  <c:v>41061</c:v>
                </c:pt>
                <c:pt idx="70">
                  <c:v>41091</c:v>
                </c:pt>
                <c:pt idx="71">
                  <c:v>41122</c:v>
                </c:pt>
                <c:pt idx="72">
                  <c:v>41153</c:v>
                </c:pt>
                <c:pt idx="73">
                  <c:v>41183</c:v>
                </c:pt>
                <c:pt idx="74">
                  <c:v>41214</c:v>
                </c:pt>
                <c:pt idx="75">
                  <c:v>41244</c:v>
                </c:pt>
                <c:pt idx="76">
                  <c:v>41275</c:v>
                </c:pt>
                <c:pt idx="77">
                  <c:v>41306</c:v>
                </c:pt>
                <c:pt idx="78">
                  <c:v>41334</c:v>
                </c:pt>
                <c:pt idx="79">
                  <c:v>41365</c:v>
                </c:pt>
                <c:pt idx="80">
                  <c:v>41395</c:v>
                </c:pt>
                <c:pt idx="81">
                  <c:v>41426</c:v>
                </c:pt>
                <c:pt idx="82">
                  <c:v>41456</c:v>
                </c:pt>
                <c:pt idx="83">
                  <c:v>41487</c:v>
                </c:pt>
                <c:pt idx="84">
                  <c:v>41518</c:v>
                </c:pt>
                <c:pt idx="85">
                  <c:v>41548</c:v>
                </c:pt>
                <c:pt idx="86">
                  <c:v>41579</c:v>
                </c:pt>
                <c:pt idx="87">
                  <c:v>41609</c:v>
                </c:pt>
                <c:pt idx="88">
                  <c:v>41640</c:v>
                </c:pt>
                <c:pt idx="89">
                  <c:v>41671</c:v>
                </c:pt>
                <c:pt idx="90">
                  <c:v>41699</c:v>
                </c:pt>
                <c:pt idx="91">
                  <c:v>41730</c:v>
                </c:pt>
                <c:pt idx="92">
                  <c:v>41760</c:v>
                </c:pt>
                <c:pt idx="93">
                  <c:v>41791</c:v>
                </c:pt>
                <c:pt idx="94">
                  <c:v>41821</c:v>
                </c:pt>
                <c:pt idx="95">
                  <c:v>41852</c:v>
                </c:pt>
                <c:pt idx="96">
                  <c:v>41883</c:v>
                </c:pt>
                <c:pt idx="97">
                  <c:v>41913</c:v>
                </c:pt>
                <c:pt idx="98">
                  <c:v>41944</c:v>
                </c:pt>
                <c:pt idx="99">
                  <c:v>41974</c:v>
                </c:pt>
                <c:pt idx="100">
                  <c:v>42005</c:v>
                </c:pt>
                <c:pt idx="101">
                  <c:v>42036</c:v>
                </c:pt>
                <c:pt idx="102">
                  <c:v>42064</c:v>
                </c:pt>
                <c:pt idx="103">
                  <c:v>42095</c:v>
                </c:pt>
                <c:pt idx="104">
                  <c:v>42125</c:v>
                </c:pt>
                <c:pt idx="105">
                  <c:v>42156</c:v>
                </c:pt>
                <c:pt idx="106">
                  <c:v>42186</c:v>
                </c:pt>
                <c:pt idx="107">
                  <c:v>42217</c:v>
                </c:pt>
                <c:pt idx="108">
                  <c:v>42248</c:v>
                </c:pt>
                <c:pt idx="109">
                  <c:v>42278</c:v>
                </c:pt>
                <c:pt idx="110">
                  <c:v>42309</c:v>
                </c:pt>
                <c:pt idx="111">
                  <c:v>42339</c:v>
                </c:pt>
                <c:pt idx="112">
                  <c:v>42370</c:v>
                </c:pt>
                <c:pt idx="113">
                  <c:v>42401</c:v>
                </c:pt>
                <c:pt idx="114">
                  <c:v>42430</c:v>
                </c:pt>
                <c:pt idx="115">
                  <c:v>42461</c:v>
                </c:pt>
                <c:pt idx="116">
                  <c:v>42491</c:v>
                </c:pt>
                <c:pt idx="117">
                  <c:v>42522</c:v>
                </c:pt>
                <c:pt idx="118">
                  <c:v>42552</c:v>
                </c:pt>
                <c:pt idx="119">
                  <c:v>42583</c:v>
                </c:pt>
                <c:pt idx="120">
                  <c:v>42614</c:v>
                </c:pt>
                <c:pt idx="121">
                  <c:v>42644</c:v>
                </c:pt>
                <c:pt idx="122">
                  <c:v>42675</c:v>
                </c:pt>
                <c:pt idx="123">
                  <c:v>42705</c:v>
                </c:pt>
                <c:pt idx="124">
                  <c:v>42736</c:v>
                </c:pt>
                <c:pt idx="125">
                  <c:v>42767</c:v>
                </c:pt>
                <c:pt idx="126">
                  <c:v>42795</c:v>
                </c:pt>
                <c:pt idx="127">
                  <c:v>42826</c:v>
                </c:pt>
                <c:pt idx="128">
                  <c:v>42856</c:v>
                </c:pt>
                <c:pt idx="129">
                  <c:v>42887</c:v>
                </c:pt>
                <c:pt idx="130">
                  <c:v>42917</c:v>
                </c:pt>
                <c:pt idx="131">
                  <c:v>42948</c:v>
                </c:pt>
                <c:pt idx="132">
                  <c:v>42979</c:v>
                </c:pt>
                <c:pt idx="133">
                  <c:v>43009</c:v>
                </c:pt>
                <c:pt idx="134">
                  <c:v>43040</c:v>
                </c:pt>
                <c:pt idx="135">
                  <c:v>43070</c:v>
                </c:pt>
                <c:pt idx="136">
                  <c:v>43101</c:v>
                </c:pt>
                <c:pt idx="137">
                  <c:v>43132</c:v>
                </c:pt>
                <c:pt idx="138">
                  <c:v>43160</c:v>
                </c:pt>
                <c:pt idx="139">
                  <c:v>43191</c:v>
                </c:pt>
                <c:pt idx="140">
                  <c:v>43221</c:v>
                </c:pt>
                <c:pt idx="141">
                  <c:v>43252</c:v>
                </c:pt>
                <c:pt idx="142">
                  <c:v>43282</c:v>
                </c:pt>
                <c:pt idx="143">
                  <c:v>43313</c:v>
                </c:pt>
                <c:pt idx="144">
                  <c:v>43344</c:v>
                </c:pt>
                <c:pt idx="145">
                  <c:v>43374</c:v>
                </c:pt>
                <c:pt idx="146">
                  <c:v>43405</c:v>
                </c:pt>
                <c:pt idx="147">
                  <c:v>43435</c:v>
                </c:pt>
                <c:pt idx="148">
                  <c:v>43466</c:v>
                </c:pt>
                <c:pt idx="149">
                  <c:v>43497</c:v>
                </c:pt>
                <c:pt idx="150">
                  <c:v>43525</c:v>
                </c:pt>
                <c:pt idx="151">
                  <c:v>43556</c:v>
                </c:pt>
                <c:pt idx="152">
                  <c:v>43586</c:v>
                </c:pt>
                <c:pt idx="153">
                  <c:v>43617</c:v>
                </c:pt>
                <c:pt idx="154">
                  <c:v>43647</c:v>
                </c:pt>
                <c:pt idx="155">
                  <c:v>43678</c:v>
                </c:pt>
                <c:pt idx="156">
                  <c:v>43709</c:v>
                </c:pt>
                <c:pt idx="157">
                  <c:v>43739</c:v>
                </c:pt>
                <c:pt idx="158">
                  <c:v>43770</c:v>
                </c:pt>
                <c:pt idx="159">
                  <c:v>43800</c:v>
                </c:pt>
                <c:pt idx="160">
                  <c:v>43831</c:v>
                </c:pt>
                <c:pt idx="161">
                  <c:v>43862</c:v>
                </c:pt>
                <c:pt idx="162">
                  <c:v>43891</c:v>
                </c:pt>
                <c:pt idx="163">
                  <c:v>43922</c:v>
                </c:pt>
                <c:pt idx="164">
                  <c:v>43952</c:v>
                </c:pt>
                <c:pt idx="165">
                  <c:v>43983</c:v>
                </c:pt>
                <c:pt idx="166">
                  <c:v>44013</c:v>
                </c:pt>
                <c:pt idx="167">
                  <c:v>44044</c:v>
                </c:pt>
                <c:pt idx="168">
                  <c:v>44075</c:v>
                </c:pt>
                <c:pt idx="169">
                  <c:v>44105</c:v>
                </c:pt>
                <c:pt idx="170">
                  <c:v>44136</c:v>
                </c:pt>
                <c:pt idx="171">
                  <c:v>44166</c:v>
                </c:pt>
                <c:pt idx="172">
                  <c:v>44197</c:v>
                </c:pt>
                <c:pt idx="173">
                  <c:v>44228</c:v>
                </c:pt>
                <c:pt idx="174">
                  <c:v>44256</c:v>
                </c:pt>
                <c:pt idx="175">
                  <c:v>44287</c:v>
                </c:pt>
                <c:pt idx="176">
                  <c:v>44317</c:v>
                </c:pt>
                <c:pt idx="177">
                  <c:v>44348</c:v>
                </c:pt>
                <c:pt idx="178">
                  <c:v>44378</c:v>
                </c:pt>
                <c:pt idx="179">
                  <c:v>44409</c:v>
                </c:pt>
                <c:pt idx="180">
                  <c:v>44440</c:v>
                </c:pt>
                <c:pt idx="181">
                  <c:v>44470</c:v>
                </c:pt>
                <c:pt idx="182">
                  <c:v>44501</c:v>
                </c:pt>
                <c:pt idx="183">
                  <c:v>44531</c:v>
                </c:pt>
                <c:pt idx="184">
                  <c:v>44562</c:v>
                </c:pt>
                <c:pt idx="185">
                  <c:v>44593</c:v>
                </c:pt>
                <c:pt idx="186">
                  <c:v>44621</c:v>
                </c:pt>
                <c:pt idx="187">
                  <c:v>44652</c:v>
                </c:pt>
                <c:pt idx="188">
                  <c:v>44682</c:v>
                </c:pt>
                <c:pt idx="189">
                  <c:v>44713</c:v>
                </c:pt>
                <c:pt idx="190">
                  <c:v>44743</c:v>
                </c:pt>
                <c:pt idx="191">
                  <c:v>44774</c:v>
                </c:pt>
                <c:pt idx="192">
                  <c:v>44805</c:v>
                </c:pt>
                <c:pt idx="193">
                  <c:v>44835</c:v>
                </c:pt>
                <c:pt idx="194">
                  <c:v>44866</c:v>
                </c:pt>
                <c:pt idx="195">
                  <c:v>44896</c:v>
                </c:pt>
                <c:pt idx="196">
                  <c:v>44927</c:v>
                </c:pt>
                <c:pt idx="197">
                  <c:v>44958</c:v>
                </c:pt>
                <c:pt idx="198">
                  <c:v>44986</c:v>
                </c:pt>
                <c:pt idx="199">
                  <c:v>45017</c:v>
                </c:pt>
                <c:pt idx="200">
                  <c:v>45047</c:v>
                </c:pt>
                <c:pt idx="201">
                  <c:v>45078</c:v>
                </c:pt>
                <c:pt idx="202">
                  <c:v>45108</c:v>
                </c:pt>
                <c:pt idx="203">
                  <c:v>45139</c:v>
                </c:pt>
                <c:pt idx="204">
                  <c:v>45170</c:v>
                </c:pt>
                <c:pt idx="205">
                  <c:v>45200</c:v>
                </c:pt>
                <c:pt idx="206">
                  <c:v>45231</c:v>
                </c:pt>
                <c:pt idx="207">
                  <c:v>45261</c:v>
                </c:pt>
                <c:pt idx="208">
                  <c:v>45292</c:v>
                </c:pt>
                <c:pt idx="209">
                  <c:v>45323</c:v>
                </c:pt>
                <c:pt idx="210">
                  <c:v>45352</c:v>
                </c:pt>
                <c:pt idx="211">
                  <c:v>45383</c:v>
                </c:pt>
                <c:pt idx="212">
                  <c:v>45413</c:v>
                </c:pt>
                <c:pt idx="213">
                  <c:v>45444</c:v>
                </c:pt>
                <c:pt idx="214">
                  <c:v>45474</c:v>
                </c:pt>
                <c:pt idx="215">
                  <c:v>45505</c:v>
                </c:pt>
                <c:pt idx="216">
                  <c:v>45536</c:v>
                </c:pt>
                <c:pt idx="217">
                  <c:v>45566</c:v>
                </c:pt>
                <c:pt idx="218">
                  <c:v>45597</c:v>
                </c:pt>
                <c:pt idx="219">
                  <c:v>45627</c:v>
                </c:pt>
                <c:pt idx="220">
                  <c:v>45658</c:v>
                </c:pt>
                <c:pt idx="221">
                  <c:v>45689</c:v>
                </c:pt>
                <c:pt idx="222">
                  <c:v>45717</c:v>
                </c:pt>
                <c:pt idx="223">
                  <c:v>45748</c:v>
                </c:pt>
                <c:pt idx="224">
                  <c:v>45778</c:v>
                </c:pt>
                <c:pt idx="225">
                  <c:v>45809</c:v>
                </c:pt>
                <c:pt idx="226">
                  <c:v>45839</c:v>
                </c:pt>
                <c:pt idx="227">
                  <c:v>45870</c:v>
                </c:pt>
                <c:pt idx="228">
                  <c:v>45901</c:v>
                </c:pt>
                <c:pt idx="229">
                  <c:v>45931</c:v>
                </c:pt>
                <c:pt idx="230">
                  <c:v>45962</c:v>
                </c:pt>
                <c:pt idx="231">
                  <c:v>45992</c:v>
                </c:pt>
                <c:pt idx="232">
                  <c:v>46023</c:v>
                </c:pt>
                <c:pt idx="233">
                  <c:v>46054</c:v>
                </c:pt>
                <c:pt idx="234">
                  <c:v>46082</c:v>
                </c:pt>
                <c:pt idx="235">
                  <c:v>46113</c:v>
                </c:pt>
                <c:pt idx="236">
                  <c:v>46143</c:v>
                </c:pt>
                <c:pt idx="237">
                  <c:v>46174</c:v>
                </c:pt>
                <c:pt idx="238">
                  <c:v>46204</c:v>
                </c:pt>
                <c:pt idx="239">
                  <c:v>46235</c:v>
                </c:pt>
                <c:pt idx="240">
                  <c:v>46266</c:v>
                </c:pt>
              </c:numCache>
            </c:numRef>
          </c:cat>
          <c:val>
            <c:numRef>
              <c:f>'Interest rates'!$B$14:$B$254</c:f>
              <c:numCache>
                <c:formatCode>0.00</c:formatCode>
                <c:ptCount val="241"/>
                <c:pt idx="0">
                  <c:v>5.25</c:v>
                </c:pt>
                <c:pt idx="1">
                  <c:v>5.25</c:v>
                </c:pt>
                <c:pt idx="2">
                  <c:v>5.25</c:v>
                </c:pt>
                <c:pt idx="3">
                  <c:v>5.25</c:v>
                </c:pt>
                <c:pt idx="4">
                  <c:v>5.25</c:v>
                </c:pt>
                <c:pt idx="5">
                  <c:v>5.25</c:v>
                </c:pt>
                <c:pt idx="6">
                  <c:v>5.25</c:v>
                </c:pt>
                <c:pt idx="7">
                  <c:v>5.25</c:v>
                </c:pt>
                <c:pt idx="8">
                  <c:v>5.25</c:v>
                </c:pt>
                <c:pt idx="9">
                  <c:v>5.25</c:v>
                </c:pt>
                <c:pt idx="10">
                  <c:v>5.25</c:v>
                </c:pt>
                <c:pt idx="11">
                  <c:v>5.25</c:v>
                </c:pt>
                <c:pt idx="12">
                  <c:v>4.75</c:v>
                </c:pt>
                <c:pt idx="13">
                  <c:v>4.5</c:v>
                </c:pt>
                <c:pt idx="14">
                  <c:v>4.5</c:v>
                </c:pt>
                <c:pt idx="15">
                  <c:v>4.25</c:v>
                </c:pt>
                <c:pt idx="16">
                  <c:v>3</c:v>
                </c:pt>
                <c:pt idx="17">
                  <c:v>3</c:v>
                </c:pt>
                <c:pt idx="18">
                  <c:v>2.25</c:v>
                </c:pt>
                <c:pt idx="19">
                  <c:v>2</c:v>
                </c:pt>
                <c:pt idx="20">
                  <c:v>2</c:v>
                </c:pt>
                <c:pt idx="21">
                  <c:v>2</c:v>
                </c:pt>
                <c:pt idx="22">
                  <c:v>2</c:v>
                </c:pt>
                <c:pt idx="23">
                  <c:v>2</c:v>
                </c:pt>
                <c:pt idx="24">
                  <c:v>2</c:v>
                </c:pt>
                <c:pt idx="25">
                  <c:v>1</c:v>
                </c:pt>
                <c:pt idx="26">
                  <c:v>1</c:v>
                </c:pt>
                <c:pt idx="27">
                  <c:v>0.125</c:v>
                </c:pt>
                <c:pt idx="28">
                  <c:v>0.125</c:v>
                </c:pt>
                <c:pt idx="29">
                  <c:v>0.125</c:v>
                </c:pt>
                <c:pt idx="30">
                  <c:v>0.125</c:v>
                </c:pt>
                <c:pt idx="31">
                  <c:v>0.125</c:v>
                </c:pt>
                <c:pt idx="32">
                  <c:v>0.125</c:v>
                </c:pt>
                <c:pt idx="33">
                  <c:v>0.125</c:v>
                </c:pt>
                <c:pt idx="34">
                  <c:v>0.125</c:v>
                </c:pt>
                <c:pt idx="35">
                  <c:v>0.125</c:v>
                </c:pt>
                <c:pt idx="36">
                  <c:v>0.125</c:v>
                </c:pt>
                <c:pt idx="37">
                  <c:v>0.125</c:v>
                </c:pt>
                <c:pt idx="38">
                  <c:v>0.125</c:v>
                </c:pt>
                <c:pt idx="39">
                  <c:v>0.125</c:v>
                </c:pt>
                <c:pt idx="40">
                  <c:v>0.125</c:v>
                </c:pt>
                <c:pt idx="41">
                  <c:v>0.125</c:v>
                </c:pt>
                <c:pt idx="42">
                  <c:v>0.125</c:v>
                </c:pt>
                <c:pt idx="43">
                  <c:v>0.125</c:v>
                </c:pt>
                <c:pt idx="44">
                  <c:v>0.125</c:v>
                </c:pt>
                <c:pt idx="45">
                  <c:v>0.125</c:v>
                </c:pt>
                <c:pt idx="46">
                  <c:v>0.125</c:v>
                </c:pt>
                <c:pt idx="47">
                  <c:v>0.125</c:v>
                </c:pt>
                <c:pt idx="48">
                  <c:v>0.125</c:v>
                </c:pt>
                <c:pt idx="49">
                  <c:v>0.125</c:v>
                </c:pt>
                <c:pt idx="50">
                  <c:v>0.125</c:v>
                </c:pt>
                <c:pt idx="51">
                  <c:v>0.125</c:v>
                </c:pt>
                <c:pt idx="52">
                  <c:v>0.125</c:v>
                </c:pt>
                <c:pt idx="53">
                  <c:v>0.125</c:v>
                </c:pt>
                <c:pt idx="54">
                  <c:v>0.125</c:v>
                </c:pt>
                <c:pt idx="55">
                  <c:v>0.125</c:v>
                </c:pt>
                <c:pt idx="56">
                  <c:v>0.125</c:v>
                </c:pt>
                <c:pt idx="57">
                  <c:v>0.125</c:v>
                </c:pt>
                <c:pt idx="58">
                  <c:v>0.125</c:v>
                </c:pt>
                <c:pt idx="59">
                  <c:v>0.125</c:v>
                </c:pt>
                <c:pt idx="60">
                  <c:v>0.125</c:v>
                </c:pt>
                <c:pt idx="61">
                  <c:v>0.125</c:v>
                </c:pt>
                <c:pt idx="62">
                  <c:v>0.125</c:v>
                </c:pt>
                <c:pt idx="63">
                  <c:v>0.125</c:v>
                </c:pt>
                <c:pt idx="64">
                  <c:v>0.125</c:v>
                </c:pt>
                <c:pt idx="65">
                  <c:v>0.125</c:v>
                </c:pt>
                <c:pt idx="66">
                  <c:v>0.125</c:v>
                </c:pt>
                <c:pt idx="67">
                  <c:v>0.125</c:v>
                </c:pt>
                <c:pt idx="68">
                  <c:v>0.125</c:v>
                </c:pt>
                <c:pt idx="69">
                  <c:v>0.125</c:v>
                </c:pt>
                <c:pt idx="70">
                  <c:v>0.125</c:v>
                </c:pt>
                <c:pt idx="71">
                  <c:v>0.125</c:v>
                </c:pt>
                <c:pt idx="72">
                  <c:v>0.125</c:v>
                </c:pt>
                <c:pt idx="73">
                  <c:v>0.125</c:v>
                </c:pt>
                <c:pt idx="74">
                  <c:v>0.125</c:v>
                </c:pt>
                <c:pt idx="75">
                  <c:v>0.125</c:v>
                </c:pt>
                <c:pt idx="76">
                  <c:v>0.125</c:v>
                </c:pt>
                <c:pt idx="77">
                  <c:v>0.125</c:v>
                </c:pt>
                <c:pt idx="78">
                  <c:v>0.125</c:v>
                </c:pt>
                <c:pt idx="79">
                  <c:v>0.125</c:v>
                </c:pt>
                <c:pt idx="80">
                  <c:v>0.125</c:v>
                </c:pt>
                <c:pt idx="81">
                  <c:v>0.125</c:v>
                </c:pt>
                <c:pt idx="82">
                  <c:v>0.125</c:v>
                </c:pt>
                <c:pt idx="83">
                  <c:v>0.125</c:v>
                </c:pt>
                <c:pt idx="84">
                  <c:v>0.125</c:v>
                </c:pt>
                <c:pt idx="85">
                  <c:v>0.125</c:v>
                </c:pt>
                <c:pt idx="86">
                  <c:v>0.125</c:v>
                </c:pt>
                <c:pt idx="87">
                  <c:v>0.125</c:v>
                </c:pt>
                <c:pt idx="88">
                  <c:v>0.125</c:v>
                </c:pt>
                <c:pt idx="89">
                  <c:v>0.125</c:v>
                </c:pt>
                <c:pt idx="90">
                  <c:v>0.125</c:v>
                </c:pt>
                <c:pt idx="91">
                  <c:v>0.125</c:v>
                </c:pt>
                <c:pt idx="92">
                  <c:v>0.125</c:v>
                </c:pt>
                <c:pt idx="93">
                  <c:v>0.125</c:v>
                </c:pt>
                <c:pt idx="94">
                  <c:v>0.125</c:v>
                </c:pt>
                <c:pt idx="95">
                  <c:v>0.125</c:v>
                </c:pt>
                <c:pt idx="96">
                  <c:v>0.125</c:v>
                </c:pt>
                <c:pt idx="97">
                  <c:v>0.125</c:v>
                </c:pt>
                <c:pt idx="98">
                  <c:v>0.125</c:v>
                </c:pt>
                <c:pt idx="99">
                  <c:v>0.125</c:v>
                </c:pt>
                <c:pt idx="100">
                  <c:v>0.125</c:v>
                </c:pt>
                <c:pt idx="101">
                  <c:v>0.125</c:v>
                </c:pt>
                <c:pt idx="102">
                  <c:v>0.125</c:v>
                </c:pt>
                <c:pt idx="103">
                  <c:v>0.125</c:v>
                </c:pt>
                <c:pt idx="104">
                  <c:v>0.125</c:v>
                </c:pt>
                <c:pt idx="105">
                  <c:v>0.125</c:v>
                </c:pt>
                <c:pt idx="106">
                  <c:v>0.125</c:v>
                </c:pt>
                <c:pt idx="107">
                  <c:v>0.125</c:v>
                </c:pt>
                <c:pt idx="108">
                  <c:v>0.125</c:v>
                </c:pt>
                <c:pt idx="109">
                  <c:v>0.125</c:v>
                </c:pt>
                <c:pt idx="110">
                  <c:v>0.125</c:v>
                </c:pt>
                <c:pt idx="111">
                  <c:v>0.375</c:v>
                </c:pt>
                <c:pt idx="112">
                  <c:v>0.375</c:v>
                </c:pt>
                <c:pt idx="113">
                  <c:v>0.375</c:v>
                </c:pt>
                <c:pt idx="114">
                  <c:v>0.375</c:v>
                </c:pt>
                <c:pt idx="115">
                  <c:v>0.375</c:v>
                </c:pt>
                <c:pt idx="116">
                  <c:v>0.375</c:v>
                </c:pt>
                <c:pt idx="117">
                  <c:v>0.375</c:v>
                </c:pt>
                <c:pt idx="118">
                  <c:v>0.375</c:v>
                </c:pt>
                <c:pt idx="119">
                  <c:v>0.375</c:v>
                </c:pt>
                <c:pt idx="120">
                  <c:v>0.375</c:v>
                </c:pt>
                <c:pt idx="121">
                  <c:v>0.375</c:v>
                </c:pt>
                <c:pt idx="122">
                  <c:v>0.375</c:v>
                </c:pt>
                <c:pt idx="123">
                  <c:v>0.625</c:v>
                </c:pt>
                <c:pt idx="124">
                  <c:v>0.625</c:v>
                </c:pt>
                <c:pt idx="125">
                  <c:v>0.625</c:v>
                </c:pt>
                <c:pt idx="126">
                  <c:v>0.875</c:v>
                </c:pt>
                <c:pt idx="127">
                  <c:v>0.875</c:v>
                </c:pt>
                <c:pt idx="128">
                  <c:v>0.875</c:v>
                </c:pt>
                <c:pt idx="129">
                  <c:v>1.125</c:v>
                </c:pt>
                <c:pt idx="130">
                  <c:v>1.125</c:v>
                </c:pt>
                <c:pt idx="131">
                  <c:v>1.125</c:v>
                </c:pt>
                <c:pt idx="132">
                  <c:v>1.125</c:v>
                </c:pt>
                <c:pt idx="133">
                  <c:v>1.125</c:v>
                </c:pt>
                <c:pt idx="134">
                  <c:v>1.125</c:v>
                </c:pt>
                <c:pt idx="135">
                  <c:v>1.375</c:v>
                </c:pt>
                <c:pt idx="136">
                  <c:v>1.375</c:v>
                </c:pt>
                <c:pt idx="137">
                  <c:v>1.375</c:v>
                </c:pt>
                <c:pt idx="138">
                  <c:v>1.625</c:v>
                </c:pt>
                <c:pt idx="139">
                  <c:v>1.625</c:v>
                </c:pt>
                <c:pt idx="140">
                  <c:v>1.625</c:v>
                </c:pt>
                <c:pt idx="141">
                  <c:v>1.875</c:v>
                </c:pt>
                <c:pt idx="142">
                  <c:v>1.875</c:v>
                </c:pt>
                <c:pt idx="143">
                  <c:v>1.875</c:v>
                </c:pt>
                <c:pt idx="144">
                  <c:v>2.125</c:v>
                </c:pt>
                <c:pt idx="145">
                  <c:v>2.125</c:v>
                </c:pt>
                <c:pt idx="146">
                  <c:v>2.125</c:v>
                </c:pt>
                <c:pt idx="147">
                  <c:v>2.375</c:v>
                </c:pt>
                <c:pt idx="148">
                  <c:v>2.375</c:v>
                </c:pt>
                <c:pt idx="149">
                  <c:v>2.375</c:v>
                </c:pt>
                <c:pt idx="150">
                  <c:v>2.375</c:v>
                </c:pt>
                <c:pt idx="151">
                  <c:v>2.375</c:v>
                </c:pt>
                <c:pt idx="152">
                  <c:v>2.375</c:v>
                </c:pt>
                <c:pt idx="153">
                  <c:v>2.375</c:v>
                </c:pt>
                <c:pt idx="154">
                  <c:v>2.125</c:v>
                </c:pt>
                <c:pt idx="155">
                  <c:v>2.125</c:v>
                </c:pt>
                <c:pt idx="156">
                  <c:v>1.875</c:v>
                </c:pt>
                <c:pt idx="157">
                  <c:v>1.625</c:v>
                </c:pt>
                <c:pt idx="158">
                  <c:v>1.625</c:v>
                </c:pt>
                <c:pt idx="159">
                  <c:v>1.625</c:v>
                </c:pt>
                <c:pt idx="160">
                  <c:v>1.625</c:v>
                </c:pt>
                <c:pt idx="161">
                  <c:v>1.625</c:v>
                </c:pt>
                <c:pt idx="162">
                  <c:v>0.125</c:v>
                </c:pt>
                <c:pt idx="163">
                  <c:v>0.125</c:v>
                </c:pt>
                <c:pt idx="164">
                  <c:v>0.125</c:v>
                </c:pt>
                <c:pt idx="165">
                  <c:v>0.125</c:v>
                </c:pt>
                <c:pt idx="166">
                  <c:v>0.125</c:v>
                </c:pt>
                <c:pt idx="167">
                  <c:v>0.125</c:v>
                </c:pt>
                <c:pt idx="168">
                  <c:v>0.125</c:v>
                </c:pt>
                <c:pt idx="169">
                  <c:v>0.125</c:v>
                </c:pt>
                <c:pt idx="170">
                  <c:v>0.125</c:v>
                </c:pt>
                <c:pt idx="171">
                  <c:v>0.125</c:v>
                </c:pt>
                <c:pt idx="172">
                  <c:v>0.125</c:v>
                </c:pt>
                <c:pt idx="173">
                  <c:v>0.125</c:v>
                </c:pt>
                <c:pt idx="174">
                  <c:v>0.125</c:v>
                </c:pt>
                <c:pt idx="175">
                  <c:v>0.125</c:v>
                </c:pt>
                <c:pt idx="176">
                  <c:v>0.125</c:v>
                </c:pt>
                <c:pt idx="177">
                  <c:v>0.125</c:v>
                </c:pt>
                <c:pt idx="178">
                  <c:v>0.125</c:v>
                </c:pt>
                <c:pt idx="179">
                  <c:v>0.125</c:v>
                </c:pt>
                <c:pt idx="180">
                  <c:v>0.125</c:v>
                </c:pt>
                <c:pt idx="181">
                  <c:v>0.125</c:v>
                </c:pt>
                <c:pt idx="182">
                  <c:v>0.125</c:v>
                </c:pt>
                <c:pt idx="183">
                  <c:v>0.125</c:v>
                </c:pt>
                <c:pt idx="184">
                  <c:v>0.125</c:v>
                </c:pt>
                <c:pt idx="185">
                  <c:v>0.125</c:v>
                </c:pt>
                <c:pt idx="186">
                  <c:v>0.375</c:v>
                </c:pt>
                <c:pt idx="187">
                  <c:v>0.375</c:v>
                </c:pt>
                <c:pt idx="188">
                  <c:v>0.875</c:v>
                </c:pt>
                <c:pt idx="189">
                  <c:v>1.625</c:v>
                </c:pt>
                <c:pt idx="190">
                  <c:v>2.375</c:v>
                </c:pt>
                <c:pt idx="191">
                  <c:v>2.375</c:v>
                </c:pt>
                <c:pt idx="192">
                  <c:v>3.125</c:v>
                </c:pt>
                <c:pt idx="193">
                  <c:v>3.125</c:v>
                </c:pt>
                <c:pt idx="194">
                  <c:v>3.875</c:v>
                </c:pt>
                <c:pt idx="195">
                  <c:v>4.375</c:v>
                </c:pt>
                <c:pt idx="196">
                  <c:v>4.375</c:v>
                </c:pt>
                <c:pt idx="197">
                  <c:v>4.625</c:v>
                </c:pt>
                <c:pt idx="198">
                  <c:v>4.875</c:v>
                </c:pt>
                <c:pt idx="199">
                  <c:v>4.875</c:v>
                </c:pt>
                <c:pt idx="200">
                  <c:v>5.125</c:v>
                </c:pt>
                <c:pt idx="201">
                  <c:v>5.125</c:v>
                </c:pt>
                <c:pt idx="202">
                  <c:v>5.375</c:v>
                </c:pt>
                <c:pt idx="203">
                  <c:v>5.375</c:v>
                </c:pt>
                <c:pt idx="204">
                  <c:v>5.375</c:v>
                </c:pt>
                <c:pt idx="205">
                  <c:v>5.375</c:v>
                </c:pt>
                <c:pt idx="206">
                  <c:v>5.375</c:v>
                </c:pt>
                <c:pt idx="207">
                  <c:v>5.375</c:v>
                </c:pt>
                <c:pt idx="208">
                  <c:v>5.375</c:v>
                </c:pt>
                <c:pt idx="209">
                  <c:v>5.375</c:v>
                </c:pt>
                <c:pt idx="210">
                  <c:v>5.375</c:v>
                </c:pt>
                <c:pt idx="211">
                  <c:v>5.375</c:v>
                </c:pt>
                <c:pt idx="212">
                  <c:v>5.375</c:v>
                </c:pt>
                <c:pt idx="213">
                  <c:v>5.375</c:v>
                </c:pt>
                <c:pt idx="214">
                  <c:v>5.375</c:v>
                </c:pt>
                <c:pt idx="215">
                  <c:v>5.375</c:v>
                </c:pt>
                <c:pt idx="216">
                  <c:v>4.88</c:v>
                </c:pt>
                <c:pt idx="217">
                  <c:v>4.88</c:v>
                </c:pt>
                <c:pt idx="218" formatCode="General">
                  <c:v>4.63</c:v>
                </c:pt>
                <c:pt idx="219" formatCode="General">
                  <c:v>4.38</c:v>
                </c:pt>
                <c:pt idx="220">
                  <c:v>4.38</c:v>
                </c:pt>
                <c:pt idx="221">
                  <c:v>4.38</c:v>
                </c:pt>
                <c:pt idx="222">
                  <c:v>4.38</c:v>
                </c:pt>
                <c:pt idx="223">
                  <c:v>4.38</c:v>
                </c:pt>
                <c:pt idx="224">
                  <c:v>4.38</c:v>
                </c:pt>
                <c:pt idx="225">
                  <c:v>4.375</c:v>
                </c:pt>
                <c:pt idx="226">
                  <c:v>4.375</c:v>
                </c:pt>
                <c:pt idx="227">
                  <c:v>4.375</c:v>
                </c:pt>
                <c:pt idx="228">
                  <c:v>4.125</c:v>
                </c:pt>
                <c:pt idx="229">
                  <c:v>3.875</c:v>
                </c:pt>
                <c:pt idx="230">
                  <c:v>3.875</c:v>
                </c:pt>
                <c:pt idx="231">
                  <c:v>3.625</c:v>
                </c:pt>
                <c:pt idx="232">
                  <c:v>3.625</c:v>
                </c:pt>
                <c:pt idx="233">
                  <c:v>3.625</c:v>
                </c:pt>
                <c:pt idx="234">
                  <c:v>3.625</c:v>
                </c:pt>
                <c:pt idx="235">
                  <c:v>3.625</c:v>
                </c:pt>
                <c:pt idx="236">
                  <c:v>3.625</c:v>
                </c:pt>
                <c:pt idx="237">
                  <c:v>3.625</c:v>
                </c:pt>
                <c:pt idx="238">
                  <c:v>3.625</c:v>
                </c:pt>
                <c:pt idx="239">
                  <c:v>3.625</c:v>
                </c:pt>
                <c:pt idx="240">
                  <c:v>3.875</c:v>
                </c:pt>
              </c:numCache>
            </c:numRef>
          </c:val>
          <c:smooth val="0"/>
          <c:extLst>
            <c:ext xmlns:c16="http://schemas.microsoft.com/office/drawing/2014/chart" uri="{C3380CC4-5D6E-409C-BE32-E72D297353CC}">
              <c16:uniqueId val="{00000000-2F5A-4501-BDA1-16B8D04D296A}"/>
            </c:ext>
          </c:extLst>
        </c:ser>
        <c:ser>
          <c:idx val="2"/>
          <c:order val="1"/>
          <c:tx>
            <c:strRef>
              <c:f>'Interest rates'!$C$13</c:f>
              <c:strCache>
                <c:ptCount val="1"/>
                <c:pt idx="0">
                  <c:v>Japan(b)</c:v>
                </c:pt>
              </c:strCache>
            </c:strRef>
          </c:tx>
          <c:spPr>
            <a:ln w="22225" cap="rnd">
              <a:solidFill>
                <a:srgbClr val="FF0000">
                  <a:alpha val="50000"/>
                </a:srgbClr>
              </a:solidFill>
              <a:round/>
            </a:ln>
            <a:effectLst/>
          </c:spPr>
          <c:marker>
            <c:symbol val="none"/>
          </c:marker>
          <c:cat>
            <c:numRef>
              <c:f>'Interest rates'!$A$14:$A$254</c:f>
              <c:numCache>
                <c:formatCode>mmm\-yyyy</c:formatCode>
                <c:ptCount val="241"/>
                <c:pt idx="0">
                  <c:v>38961</c:v>
                </c:pt>
                <c:pt idx="1">
                  <c:v>38991</c:v>
                </c:pt>
                <c:pt idx="2">
                  <c:v>39022</c:v>
                </c:pt>
                <c:pt idx="3">
                  <c:v>39052</c:v>
                </c:pt>
                <c:pt idx="4">
                  <c:v>39083</c:v>
                </c:pt>
                <c:pt idx="5">
                  <c:v>39114</c:v>
                </c:pt>
                <c:pt idx="6">
                  <c:v>39142</c:v>
                </c:pt>
                <c:pt idx="7">
                  <c:v>39173</c:v>
                </c:pt>
                <c:pt idx="8">
                  <c:v>39203</c:v>
                </c:pt>
                <c:pt idx="9">
                  <c:v>39234</c:v>
                </c:pt>
                <c:pt idx="10">
                  <c:v>39264</c:v>
                </c:pt>
                <c:pt idx="11">
                  <c:v>39295</c:v>
                </c:pt>
                <c:pt idx="12">
                  <c:v>39326</c:v>
                </c:pt>
                <c:pt idx="13">
                  <c:v>39356</c:v>
                </c:pt>
                <c:pt idx="14">
                  <c:v>39387</c:v>
                </c:pt>
                <c:pt idx="15">
                  <c:v>39417</c:v>
                </c:pt>
                <c:pt idx="16">
                  <c:v>39448</c:v>
                </c:pt>
                <c:pt idx="17">
                  <c:v>39479</c:v>
                </c:pt>
                <c:pt idx="18">
                  <c:v>39508</c:v>
                </c:pt>
                <c:pt idx="19">
                  <c:v>39539</c:v>
                </c:pt>
                <c:pt idx="20">
                  <c:v>39569</c:v>
                </c:pt>
                <c:pt idx="21">
                  <c:v>39600</c:v>
                </c:pt>
                <c:pt idx="22">
                  <c:v>39630</c:v>
                </c:pt>
                <c:pt idx="23">
                  <c:v>39661</c:v>
                </c:pt>
                <c:pt idx="24">
                  <c:v>39692</c:v>
                </c:pt>
                <c:pt idx="25">
                  <c:v>39722</c:v>
                </c:pt>
                <c:pt idx="26">
                  <c:v>39753</c:v>
                </c:pt>
                <c:pt idx="27">
                  <c:v>39783</c:v>
                </c:pt>
                <c:pt idx="28">
                  <c:v>39814</c:v>
                </c:pt>
                <c:pt idx="29">
                  <c:v>39845</c:v>
                </c:pt>
                <c:pt idx="30">
                  <c:v>39873</c:v>
                </c:pt>
                <c:pt idx="31">
                  <c:v>39904</c:v>
                </c:pt>
                <c:pt idx="32">
                  <c:v>39934</c:v>
                </c:pt>
                <c:pt idx="33">
                  <c:v>39965</c:v>
                </c:pt>
                <c:pt idx="34">
                  <c:v>39995</c:v>
                </c:pt>
                <c:pt idx="35">
                  <c:v>40026</c:v>
                </c:pt>
                <c:pt idx="36">
                  <c:v>40057</c:v>
                </c:pt>
                <c:pt idx="37">
                  <c:v>40087</c:v>
                </c:pt>
                <c:pt idx="38">
                  <c:v>40118</c:v>
                </c:pt>
                <c:pt idx="39">
                  <c:v>40148</c:v>
                </c:pt>
                <c:pt idx="40">
                  <c:v>40179</c:v>
                </c:pt>
                <c:pt idx="41">
                  <c:v>40210</c:v>
                </c:pt>
                <c:pt idx="42">
                  <c:v>40238</c:v>
                </c:pt>
                <c:pt idx="43">
                  <c:v>40269</c:v>
                </c:pt>
                <c:pt idx="44">
                  <c:v>40299</c:v>
                </c:pt>
                <c:pt idx="45">
                  <c:v>40330</c:v>
                </c:pt>
                <c:pt idx="46">
                  <c:v>40360</c:v>
                </c:pt>
                <c:pt idx="47">
                  <c:v>40391</c:v>
                </c:pt>
                <c:pt idx="48">
                  <c:v>40422</c:v>
                </c:pt>
                <c:pt idx="49">
                  <c:v>40452</c:v>
                </c:pt>
                <c:pt idx="50">
                  <c:v>40483</c:v>
                </c:pt>
                <c:pt idx="51">
                  <c:v>40513</c:v>
                </c:pt>
                <c:pt idx="52">
                  <c:v>40544</c:v>
                </c:pt>
                <c:pt idx="53">
                  <c:v>40575</c:v>
                </c:pt>
                <c:pt idx="54">
                  <c:v>40603</c:v>
                </c:pt>
                <c:pt idx="55">
                  <c:v>40634</c:v>
                </c:pt>
                <c:pt idx="56">
                  <c:v>40664</c:v>
                </c:pt>
                <c:pt idx="57">
                  <c:v>40695</c:v>
                </c:pt>
                <c:pt idx="58">
                  <c:v>40725</c:v>
                </c:pt>
                <c:pt idx="59">
                  <c:v>40756</c:v>
                </c:pt>
                <c:pt idx="60">
                  <c:v>40787</c:v>
                </c:pt>
                <c:pt idx="61">
                  <c:v>40817</c:v>
                </c:pt>
                <c:pt idx="62">
                  <c:v>40848</c:v>
                </c:pt>
                <c:pt idx="63">
                  <c:v>40878</c:v>
                </c:pt>
                <c:pt idx="64">
                  <c:v>40909</c:v>
                </c:pt>
                <c:pt idx="65">
                  <c:v>40940</c:v>
                </c:pt>
                <c:pt idx="66">
                  <c:v>40969</c:v>
                </c:pt>
                <c:pt idx="67">
                  <c:v>41000</c:v>
                </c:pt>
                <c:pt idx="68">
                  <c:v>41030</c:v>
                </c:pt>
                <c:pt idx="69">
                  <c:v>41061</c:v>
                </c:pt>
                <c:pt idx="70">
                  <c:v>41091</c:v>
                </c:pt>
                <c:pt idx="71">
                  <c:v>41122</c:v>
                </c:pt>
                <c:pt idx="72">
                  <c:v>41153</c:v>
                </c:pt>
                <c:pt idx="73">
                  <c:v>41183</c:v>
                </c:pt>
                <c:pt idx="74">
                  <c:v>41214</c:v>
                </c:pt>
                <c:pt idx="75">
                  <c:v>41244</c:v>
                </c:pt>
                <c:pt idx="76">
                  <c:v>41275</c:v>
                </c:pt>
                <c:pt idx="77">
                  <c:v>41306</c:v>
                </c:pt>
                <c:pt idx="78">
                  <c:v>41334</c:v>
                </c:pt>
                <c:pt idx="79">
                  <c:v>41365</c:v>
                </c:pt>
                <c:pt idx="80">
                  <c:v>41395</c:v>
                </c:pt>
                <c:pt idx="81">
                  <c:v>41426</c:v>
                </c:pt>
                <c:pt idx="82">
                  <c:v>41456</c:v>
                </c:pt>
                <c:pt idx="83">
                  <c:v>41487</c:v>
                </c:pt>
                <c:pt idx="84">
                  <c:v>41518</c:v>
                </c:pt>
                <c:pt idx="85">
                  <c:v>41548</c:v>
                </c:pt>
                <c:pt idx="86">
                  <c:v>41579</c:v>
                </c:pt>
                <c:pt idx="87">
                  <c:v>41609</c:v>
                </c:pt>
                <c:pt idx="88">
                  <c:v>41640</c:v>
                </c:pt>
                <c:pt idx="89">
                  <c:v>41671</c:v>
                </c:pt>
                <c:pt idx="90">
                  <c:v>41699</c:v>
                </c:pt>
                <c:pt idx="91">
                  <c:v>41730</c:v>
                </c:pt>
                <c:pt idx="92">
                  <c:v>41760</c:v>
                </c:pt>
                <c:pt idx="93">
                  <c:v>41791</c:v>
                </c:pt>
                <c:pt idx="94">
                  <c:v>41821</c:v>
                </c:pt>
                <c:pt idx="95">
                  <c:v>41852</c:v>
                </c:pt>
                <c:pt idx="96">
                  <c:v>41883</c:v>
                </c:pt>
                <c:pt idx="97">
                  <c:v>41913</c:v>
                </c:pt>
                <c:pt idx="98">
                  <c:v>41944</c:v>
                </c:pt>
                <c:pt idx="99">
                  <c:v>41974</c:v>
                </c:pt>
                <c:pt idx="100">
                  <c:v>42005</c:v>
                </c:pt>
                <c:pt idx="101">
                  <c:v>42036</c:v>
                </c:pt>
                <c:pt idx="102">
                  <c:v>42064</c:v>
                </c:pt>
                <c:pt idx="103">
                  <c:v>42095</c:v>
                </c:pt>
                <c:pt idx="104">
                  <c:v>42125</c:v>
                </c:pt>
                <c:pt idx="105">
                  <c:v>42156</c:v>
                </c:pt>
                <c:pt idx="106">
                  <c:v>42186</c:v>
                </c:pt>
                <c:pt idx="107">
                  <c:v>42217</c:v>
                </c:pt>
                <c:pt idx="108">
                  <c:v>42248</c:v>
                </c:pt>
                <c:pt idx="109">
                  <c:v>42278</c:v>
                </c:pt>
                <c:pt idx="110">
                  <c:v>42309</c:v>
                </c:pt>
                <c:pt idx="111">
                  <c:v>42339</c:v>
                </c:pt>
                <c:pt idx="112">
                  <c:v>42370</c:v>
                </c:pt>
                <c:pt idx="113">
                  <c:v>42401</c:v>
                </c:pt>
                <c:pt idx="114">
                  <c:v>42430</c:v>
                </c:pt>
                <c:pt idx="115">
                  <c:v>42461</c:v>
                </c:pt>
                <c:pt idx="116">
                  <c:v>42491</c:v>
                </c:pt>
                <c:pt idx="117">
                  <c:v>42522</c:v>
                </c:pt>
                <c:pt idx="118">
                  <c:v>42552</c:v>
                </c:pt>
                <c:pt idx="119">
                  <c:v>42583</c:v>
                </c:pt>
                <c:pt idx="120">
                  <c:v>42614</c:v>
                </c:pt>
                <c:pt idx="121">
                  <c:v>42644</c:v>
                </c:pt>
                <c:pt idx="122">
                  <c:v>42675</c:v>
                </c:pt>
                <c:pt idx="123">
                  <c:v>42705</c:v>
                </c:pt>
                <c:pt idx="124">
                  <c:v>42736</c:v>
                </c:pt>
                <c:pt idx="125">
                  <c:v>42767</c:v>
                </c:pt>
                <c:pt idx="126">
                  <c:v>42795</c:v>
                </c:pt>
                <c:pt idx="127">
                  <c:v>42826</c:v>
                </c:pt>
                <c:pt idx="128">
                  <c:v>42856</c:v>
                </c:pt>
                <c:pt idx="129">
                  <c:v>42887</c:v>
                </c:pt>
                <c:pt idx="130">
                  <c:v>42917</c:v>
                </c:pt>
                <c:pt idx="131">
                  <c:v>42948</c:v>
                </c:pt>
                <c:pt idx="132">
                  <c:v>42979</c:v>
                </c:pt>
                <c:pt idx="133">
                  <c:v>43009</c:v>
                </c:pt>
                <c:pt idx="134">
                  <c:v>43040</c:v>
                </c:pt>
                <c:pt idx="135">
                  <c:v>43070</c:v>
                </c:pt>
                <c:pt idx="136">
                  <c:v>43101</c:v>
                </c:pt>
                <c:pt idx="137">
                  <c:v>43132</c:v>
                </c:pt>
                <c:pt idx="138">
                  <c:v>43160</c:v>
                </c:pt>
                <c:pt idx="139">
                  <c:v>43191</c:v>
                </c:pt>
                <c:pt idx="140">
                  <c:v>43221</c:v>
                </c:pt>
                <c:pt idx="141">
                  <c:v>43252</c:v>
                </c:pt>
                <c:pt idx="142">
                  <c:v>43282</c:v>
                </c:pt>
                <c:pt idx="143">
                  <c:v>43313</c:v>
                </c:pt>
                <c:pt idx="144">
                  <c:v>43344</c:v>
                </c:pt>
                <c:pt idx="145">
                  <c:v>43374</c:v>
                </c:pt>
                <c:pt idx="146">
                  <c:v>43405</c:v>
                </c:pt>
                <c:pt idx="147">
                  <c:v>43435</c:v>
                </c:pt>
                <c:pt idx="148">
                  <c:v>43466</c:v>
                </c:pt>
                <c:pt idx="149">
                  <c:v>43497</c:v>
                </c:pt>
                <c:pt idx="150">
                  <c:v>43525</c:v>
                </c:pt>
                <c:pt idx="151">
                  <c:v>43556</c:v>
                </c:pt>
                <c:pt idx="152">
                  <c:v>43586</c:v>
                </c:pt>
                <c:pt idx="153">
                  <c:v>43617</c:v>
                </c:pt>
                <c:pt idx="154">
                  <c:v>43647</c:v>
                </c:pt>
                <c:pt idx="155">
                  <c:v>43678</c:v>
                </c:pt>
                <c:pt idx="156">
                  <c:v>43709</c:v>
                </c:pt>
                <c:pt idx="157">
                  <c:v>43739</c:v>
                </c:pt>
                <c:pt idx="158">
                  <c:v>43770</c:v>
                </c:pt>
                <c:pt idx="159">
                  <c:v>43800</c:v>
                </c:pt>
                <c:pt idx="160">
                  <c:v>43831</c:v>
                </c:pt>
                <c:pt idx="161">
                  <c:v>43862</c:v>
                </c:pt>
                <c:pt idx="162">
                  <c:v>43891</c:v>
                </c:pt>
                <c:pt idx="163">
                  <c:v>43922</c:v>
                </c:pt>
                <c:pt idx="164">
                  <c:v>43952</c:v>
                </c:pt>
                <c:pt idx="165">
                  <c:v>43983</c:v>
                </c:pt>
                <c:pt idx="166">
                  <c:v>44013</c:v>
                </c:pt>
                <c:pt idx="167">
                  <c:v>44044</c:v>
                </c:pt>
                <c:pt idx="168">
                  <c:v>44075</c:v>
                </c:pt>
                <c:pt idx="169">
                  <c:v>44105</c:v>
                </c:pt>
                <c:pt idx="170">
                  <c:v>44136</c:v>
                </c:pt>
                <c:pt idx="171">
                  <c:v>44166</c:v>
                </c:pt>
                <c:pt idx="172">
                  <c:v>44197</c:v>
                </c:pt>
                <c:pt idx="173">
                  <c:v>44228</c:v>
                </c:pt>
                <c:pt idx="174">
                  <c:v>44256</c:v>
                </c:pt>
                <c:pt idx="175">
                  <c:v>44287</c:v>
                </c:pt>
                <c:pt idx="176">
                  <c:v>44317</c:v>
                </c:pt>
                <c:pt idx="177">
                  <c:v>44348</c:v>
                </c:pt>
                <c:pt idx="178">
                  <c:v>44378</c:v>
                </c:pt>
                <c:pt idx="179">
                  <c:v>44409</c:v>
                </c:pt>
                <c:pt idx="180">
                  <c:v>44440</c:v>
                </c:pt>
                <c:pt idx="181">
                  <c:v>44470</c:v>
                </c:pt>
                <c:pt idx="182">
                  <c:v>44501</c:v>
                </c:pt>
                <c:pt idx="183">
                  <c:v>44531</c:v>
                </c:pt>
                <c:pt idx="184">
                  <c:v>44562</c:v>
                </c:pt>
                <c:pt idx="185">
                  <c:v>44593</c:v>
                </c:pt>
                <c:pt idx="186">
                  <c:v>44621</c:v>
                </c:pt>
                <c:pt idx="187">
                  <c:v>44652</c:v>
                </c:pt>
                <c:pt idx="188">
                  <c:v>44682</c:v>
                </c:pt>
                <c:pt idx="189">
                  <c:v>44713</c:v>
                </c:pt>
                <c:pt idx="190">
                  <c:v>44743</c:v>
                </c:pt>
                <c:pt idx="191">
                  <c:v>44774</c:v>
                </c:pt>
                <c:pt idx="192">
                  <c:v>44805</c:v>
                </c:pt>
                <c:pt idx="193">
                  <c:v>44835</c:v>
                </c:pt>
                <c:pt idx="194">
                  <c:v>44866</c:v>
                </c:pt>
                <c:pt idx="195">
                  <c:v>44896</c:v>
                </c:pt>
                <c:pt idx="196">
                  <c:v>44927</c:v>
                </c:pt>
                <c:pt idx="197">
                  <c:v>44958</c:v>
                </c:pt>
                <c:pt idx="198">
                  <c:v>44986</c:v>
                </c:pt>
                <c:pt idx="199">
                  <c:v>45017</c:v>
                </c:pt>
                <c:pt idx="200">
                  <c:v>45047</c:v>
                </c:pt>
                <c:pt idx="201">
                  <c:v>45078</c:v>
                </c:pt>
                <c:pt idx="202">
                  <c:v>45108</c:v>
                </c:pt>
                <c:pt idx="203">
                  <c:v>45139</c:v>
                </c:pt>
                <c:pt idx="204">
                  <c:v>45170</c:v>
                </c:pt>
                <c:pt idx="205">
                  <c:v>45200</c:v>
                </c:pt>
                <c:pt idx="206">
                  <c:v>45231</c:v>
                </c:pt>
                <c:pt idx="207">
                  <c:v>45261</c:v>
                </c:pt>
                <c:pt idx="208">
                  <c:v>45292</c:v>
                </c:pt>
                <c:pt idx="209">
                  <c:v>45323</c:v>
                </c:pt>
                <c:pt idx="210">
                  <c:v>45352</c:v>
                </c:pt>
                <c:pt idx="211">
                  <c:v>45383</c:v>
                </c:pt>
                <c:pt idx="212">
                  <c:v>45413</c:v>
                </c:pt>
                <c:pt idx="213">
                  <c:v>45444</c:v>
                </c:pt>
                <c:pt idx="214">
                  <c:v>45474</c:v>
                </c:pt>
                <c:pt idx="215">
                  <c:v>45505</c:v>
                </c:pt>
                <c:pt idx="216">
                  <c:v>45536</c:v>
                </c:pt>
                <c:pt idx="217">
                  <c:v>45566</c:v>
                </c:pt>
                <c:pt idx="218">
                  <c:v>45597</c:v>
                </c:pt>
                <c:pt idx="219">
                  <c:v>45627</c:v>
                </c:pt>
                <c:pt idx="220">
                  <c:v>45658</c:v>
                </c:pt>
                <c:pt idx="221">
                  <c:v>45689</c:v>
                </c:pt>
                <c:pt idx="222">
                  <c:v>45717</c:v>
                </c:pt>
                <c:pt idx="223">
                  <c:v>45748</c:v>
                </c:pt>
                <c:pt idx="224">
                  <c:v>45778</c:v>
                </c:pt>
                <c:pt idx="225">
                  <c:v>45809</c:v>
                </c:pt>
                <c:pt idx="226">
                  <c:v>45839</c:v>
                </c:pt>
                <c:pt idx="227">
                  <c:v>45870</c:v>
                </c:pt>
                <c:pt idx="228">
                  <c:v>45901</c:v>
                </c:pt>
                <c:pt idx="229">
                  <c:v>45931</c:v>
                </c:pt>
                <c:pt idx="230">
                  <c:v>45962</c:v>
                </c:pt>
                <c:pt idx="231">
                  <c:v>45992</c:v>
                </c:pt>
                <c:pt idx="232">
                  <c:v>46023</c:v>
                </c:pt>
                <c:pt idx="233">
                  <c:v>46054</c:v>
                </c:pt>
                <c:pt idx="234">
                  <c:v>46082</c:v>
                </c:pt>
                <c:pt idx="235">
                  <c:v>46113</c:v>
                </c:pt>
                <c:pt idx="236">
                  <c:v>46143</c:v>
                </c:pt>
                <c:pt idx="237">
                  <c:v>46174</c:v>
                </c:pt>
                <c:pt idx="238">
                  <c:v>46204</c:v>
                </c:pt>
                <c:pt idx="239">
                  <c:v>46235</c:v>
                </c:pt>
                <c:pt idx="240">
                  <c:v>46266</c:v>
                </c:pt>
              </c:numCache>
            </c:numRef>
          </c:cat>
          <c:val>
            <c:numRef>
              <c:f>'Interest rates'!$C$14:$C$254</c:f>
              <c:numCache>
                <c:formatCode>0.00</c:formatCode>
                <c:ptCount val="241"/>
                <c:pt idx="0">
                  <c:v>0.25</c:v>
                </c:pt>
                <c:pt idx="1">
                  <c:v>0.25</c:v>
                </c:pt>
                <c:pt idx="2">
                  <c:v>0.25</c:v>
                </c:pt>
                <c:pt idx="3">
                  <c:v>0.25</c:v>
                </c:pt>
                <c:pt idx="4">
                  <c:v>0.25</c:v>
                </c:pt>
                <c:pt idx="5">
                  <c:v>0.5</c:v>
                </c:pt>
                <c:pt idx="6">
                  <c:v>0.5</c:v>
                </c:pt>
                <c:pt idx="7">
                  <c:v>0.5</c:v>
                </c:pt>
                <c:pt idx="8">
                  <c:v>0.5</c:v>
                </c:pt>
                <c:pt idx="9">
                  <c:v>0.5</c:v>
                </c:pt>
                <c:pt idx="10">
                  <c:v>0.5</c:v>
                </c:pt>
                <c:pt idx="11">
                  <c:v>0.5</c:v>
                </c:pt>
                <c:pt idx="12">
                  <c:v>0.5</c:v>
                </c:pt>
                <c:pt idx="13">
                  <c:v>0.5</c:v>
                </c:pt>
                <c:pt idx="14">
                  <c:v>0.5</c:v>
                </c:pt>
                <c:pt idx="15">
                  <c:v>0.5</c:v>
                </c:pt>
                <c:pt idx="16">
                  <c:v>0.5</c:v>
                </c:pt>
                <c:pt idx="17">
                  <c:v>0.5</c:v>
                </c:pt>
                <c:pt idx="18">
                  <c:v>0.5</c:v>
                </c:pt>
                <c:pt idx="19">
                  <c:v>0.5</c:v>
                </c:pt>
                <c:pt idx="20">
                  <c:v>0.5</c:v>
                </c:pt>
                <c:pt idx="21">
                  <c:v>0.5</c:v>
                </c:pt>
                <c:pt idx="22">
                  <c:v>0.5</c:v>
                </c:pt>
                <c:pt idx="23">
                  <c:v>0.5</c:v>
                </c:pt>
                <c:pt idx="24">
                  <c:v>0.5</c:v>
                </c:pt>
                <c:pt idx="25">
                  <c:v>0.3</c:v>
                </c:pt>
                <c:pt idx="26">
                  <c:v>0.3</c:v>
                </c:pt>
                <c:pt idx="27">
                  <c:v>0.1</c:v>
                </c:pt>
                <c:pt idx="28">
                  <c:v>0.1</c:v>
                </c:pt>
                <c:pt idx="29">
                  <c:v>0.1</c:v>
                </c:pt>
                <c:pt idx="30">
                  <c:v>0.1</c:v>
                </c:pt>
                <c:pt idx="31">
                  <c:v>0.1</c:v>
                </c:pt>
                <c:pt idx="32">
                  <c:v>0.1</c:v>
                </c:pt>
                <c:pt idx="33">
                  <c:v>0.1</c:v>
                </c:pt>
                <c:pt idx="34">
                  <c:v>0.1</c:v>
                </c:pt>
                <c:pt idx="35">
                  <c:v>0.1</c:v>
                </c:pt>
                <c:pt idx="36">
                  <c:v>0.1</c:v>
                </c:pt>
                <c:pt idx="37">
                  <c:v>0.1</c:v>
                </c:pt>
                <c:pt idx="38">
                  <c:v>0.1</c:v>
                </c:pt>
                <c:pt idx="39">
                  <c:v>0.1</c:v>
                </c:pt>
                <c:pt idx="40">
                  <c:v>0.1</c:v>
                </c:pt>
                <c:pt idx="41">
                  <c:v>0.1</c:v>
                </c:pt>
                <c:pt idx="42">
                  <c:v>0.1</c:v>
                </c:pt>
                <c:pt idx="43">
                  <c:v>0.1</c:v>
                </c:pt>
                <c:pt idx="44">
                  <c:v>0.1</c:v>
                </c:pt>
                <c:pt idx="45">
                  <c:v>0.1</c:v>
                </c:pt>
                <c:pt idx="46">
                  <c:v>0.1</c:v>
                </c:pt>
                <c:pt idx="47">
                  <c:v>0.1</c:v>
                </c:pt>
                <c:pt idx="48">
                  <c:v>0.1</c:v>
                </c:pt>
                <c:pt idx="49">
                  <c:v>0.05</c:v>
                </c:pt>
                <c:pt idx="50">
                  <c:v>0.05</c:v>
                </c:pt>
                <c:pt idx="51">
                  <c:v>0.05</c:v>
                </c:pt>
                <c:pt idx="52">
                  <c:v>0.05</c:v>
                </c:pt>
                <c:pt idx="53">
                  <c:v>0.05</c:v>
                </c:pt>
                <c:pt idx="54">
                  <c:v>0.05</c:v>
                </c:pt>
                <c:pt idx="55">
                  <c:v>0.05</c:v>
                </c:pt>
                <c:pt idx="56">
                  <c:v>0.05</c:v>
                </c:pt>
                <c:pt idx="57">
                  <c:v>0.05</c:v>
                </c:pt>
                <c:pt idx="58">
                  <c:v>0.05</c:v>
                </c:pt>
                <c:pt idx="59">
                  <c:v>0.05</c:v>
                </c:pt>
                <c:pt idx="60">
                  <c:v>0.05</c:v>
                </c:pt>
                <c:pt idx="61">
                  <c:v>0.05</c:v>
                </c:pt>
                <c:pt idx="62">
                  <c:v>0.05</c:v>
                </c:pt>
                <c:pt idx="63">
                  <c:v>0.05</c:v>
                </c:pt>
                <c:pt idx="64">
                  <c:v>0.05</c:v>
                </c:pt>
                <c:pt idx="65">
                  <c:v>0.05</c:v>
                </c:pt>
                <c:pt idx="66">
                  <c:v>0.05</c:v>
                </c:pt>
                <c:pt idx="67">
                  <c:v>0.05</c:v>
                </c:pt>
                <c:pt idx="68">
                  <c:v>0.05</c:v>
                </c:pt>
                <c:pt idx="69">
                  <c:v>0.05</c:v>
                </c:pt>
                <c:pt idx="70">
                  <c:v>0.05</c:v>
                </c:pt>
                <c:pt idx="71">
                  <c:v>0.05</c:v>
                </c:pt>
                <c:pt idx="72">
                  <c:v>0.05</c:v>
                </c:pt>
                <c:pt idx="73">
                  <c:v>0.05</c:v>
                </c:pt>
                <c:pt idx="74">
                  <c:v>0.05</c:v>
                </c:pt>
                <c:pt idx="75">
                  <c:v>0.05</c:v>
                </c:pt>
                <c:pt idx="76">
                  <c:v>0.05</c:v>
                </c:pt>
                <c:pt idx="77">
                  <c:v>0.05</c:v>
                </c:pt>
                <c:pt idx="78">
                  <c:v>0.05</c:v>
                </c:pt>
                <c:pt idx="79">
                  <c:v>0.1</c:v>
                </c:pt>
                <c:pt idx="80">
                  <c:v>0.1</c:v>
                </c:pt>
                <c:pt idx="81">
                  <c:v>0.1</c:v>
                </c:pt>
                <c:pt idx="82">
                  <c:v>0.1</c:v>
                </c:pt>
                <c:pt idx="83">
                  <c:v>0.1</c:v>
                </c:pt>
                <c:pt idx="84">
                  <c:v>0.1</c:v>
                </c:pt>
                <c:pt idx="85">
                  <c:v>0.1</c:v>
                </c:pt>
                <c:pt idx="86">
                  <c:v>0.1</c:v>
                </c:pt>
                <c:pt idx="87">
                  <c:v>0.1</c:v>
                </c:pt>
                <c:pt idx="88">
                  <c:v>0.1</c:v>
                </c:pt>
                <c:pt idx="89">
                  <c:v>0.1</c:v>
                </c:pt>
                <c:pt idx="90">
                  <c:v>0.1</c:v>
                </c:pt>
                <c:pt idx="91">
                  <c:v>0.1</c:v>
                </c:pt>
                <c:pt idx="92">
                  <c:v>0.1</c:v>
                </c:pt>
                <c:pt idx="93">
                  <c:v>0.1</c:v>
                </c:pt>
                <c:pt idx="94">
                  <c:v>0.1</c:v>
                </c:pt>
                <c:pt idx="95">
                  <c:v>0.1</c:v>
                </c:pt>
                <c:pt idx="96">
                  <c:v>0.1</c:v>
                </c:pt>
                <c:pt idx="97">
                  <c:v>0.1</c:v>
                </c:pt>
                <c:pt idx="98">
                  <c:v>0.1</c:v>
                </c:pt>
                <c:pt idx="99">
                  <c:v>0.1</c:v>
                </c:pt>
                <c:pt idx="100">
                  <c:v>0.1</c:v>
                </c:pt>
                <c:pt idx="101">
                  <c:v>0.1</c:v>
                </c:pt>
                <c:pt idx="102">
                  <c:v>0.1</c:v>
                </c:pt>
                <c:pt idx="103">
                  <c:v>0.1</c:v>
                </c:pt>
                <c:pt idx="104">
                  <c:v>0.1</c:v>
                </c:pt>
                <c:pt idx="105">
                  <c:v>0.1</c:v>
                </c:pt>
                <c:pt idx="106">
                  <c:v>0.1</c:v>
                </c:pt>
                <c:pt idx="107">
                  <c:v>0.1</c:v>
                </c:pt>
                <c:pt idx="108">
                  <c:v>0.1</c:v>
                </c:pt>
                <c:pt idx="109">
                  <c:v>0.1</c:v>
                </c:pt>
                <c:pt idx="110">
                  <c:v>0.1</c:v>
                </c:pt>
                <c:pt idx="111">
                  <c:v>0.1</c:v>
                </c:pt>
                <c:pt idx="112">
                  <c:v>-0.1</c:v>
                </c:pt>
                <c:pt idx="113">
                  <c:v>-0.1</c:v>
                </c:pt>
                <c:pt idx="114">
                  <c:v>-0.1</c:v>
                </c:pt>
                <c:pt idx="115">
                  <c:v>-0.1</c:v>
                </c:pt>
                <c:pt idx="116">
                  <c:v>-0.1</c:v>
                </c:pt>
                <c:pt idx="117">
                  <c:v>-0.1</c:v>
                </c:pt>
                <c:pt idx="118">
                  <c:v>-0.1</c:v>
                </c:pt>
                <c:pt idx="119">
                  <c:v>-0.1</c:v>
                </c:pt>
                <c:pt idx="120">
                  <c:v>-0.1</c:v>
                </c:pt>
                <c:pt idx="121">
                  <c:v>-0.1</c:v>
                </c:pt>
                <c:pt idx="122">
                  <c:v>-0.1</c:v>
                </c:pt>
                <c:pt idx="123">
                  <c:v>-0.1</c:v>
                </c:pt>
                <c:pt idx="124">
                  <c:v>-0.1</c:v>
                </c:pt>
                <c:pt idx="125">
                  <c:v>-0.1</c:v>
                </c:pt>
                <c:pt idx="126">
                  <c:v>-0.1</c:v>
                </c:pt>
                <c:pt idx="127">
                  <c:v>-0.1</c:v>
                </c:pt>
                <c:pt idx="128">
                  <c:v>-0.1</c:v>
                </c:pt>
                <c:pt idx="129">
                  <c:v>-0.1</c:v>
                </c:pt>
                <c:pt idx="130">
                  <c:v>-0.1</c:v>
                </c:pt>
                <c:pt idx="131">
                  <c:v>-0.1</c:v>
                </c:pt>
                <c:pt idx="132">
                  <c:v>-0.1</c:v>
                </c:pt>
                <c:pt idx="133">
                  <c:v>-0.1</c:v>
                </c:pt>
                <c:pt idx="134">
                  <c:v>-0.1</c:v>
                </c:pt>
                <c:pt idx="135">
                  <c:v>-0.1</c:v>
                </c:pt>
                <c:pt idx="136">
                  <c:v>-0.1</c:v>
                </c:pt>
                <c:pt idx="137">
                  <c:v>-0.1</c:v>
                </c:pt>
                <c:pt idx="138">
                  <c:v>-0.1</c:v>
                </c:pt>
                <c:pt idx="139">
                  <c:v>-0.1</c:v>
                </c:pt>
                <c:pt idx="140">
                  <c:v>-0.1</c:v>
                </c:pt>
                <c:pt idx="141">
                  <c:v>-0.1</c:v>
                </c:pt>
                <c:pt idx="142">
                  <c:v>-0.1</c:v>
                </c:pt>
                <c:pt idx="143">
                  <c:v>-0.1</c:v>
                </c:pt>
                <c:pt idx="144">
                  <c:v>-0.1</c:v>
                </c:pt>
                <c:pt idx="145">
                  <c:v>-0.1</c:v>
                </c:pt>
                <c:pt idx="146">
                  <c:v>-0.1</c:v>
                </c:pt>
                <c:pt idx="147">
                  <c:v>-0.1</c:v>
                </c:pt>
                <c:pt idx="148">
                  <c:v>-0.1</c:v>
                </c:pt>
                <c:pt idx="149">
                  <c:v>-0.1</c:v>
                </c:pt>
                <c:pt idx="150">
                  <c:v>-0.1</c:v>
                </c:pt>
                <c:pt idx="151">
                  <c:v>-0.1</c:v>
                </c:pt>
                <c:pt idx="152">
                  <c:v>-0.1</c:v>
                </c:pt>
                <c:pt idx="153">
                  <c:v>-0.1</c:v>
                </c:pt>
                <c:pt idx="154">
                  <c:v>-0.1</c:v>
                </c:pt>
                <c:pt idx="155">
                  <c:v>-0.1</c:v>
                </c:pt>
                <c:pt idx="156">
                  <c:v>-0.1</c:v>
                </c:pt>
                <c:pt idx="157">
                  <c:v>-0.1</c:v>
                </c:pt>
                <c:pt idx="158">
                  <c:v>-0.1</c:v>
                </c:pt>
                <c:pt idx="159">
                  <c:v>-0.1</c:v>
                </c:pt>
                <c:pt idx="160">
                  <c:v>-0.1</c:v>
                </c:pt>
                <c:pt idx="161">
                  <c:v>-0.1</c:v>
                </c:pt>
                <c:pt idx="162">
                  <c:v>-0.1</c:v>
                </c:pt>
                <c:pt idx="163">
                  <c:v>-0.1</c:v>
                </c:pt>
                <c:pt idx="164">
                  <c:v>-0.1</c:v>
                </c:pt>
                <c:pt idx="165">
                  <c:v>-0.1</c:v>
                </c:pt>
                <c:pt idx="166">
                  <c:v>-0.1</c:v>
                </c:pt>
                <c:pt idx="167">
                  <c:v>-0.1</c:v>
                </c:pt>
                <c:pt idx="168">
                  <c:v>-0.1</c:v>
                </c:pt>
                <c:pt idx="169">
                  <c:v>-0.1</c:v>
                </c:pt>
                <c:pt idx="170">
                  <c:v>-0.1</c:v>
                </c:pt>
                <c:pt idx="171">
                  <c:v>-0.1</c:v>
                </c:pt>
                <c:pt idx="172">
                  <c:v>-0.1</c:v>
                </c:pt>
                <c:pt idx="173">
                  <c:v>-0.1</c:v>
                </c:pt>
                <c:pt idx="174">
                  <c:v>-0.1</c:v>
                </c:pt>
                <c:pt idx="175">
                  <c:v>-0.1</c:v>
                </c:pt>
                <c:pt idx="176">
                  <c:v>-0.1</c:v>
                </c:pt>
                <c:pt idx="177">
                  <c:v>-0.1</c:v>
                </c:pt>
                <c:pt idx="178">
                  <c:v>-0.1</c:v>
                </c:pt>
                <c:pt idx="179">
                  <c:v>-0.1</c:v>
                </c:pt>
                <c:pt idx="180">
                  <c:v>-0.1</c:v>
                </c:pt>
                <c:pt idx="181">
                  <c:v>-0.1</c:v>
                </c:pt>
                <c:pt idx="182">
                  <c:v>-0.1</c:v>
                </c:pt>
                <c:pt idx="183">
                  <c:v>-0.1</c:v>
                </c:pt>
                <c:pt idx="184">
                  <c:v>-0.1</c:v>
                </c:pt>
                <c:pt idx="185">
                  <c:v>-0.1</c:v>
                </c:pt>
                <c:pt idx="186">
                  <c:v>-0.1</c:v>
                </c:pt>
                <c:pt idx="187">
                  <c:v>-0.1</c:v>
                </c:pt>
                <c:pt idx="188">
                  <c:v>-0.1</c:v>
                </c:pt>
                <c:pt idx="189">
                  <c:v>-0.1</c:v>
                </c:pt>
                <c:pt idx="190">
                  <c:v>-0.1</c:v>
                </c:pt>
                <c:pt idx="191">
                  <c:v>-0.1</c:v>
                </c:pt>
                <c:pt idx="192">
                  <c:v>-0.1</c:v>
                </c:pt>
                <c:pt idx="193">
                  <c:v>-0.1</c:v>
                </c:pt>
                <c:pt idx="194">
                  <c:v>-0.1</c:v>
                </c:pt>
                <c:pt idx="195">
                  <c:v>-0.1</c:v>
                </c:pt>
                <c:pt idx="196">
                  <c:v>-0.1</c:v>
                </c:pt>
                <c:pt idx="197">
                  <c:v>-0.1</c:v>
                </c:pt>
                <c:pt idx="198">
                  <c:v>-0.1</c:v>
                </c:pt>
                <c:pt idx="199">
                  <c:v>-0.1</c:v>
                </c:pt>
                <c:pt idx="200">
                  <c:v>-0.1</c:v>
                </c:pt>
                <c:pt idx="201">
                  <c:v>-0.1</c:v>
                </c:pt>
                <c:pt idx="202">
                  <c:v>-0.1</c:v>
                </c:pt>
                <c:pt idx="203">
                  <c:v>-0.1</c:v>
                </c:pt>
                <c:pt idx="204">
                  <c:v>-0.1</c:v>
                </c:pt>
                <c:pt idx="205">
                  <c:v>-0.1</c:v>
                </c:pt>
                <c:pt idx="206">
                  <c:v>-0.1</c:v>
                </c:pt>
                <c:pt idx="207">
                  <c:v>-0.1</c:v>
                </c:pt>
                <c:pt idx="208">
                  <c:v>-0.1</c:v>
                </c:pt>
                <c:pt idx="209">
                  <c:v>-0.1</c:v>
                </c:pt>
                <c:pt idx="210">
                  <c:v>0.1</c:v>
                </c:pt>
                <c:pt idx="211">
                  <c:v>0.1</c:v>
                </c:pt>
                <c:pt idx="212">
                  <c:v>0.1</c:v>
                </c:pt>
                <c:pt idx="213">
                  <c:v>0.1</c:v>
                </c:pt>
                <c:pt idx="214">
                  <c:v>0.25</c:v>
                </c:pt>
                <c:pt idx="215">
                  <c:v>0.25</c:v>
                </c:pt>
                <c:pt idx="216">
                  <c:v>0.25</c:v>
                </c:pt>
                <c:pt idx="217">
                  <c:v>0.25</c:v>
                </c:pt>
                <c:pt idx="218" formatCode="General">
                  <c:v>0.25</c:v>
                </c:pt>
                <c:pt idx="219" formatCode="General">
                  <c:v>0.25</c:v>
                </c:pt>
                <c:pt idx="220">
                  <c:v>0.5</c:v>
                </c:pt>
                <c:pt idx="221">
                  <c:v>0.5</c:v>
                </c:pt>
                <c:pt idx="222">
                  <c:v>0.5</c:v>
                </c:pt>
                <c:pt idx="223">
                  <c:v>0.5</c:v>
                </c:pt>
                <c:pt idx="224">
                  <c:v>0.5</c:v>
                </c:pt>
                <c:pt idx="225">
                  <c:v>0.5</c:v>
                </c:pt>
                <c:pt idx="226">
                  <c:v>0.5</c:v>
                </c:pt>
                <c:pt idx="227">
                  <c:v>0.5</c:v>
                </c:pt>
                <c:pt idx="228">
                  <c:v>0.5</c:v>
                </c:pt>
                <c:pt idx="229">
                  <c:v>0.5</c:v>
                </c:pt>
                <c:pt idx="230">
                  <c:v>0.5</c:v>
                </c:pt>
                <c:pt idx="231">
                  <c:v>0.75</c:v>
                </c:pt>
                <c:pt idx="232">
                  <c:v>0.75</c:v>
                </c:pt>
                <c:pt idx="233">
                  <c:v>0.75</c:v>
                </c:pt>
                <c:pt idx="234">
                  <c:v>0.75</c:v>
                </c:pt>
                <c:pt idx="235">
                  <c:v>0.75</c:v>
                </c:pt>
                <c:pt idx="236">
                  <c:v>0.75</c:v>
                </c:pt>
                <c:pt idx="237">
                  <c:v>1</c:v>
                </c:pt>
                <c:pt idx="238">
                  <c:v>1</c:v>
                </c:pt>
                <c:pt idx="239">
                  <c:v>1</c:v>
                </c:pt>
                <c:pt idx="240">
                  <c:v>1.25</c:v>
                </c:pt>
              </c:numCache>
            </c:numRef>
          </c:val>
          <c:smooth val="0"/>
          <c:extLst>
            <c:ext xmlns:c16="http://schemas.microsoft.com/office/drawing/2014/chart" uri="{C3380CC4-5D6E-409C-BE32-E72D297353CC}">
              <c16:uniqueId val="{00000001-2F5A-4501-BDA1-16B8D04D296A}"/>
            </c:ext>
          </c:extLst>
        </c:ser>
        <c:ser>
          <c:idx val="4"/>
          <c:order val="2"/>
          <c:tx>
            <c:strRef>
              <c:f>'Interest rates'!$D$13</c:f>
              <c:strCache>
                <c:ptCount val="1"/>
                <c:pt idx="0">
                  <c:v>United Kingdom(c)</c:v>
                </c:pt>
              </c:strCache>
            </c:strRef>
          </c:tx>
          <c:spPr>
            <a:ln w="22225" cap="rnd">
              <a:solidFill>
                <a:srgbClr val="3052F3">
                  <a:alpha val="50000"/>
                </a:srgbClr>
              </a:solidFill>
              <a:round/>
            </a:ln>
            <a:effectLst/>
          </c:spPr>
          <c:marker>
            <c:symbol val="none"/>
          </c:marker>
          <c:cat>
            <c:numRef>
              <c:f>'Interest rates'!$A$14:$A$254</c:f>
              <c:numCache>
                <c:formatCode>mmm\-yyyy</c:formatCode>
                <c:ptCount val="241"/>
                <c:pt idx="0">
                  <c:v>38961</c:v>
                </c:pt>
                <c:pt idx="1">
                  <c:v>38991</c:v>
                </c:pt>
                <c:pt idx="2">
                  <c:v>39022</c:v>
                </c:pt>
                <c:pt idx="3">
                  <c:v>39052</c:v>
                </c:pt>
                <c:pt idx="4">
                  <c:v>39083</c:v>
                </c:pt>
                <c:pt idx="5">
                  <c:v>39114</c:v>
                </c:pt>
                <c:pt idx="6">
                  <c:v>39142</c:v>
                </c:pt>
                <c:pt idx="7">
                  <c:v>39173</c:v>
                </c:pt>
                <c:pt idx="8">
                  <c:v>39203</c:v>
                </c:pt>
                <c:pt idx="9">
                  <c:v>39234</c:v>
                </c:pt>
                <c:pt idx="10">
                  <c:v>39264</c:v>
                </c:pt>
                <c:pt idx="11">
                  <c:v>39295</c:v>
                </c:pt>
                <c:pt idx="12">
                  <c:v>39326</c:v>
                </c:pt>
                <c:pt idx="13">
                  <c:v>39356</c:v>
                </c:pt>
                <c:pt idx="14">
                  <c:v>39387</c:v>
                </c:pt>
                <c:pt idx="15">
                  <c:v>39417</c:v>
                </c:pt>
                <c:pt idx="16">
                  <c:v>39448</c:v>
                </c:pt>
                <c:pt idx="17">
                  <c:v>39479</c:v>
                </c:pt>
                <c:pt idx="18">
                  <c:v>39508</c:v>
                </c:pt>
                <c:pt idx="19">
                  <c:v>39539</c:v>
                </c:pt>
                <c:pt idx="20">
                  <c:v>39569</c:v>
                </c:pt>
                <c:pt idx="21">
                  <c:v>39600</c:v>
                </c:pt>
                <c:pt idx="22">
                  <c:v>39630</c:v>
                </c:pt>
                <c:pt idx="23">
                  <c:v>39661</c:v>
                </c:pt>
                <c:pt idx="24">
                  <c:v>39692</c:v>
                </c:pt>
                <c:pt idx="25">
                  <c:v>39722</c:v>
                </c:pt>
                <c:pt idx="26">
                  <c:v>39753</c:v>
                </c:pt>
                <c:pt idx="27">
                  <c:v>39783</c:v>
                </c:pt>
                <c:pt idx="28">
                  <c:v>39814</c:v>
                </c:pt>
                <c:pt idx="29">
                  <c:v>39845</c:v>
                </c:pt>
                <c:pt idx="30">
                  <c:v>39873</c:v>
                </c:pt>
                <c:pt idx="31">
                  <c:v>39904</c:v>
                </c:pt>
                <c:pt idx="32">
                  <c:v>39934</c:v>
                </c:pt>
                <c:pt idx="33">
                  <c:v>39965</c:v>
                </c:pt>
                <c:pt idx="34">
                  <c:v>39995</c:v>
                </c:pt>
                <c:pt idx="35">
                  <c:v>40026</c:v>
                </c:pt>
                <c:pt idx="36">
                  <c:v>40057</c:v>
                </c:pt>
                <c:pt idx="37">
                  <c:v>40087</c:v>
                </c:pt>
                <c:pt idx="38">
                  <c:v>40118</c:v>
                </c:pt>
                <c:pt idx="39">
                  <c:v>40148</c:v>
                </c:pt>
                <c:pt idx="40">
                  <c:v>40179</c:v>
                </c:pt>
                <c:pt idx="41">
                  <c:v>40210</c:v>
                </c:pt>
                <c:pt idx="42">
                  <c:v>40238</c:v>
                </c:pt>
                <c:pt idx="43">
                  <c:v>40269</c:v>
                </c:pt>
                <c:pt idx="44">
                  <c:v>40299</c:v>
                </c:pt>
                <c:pt idx="45">
                  <c:v>40330</c:v>
                </c:pt>
                <c:pt idx="46">
                  <c:v>40360</c:v>
                </c:pt>
                <c:pt idx="47">
                  <c:v>40391</c:v>
                </c:pt>
                <c:pt idx="48">
                  <c:v>40422</c:v>
                </c:pt>
                <c:pt idx="49">
                  <c:v>40452</c:v>
                </c:pt>
                <c:pt idx="50">
                  <c:v>40483</c:v>
                </c:pt>
                <c:pt idx="51">
                  <c:v>40513</c:v>
                </c:pt>
                <c:pt idx="52">
                  <c:v>40544</c:v>
                </c:pt>
                <c:pt idx="53">
                  <c:v>40575</c:v>
                </c:pt>
                <c:pt idx="54">
                  <c:v>40603</c:v>
                </c:pt>
                <c:pt idx="55">
                  <c:v>40634</c:v>
                </c:pt>
                <c:pt idx="56">
                  <c:v>40664</c:v>
                </c:pt>
                <c:pt idx="57">
                  <c:v>40695</c:v>
                </c:pt>
                <c:pt idx="58">
                  <c:v>40725</c:v>
                </c:pt>
                <c:pt idx="59">
                  <c:v>40756</c:v>
                </c:pt>
                <c:pt idx="60">
                  <c:v>40787</c:v>
                </c:pt>
                <c:pt idx="61">
                  <c:v>40817</c:v>
                </c:pt>
                <c:pt idx="62">
                  <c:v>40848</c:v>
                </c:pt>
                <c:pt idx="63">
                  <c:v>40878</c:v>
                </c:pt>
                <c:pt idx="64">
                  <c:v>40909</c:v>
                </c:pt>
                <c:pt idx="65">
                  <c:v>40940</c:v>
                </c:pt>
                <c:pt idx="66">
                  <c:v>40969</c:v>
                </c:pt>
                <c:pt idx="67">
                  <c:v>41000</c:v>
                </c:pt>
                <c:pt idx="68">
                  <c:v>41030</c:v>
                </c:pt>
                <c:pt idx="69">
                  <c:v>41061</c:v>
                </c:pt>
                <c:pt idx="70">
                  <c:v>41091</c:v>
                </c:pt>
                <c:pt idx="71">
                  <c:v>41122</c:v>
                </c:pt>
                <c:pt idx="72">
                  <c:v>41153</c:v>
                </c:pt>
                <c:pt idx="73">
                  <c:v>41183</c:v>
                </c:pt>
                <c:pt idx="74">
                  <c:v>41214</c:v>
                </c:pt>
                <c:pt idx="75">
                  <c:v>41244</c:v>
                </c:pt>
                <c:pt idx="76">
                  <c:v>41275</c:v>
                </c:pt>
                <c:pt idx="77">
                  <c:v>41306</c:v>
                </c:pt>
                <c:pt idx="78">
                  <c:v>41334</c:v>
                </c:pt>
                <c:pt idx="79">
                  <c:v>41365</c:v>
                </c:pt>
                <c:pt idx="80">
                  <c:v>41395</c:v>
                </c:pt>
                <c:pt idx="81">
                  <c:v>41426</c:v>
                </c:pt>
                <c:pt idx="82">
                  <c:v>41456</c:v>
                </c:pt>
                <c:pt idx="83">
                  <c:v>41487</c:v>
                </c:pt>
                <c:pt idx="84">
                  <c:v>41518</c:v>
                </c:pt>
                <c:pt idx="85">
                  <c:v>41548</c:v>
                </c:pt>
                <c:pt idx="86">
                  <c:v>41579</c:v>
                </c:pt>
                <c:pt idx="87">
                  <c:v>41609</c:v>
                </c:pt>
                <c:pt idx="88">
                  <c:v>41640</c:v>
                </c:pt>
                <c:pt idx="89">
                  <c:v>41671</c:v>
                </c:pt>
                <c:pt idx="90">
                  <c:v>41699</c:v>
                </c:pt>
                <c:pt idx="91">
                  <c:v>41730</c:v>
                </c:pt>
                <c:pt idx="92">
                  <c:v>41760</c:v>
                </c:pt>
                <c:pt idx="93">
                  <c:v>41791</c:v>
                </c:pt>
                <c:pt idx="94">
                  <c:v>41821</c:v>
                </c:pt>
                <c:pt idx="95">
                  <c:v>41852</c:v>
                </c:pt>
                <c:pt idx="96">
                  <c:v>41883</c:v>
                </c:pt>
                <c:pt idx="97">
                  <c:v>41913</c:v>
                </c:pt>
                <c:pt idx="98">
                  <c:v>41944</c:v>
                </c:pt>
                <c:pt idx="99">
                  <c:v>41974</c:v>
                </c:pt>
                <c:pt idx="100">
                  <c:v>42005</c:v>
                </c:pt>
                <c:pt idx="101">
                  <c:v>42036</c:v>
                </c:pt>
                <c:pt idx="102">
                  <c:v>42064</c:v>
                </c:pt>
                <c:pt idx="103">
                  <c:v>42095</c:v>
                </c:pt>
                <c:pt idx="104">
                  <c:v>42125</c:v>
                </c:pt>
                <c:pt idx="105">
                  <c:v>42156</c:v>
                </c:pt>
                <c:pt idx="106">
                  <c:v>42186</c:v>
                </c:pt>
                <c:pt idx="107">
                  <c:v>42217</c:v>
                </c:pt>
                <c:pt idx="108">
                  <c:v>42248</c:v>
                </c:pt>
                <c:pt idx="109">
                  <c:v>42278</c:v>
                </c:pt>
                <c:pt idx="110">
                  <c:v>42309</c:v>
                </c:pt>
                <c:pt idx="111">
                  <c:v>42339</c:v>
                </c:pt>
                <c:pt idx="112">
                  <c:v>42370</c:v>
                </c:pt>
                <c:pt idx="113">
                  <c:v>42401</c:v>
                </c:pt>
                <c:pt idx="114">
                  <c:v>42430</c:v>
                </c:pt>
                <c:pt idx="115">
                  <c:v>42461</c:v>
                </c:pt>
                <c:pt idx="116">
                  <c:v>42491</c:v>
                </c:pt>
                <c:pt idx="117">
                  <c:v>42522</c:v>
                </c:pt>
                <c:pt idx="118">
                  <c:v>42552</c:v>
                </c:pt>
                <c:pt idx="119">
                  <c:v>42583</c:v>
                </c:pt>
                <c:pt idx="120">
                  <c:v>42614</c:v>
                </c:pt>
                <c:pt idx="121">
                  <c:v>42644</c:v>
                </c:pt>
                <c:pt idx="122">
                  <c:v>42675</c:v>
                </c:pt>
                <c:pt idx="123">
                  <c:v>42705</c:v>
                </c:pt>
                <c:pt idx="124">
                  <c:v>42736</c:v>
                </c:pt>
                <c:pt idx="125">
                  <c:v>42767</c:v>
                </c:pt>
                <c:pt idx="126">
                  <c:v>42795</c:v>
                </c:pt>
                <c:pt idx="127">
                  <c:v>42826</c:v>
                </c:pt>
                <c:pt idx="128">
                  <c:v>42856</c:v>
                </c:pt>
                <c:pt idx="129">
                  <c:v>42887</c:v>
                </c:pt>
                <c:pt idx="130">
                  <c:v>42917</c:v>
                </c:pt>
                <c:pt idx="131">
                  <c:v>42948</c:v>
                </c:pt>
                <c:pt idx="132">
                  <c:v>42979</c:v>
                </c:pt>
                <c:pt idx="133">
                  <c:v>43009</c:v>
                </c:pt>
                <c:pt idx="134">
                  <c:v>43040</c:v>
                </c:pt>
                <c:pt idx="135">
                  <c:v>43070</c:v>
                </c:pt>
                <c:pt idx="136">
                  <c:v>43101</c:v>
                </c:pt>
                <c:pt idx="137">
                  <c:v>43132</c:v>
                </c:pt>
                <c:pt idx="138">
                  <c:v>43160</c:v>
                </c:pt>
                <c:pt idx="139">
                  <c:v>43191</c:v>
                </c:pt>
                <c:pt idx="140">
                  <c:v>43221</c:v>
                </c:pt>
                <c:pt idx="141">
                  <c:v>43252</c:v>
                </c:pt>
                <c:pt idx="142">
                  <c:v>43282</c:v>
                </c:pt>
                <c:pt idx="143">
                  <c:v>43313</c:v>
                </c:pt>
                <c:pt idx="144">
                  <c:v>43344</c:v>
                </c:pt>
                <c:pt idx="145">
                  <c:v>43374</c:v>
                </c:pt>
                <c:pt idx="146">
                  <c:v>43405</c:v>
                </c:pt>
                <c:pt idx="147">
                  <c:v>43435</c:v>
                </c:pt>
                <c:pt idx="148">
                  <c:v>43466</c:v>
                </c:pt>
                <c:pt idx="149">
                  <c:v>43497</c:v>
                </c:pt>
                <c:pt idx="150">
                  <c:v>43525</c:v>
                </c:pt>
                <c:pt idx="151">
                  <c:v>43556</c:v>
                </c:pt>
                <c:pt idx="152">
                  <c:v>43586</c:v>
                </c:pt>
                <c:pt idx="153">
                  <c:v>43617</c:v>
                </c:pt>
                <c:pt idx="154">
                  <c:v>43647</c:v>
                </c:pt>
                <c:pt idx="155">
                  <c:v>43678</c:v>
                </c:pt>
                <c:pt idx="156">
                  <c:v>43709</c:v>
                </c:pt>
                <c:pt idx="157">
                  <c:v>43739</c:v>
                </c:pt>
                <c:pt idx="158">
                  <c:v>43770</c:v>
                </c:pt>
                <c:pt idx="159">
                  <c:v>43800</c:v>
                </c:pt>
                <c:pt idx="160">
                  <c:v>43831</c:v>
                </c:pt>
                <c:pt idx="161">
                  <c:v>43862</c:v>
                </c:pt>
                <c:pt idx="162">
                  <c:v>43891</c:v>
                </c:pt>
                <c:pt idx="163">
                  <c:v>43922</c:v>
                </c:pt>
                <c:pt idx="164">
                  <c:v>43952</c:v>
                </c:pt>
                <c:pt idx="165">
                  <c:v>43983</c:v>
                </c:pt>
                <c:pt idx="166">
                  <c:v>44013</c:v>
                </c:pt>
                <c:pt idx="167">
                  <c:v>44044</c:v>
                </c:pt>
                <c:pt idx="168">
                  <c:v>44075</c:v>
                </c:pt>
                <c:pt idx="169">
                  <c:v>44105</c:v>
                </c:pt>
                <c:pt idx="170">
                  <c:v>44136</c:v>
                </c:pt>
                <c:pt idx="171">
                  <c:v>44166</c:v>
                </c:pt>
                <c:pt idx="172">
                  <c:v>44197</c:v>
                </c:pt>
                <c:pt idx="173">
                  <c:v>44228</c:v>
                </c:pt>
                <c:pt idx="174">
                  <c:v>44256</c:v>
                </c:pt>
                <c:pt idx="175">
                  <c:v>44287</c:v>
                </c:pt>
                <c:pt idx="176">
                  <c:v>44317</c:v>
                </c:pt>
                <c:pt idx="177">
                  <c:v>44348</c:v>
                </c:pt>
                <c:pt idx="178">
                  <c:v>44378</c:v>
                </c:pt>
                <c:pt idx="179">
                  <c:v>44409</c:v>
                </c:pt>
                <c:pt idx="180">
                  <c:v>44440</c:v>
                </c:pt>
                <c:pt idx="181">
                  <c:v>44470</c:v>
                </c:pt>
                <c:pt idx="182">
                  <c:v>44501</c:v>
                </c:pt>
                <c:pt idx="183">
                  <c:v>44531</c:v>
                </c:pt>
                <c:pt idx="184">
                  <c:v>44562</c:v>
                </c:pt>
                <c:pt idx="185">
                  <c:v>44593</c:v>
                </c:pt>
                <c:pt idx="186">
                  <c:v>44621</c:v>
                </c:pt>
                <c:pt idx="187">
                  <c:v>44652</c:v>
                </c:pt>
                <c:pt idx="188">
                  <c:v>44682</c:v>
                </c:pt>
                <c:pt idx="189">
                  <c:v>44713</c:v>
                </c:pt>
                <c:pt idx="190">
                  <c:v>44743</c:v>
                </c:pt>
                <c:pt idx="191">
                  <c:v>44774</c:v>
                </c:pt>
                <c:pt idx="192">
                  <c:v>44805</c:v>
                </c:pt>
                <c:pt idx="193">
                  <c:v>44835</c:v>
                </c:pt>
                <c:pt idx="194">
                  <c:v>44866</c:v>
                </c:pt>
                <c:pt idx="195">
                  <c:v>44896</c:v>
                </c:pt>
                <c:pt idx="196">
                  <c:v>44927</c:v>
                </c:pt>
                <c:pt idx="197">
                  <c:v>44958</c:v>
                </c:pt>
                <c:pt idx="198">
                  <c:v>44986</c:v>
                </c:pt>
                <c:pt idx="199">
                  <c:v>45017</c:v>
                </c:pt>
                <c:pt idx="200">
                  <c:v>45047</c:v>
                </c:pt>
                <c:pt idx="201">
                  <c:v>45078</c:v>
                </c:pt>
                <c:pt idx="202">
                  <c:v>45108</c:v>
                </c:pt>
                <c:pt idx="203">
                  <c:v>45139</c:v>
                </c:pt>
                <c:pt idx="204">
                  <c:v>45170</c:v>
                </c:pt>
                <c:pt idx="205">
                  <c:v>45200</c:v>
                </c:pt>
                <c:pt idx="206">
                  <c:v>45231</c:v>
                </c:pt>
                <c:pt idx="207">
                  <c:v>45261</c:v>
                </c:pt>
                <c:pt idx="208">
                  <c:v>45292</c:v>
                </c:pt>
                <c:pt idx="209">
                  <c:v>45323</c:v>
                </c:pt>
                <c:pt idx="210">
                  <c:v>45352</c:v>
                </c:pt>
                <c:pt idx="211">
                  <c:v>45383</c:v>
                </c:pt>
                <c:pt idx="212">
                  <c:v>45413</c:v>
                </c:pt>
                <c:pt idx="213">
                  <c:v>45444</c:v>
                </c:pt>
                <c:pt idx="214">
                  <c:v>45474</c:v>
                </c:pt>
                <c:pt idx="215">
                  <c:v>45505</c:v>
                </c:pt>
                <c:pt idx="216">
                  <c:v>45536</c:v>
                </c:pt>
                <c:pt idx="217">
                  <c:v>45566</c:v>
                </c:pt>
                <c:pt idx="218">
                  <c:v>45597</c:v>
                </c:pt>
                <c:pt idx="219">
                  <c:v>45627</c:v>
                </c:pt>
                <c:pt idx="220">
                  <c:v>45658</c:v>
                </c:pt>
                <c:pt idx="221">
                  <c:v>45689</c:v>
                </c:pt>
                <c:pt idx="222">
                  <c:v>45717</c:v>
                </c:pt>
                <c:pt idx="223">
                  <c:v>45748</c:v>
                </c:pt>
                <c:pt idx="224">
                  <c:v>45778</c:v>
                </c:pt>
                <c:pt idx="225">
                  <c:v>45809</c:v>
                </c:pt>
                <c:pt idx="226">
                  <c:v>45839</c:v>
                </c:pt>
                <c:pt idx="227">
                  <c:v>45870</c:v>
                </c:pt>
                <c:pt idx="228">
                  <c:v>45901</c:v>
                </c:pt>
                <c:pt idx="229">
                  <c:v>45931</c:v>
                </c:pt>
                <c:pt idx="230">
                  <c:v>45962</c:v>
                </c:pt>
                <c:pt idx="231">
                  <c:v>45992</c:v>
                </c:pt>
                <c:pt idx="232">
                  <c:v>46023</c:v>
                </c:pt>
                <c:pt idx="233">
                  <c:v>46054</c:v>
                </c:pt>
                <c:pt idx="234">
                  <c:v>46082</c:v>
                </c:pt>
                <c:pt idx="235">
                  <c:v>46113</c:v>
                </c:pt>
                <c:pt idx="236">
                  <c:v>46143</c:v>
                </c:pt>
                <c:pt idx="237">
                  <c:v>46174</c:v>
                </c:pt>
                <c:pt idx="238">
                  <c:v>46204</c:v>
                </c:pt>
                <c:pt idx="239">
                  <c:v>46235</c:v>
                </c:pt>
                <c:pt idx="240">
                  <c:v>46266</c:v>
                </c:pt>
              </c:numCache>
            </c:numRef>
          </c:cat>
          <c:val>
            <c:numRef>
              <c:f>'Interest rates'!$D$14:$D$254</c:f>
              <c:numCache>
                <c:formatCode>0.00</c:formatCode>
                <c:ptCount val="241"/>
                <c:pt idx="0">
                  <c:v>4.75</c:v>
                </c:pt>
                <c:pt idx="1">
                  <c:v>4.75</c:v>
                </c:pt>
                <c:pt idx="2">
                  <c:v>5</c:v>
                </c:pt>
                <c:pt idx="3">
                  <c:v>5</c:v>
                </c:pt>
                <c:pt idx="4">
                  <c:v>5.25</c:v>
                </c:pt>
                <c:pt idx="5">
                  <c:v>5.25</c:v>
                </c:pt>
                <c:pt idx="6">
                  <c:v>5.25</c:v>
                </c:pt>
                <c:pt idx="7">
                  <c:v>5.25</c:v>
                </c:pt>
                <c:pt idx="8">
                  <c:v>5.5</c:v>
                </c:pt>
                <c:pt idx="9">
                  <c:v>5.5</c:v>
                </c:pt>
                <c:pt idx="10">
                  <c:v>5.75</c:v>
                </c:pt>
                <c:pt idx="11">
                  <c:v>5.75</c:v>
                </c:pt>
                <c:pt idx="12">
                  <c:v>5.75</c:v>
                </c:pt>
                <c:pt idx="13">
                  <c:v>5.75</c:v>
                </c:pt>
                <c:pt idx="14">
                  <c:v>5.75</c:v>
                </c:pt>
                <c:pt idx="15">
                  <c:v>5.5</c:v>
                </c:pt>
                <c:pt idx="16">
                  <c:v>5.5</c:v>
                </c:pt>
                <c:pt idx="17">
                  <c:v>5.25</c:v>
                </c:pt>
                <c:pt idx="18">
                  <c:v>5.25</c:v>
                </c:pt>
                <c:pt idx="19">
                  <c:v>5</c:v>
                </c:pt>
                <c:pt idx="20">
                  <c:v>5</c:v>
                </c:pt>
                <c:pt idx="21">
                  <c:v>5</c:v>
                </c:pt>
                <c:pt idx="22">
                  <c:v>5</c:v>
                </c:pt>
                <c:pt idx="23">
                  <c:v>5</c:v>
                </c:pt>
                <c:pt idx="24">
                  <c:v>5</c:v>
                </c:pt>
                <c:pt idx="25">
                  <c:v>4.5</c:v>
                </c:pt>
                <c:pt idx="26">
                  <c:v>3</c:v>
                </c:pt>
                <c:pt idx="27">
                  <c:v>2</c:v>
                </c:pt>
                <c:pt idx="28">
                  <c:v>1.5</c:v>
                </c:pt>
                <c:pt idx="29">
                  <c:v>1</c:v>
                </c:pt>
                <c:pt idx="30">
                  <c:v>0.5</c:v>
                </c:pt>
                <c:pt idx="31">
                  <c:v>0.5</c:v>
                </c:pt>
                <c:pt idx="32">
                  <c:v>0.5</c:v>
                </c:pt>
                <c:pt idx="33">
                  <c:v>0.5</c:v>
                </c:pt>
                <c:pt idx="34">
                  <c:v>0.5</c:v>
                </c:pt>
                <c:pt idx="35">
                  <c:v>0.5</c:v>
                </c:pt>
                <c:pt idx="36">
                  <c:v>0.5</c:v>
                </c:pt>
                <c:pt idx="37">
                  <c:v>0.5</c:v>
                </c:pt>
                <c:pt idx="38">
                  <c:v>0.5</c:v>
                </c:pt>
                <c:pt idx="39">
                  <c:v>0.5</c:v>
                </c:pt>
                <c:pt idx="40">
                  <c:v>0.5</c:v>
                </c:pt>
                <c:pt idx="41">
                  <c:v>0.5</c:v>
                </c:pt>
                <c:pt idx="42">
                  <c:v>0.5</c:v>
                </c:pt>
                <c:pt idx="43">
                  <c:v>0.5</c:v>
                </c:pt>
                <c:pt idx="44">
                  <c:v>0.5</c:v>
                </c:pt>
                <c:pt idx="45">
                  <c:v>0.5</c:v>
                </c:pt>
                <c:pt idx="46">
                  <c:v>0.5</c:v>
                </c:pt>
                <c:pt idx="47">
                  <c:v>0.5</c:v>
                </c:pt>
                <c:pt idx="48">
                  <c:v>0.5</c:v>
                </c:pt>
                <c:pt idx="49">
                  <c:v>0.5</c:v>
                </c:pt>
                <c:pt idx="50">
                  <c:v>0.5</c:v>
                </c:pt>
                <c:pt idx="51">
                  <c:v>0.5</c:v>
                </c:pt>
                <c:pt idx="52">
                  <c:v>0.5</c:v>
                </c:pt>
                <c:pt idx="53">
                  <c:v>0.5</c:v>
                </c:pt>
                <c:pt idx="54">
                  <c:v>0.5</c:v>
                </c:pt>
                <c:pt idx="55">
                  <c:v>0.5</c:v>
                </c:pt>
                <c:pt idx="56">
                  <c:v>0.5</c:v>
                </c:pt>
                <c:pt idx="57">
                  <c:v>0.5</c:v>
                </c:pt>
                <c:pt idx="58">
                  <c:v>0.5</c:v>
                </c:pt>
                <c:pt idx="59">
                  <c:v>0.5</c:v>
                </c:pt>
                <c:pt idx="60">
                  <c:v>0.5</c:v>
                </c:pt>
                <c:pt idx="61">
                  <c:v>0.5</c:v>
                </c:pt>
                <c:pt idx="62">
                  <c:v>0.5</c:v>
                </c:pt>
                <c:pt idx="63">
                  <c:v>0.5</c:v>
                </c:pt>
                <c:pt idx="64">
                  <c:v>0.5</c:v>
                </c:pt>
                <c:pt idx="65">
                  <c:v>0.5</c:v>
                </c:pt>
                <c:pt idx="66">
                  <c:v>0.5</c:v>
                </c:pt>
                <c:pt idx="67">
                  <c:v>0.5</c:v>
                </c:pt>
                <c:pt idx="68">
                  <c:v>0.5</c:v>
                </c:pt>
                <c:pt idx="69">
                  <c:v>0.5</c:v>
                </c:pt>
                <c:pt idx="70">
                  <c:v>0.5</c:v>
                </c:pt>
                <c:pt idx="71">
                  <c:v>0.5</c:v>
                </c:pt>
                <c:pt idx="72">
                  <c:v>0.5</c:v>
                </c:pt>
                <c:pt idx="73">
                  <c:v>0.5</c:v>
                </c:pt>
                <c:pt idx="74">
                  <c:v>0.5</c:v>
                </c:pt>
                <c:pt idx="75">
                  <c:v>0.5</c:v>
                </c:pt>
                <c:pt idx="76">
                  <c:v>0.5</c:v>
                </c:pt>
                <c:pt idx="77">
                  <c:v>0.5</c:v>
                </c:pt>
                <c:pt idx="78">
                  <c:v>0.5</c:v>
                </c:pt>
                <c:pt idx="79">
                  <c:v>0.5</c:v>
                </c:pt>
                <c:pt idx="80">
                  <c:v>0.5</c:v>
                </c:pt>
                <c:pt idx="81">
                  <c:v>0.5</c:v>
                </c:pt>
                <c:pt idx="82">
                  <c:v>0.5</c:v>
                </c:pt>
                <c:pt idx="83">
                  <c:v>0.5</c:v>
                </c:pt>
                <c:pt idx="84">
                  <c:v>0.5</c:v>
                </c:pt>
                <c:pt idx="85">
                  <c:v>0.5</c:v>
                </c:pt>
                <c:pt idx="86">
                  <c:v>0.5</c:v>
                </c:pt>
                <c:pt idx="87">
                  <c:v>0.5</c:v>
                </c:pt>
                <c:pt idx="88">
                  <c:v>0.5</c:v>
                </c:pt>
                <c:pt idx="89">
                  <c:v>0.5</c:v>
                </c:pt>
                <c:pt idx="90">
                  <c:v>0.5</c:v>
                </c:pt>
                <c:pt idx="91">
                  <c:v>0.5</c:v>
                </c:pt>
                <c:pt idx="92">
                  <c:v>0.5</c:v>
                </c:pt>
                <c:pt idx="93">
                  <c:v>0.5</c:v>
                </c:pt>
                <c:pt idx="94">
                  <c:v>0.5</c:v>
                </c:pt>
                <c:pt idx="95">
                  <c:v>0.5</c:v>
                </c:pt>
                <c:pt idx="96">
                  <c:v>0.5</c:v>
                </c:pt>
                <c:pt idx="97">
                  <c:v>0.5</c:v>
                </c:pt>
                <c:pt idx="98">
                  <c:v>0.5</c:v>
                </c:pt>
                <c:pt idx="99">
                  <c:v>0.5</c:v>
                </c:pt>
                <c:pt idx="100">
                  <c:v>0.5</c:v>
                </c:pt>
                <c:pt idx="101">
                  <c:v>0.5</c:v>
                </c:pt>
                <c:pt idx="102">
                  <c:v>0.5</c:v>
                </c:pt>
                <c:pt idx="103">
                  <c:v>0.5</c:v>
                </c:pt>
                <c:pt idx="104">
                  <c:v>0.5</c:v>
                </c:pt>
                <c:pt idx="105">
                  <c:v>0.5</c:v>
                </c:pt>
                <c:pt idx="106">
                  <c:v>0.5</c:v>
                </c:pt>
                <c:pt idx="107">
                  <c:v>0.5</c:v>
                </c:pt>
                <c:pt idx="108">
                  <c:v>0.5</c:v>
                </c:pt>
                <c:pt idx="109">
                  <c:v>0.5</c:v>
                </c:pt>
                <c:pt idx="110">
                  <c:v>0.5</c:v>
                </c:pt>
                <c:pt idx="111">
                  <c:v>0.5</c:v>
                </c:pt>
                <c:pt idx="112">
                  <c:v>0.5</c:v>
                </c:pt>
                <c:pt idx="113">
                  <c:v>0.5</c:v>
                </c:pt>
                <c:pt idx="114">
                  <c:v>0.5</c:v>
                </c:pt>
                <c:pt idx="115">
                  <c:v>0.5</c:v>
                </c:pt>
                <c:pt idx="116">
                  <c:v>0.5</c:v>
                </c:pt>
                <c:pt idx="117">
                  <c:v>0.5</c:v>
                </c:pt>
                <c:pt idx="118">
                  <c:v>0.5</c:v>
                </c:pt>
                <c:pt idx="119">
                  <c:v>0.25</c:v>
                </c:pt>
                <c:pt idx="120">
                  <c:v>0.25</c:v>
                </c:pt>
                <c:pt idx="121">
                  <c:v>0.25</c:v>
                </c:pt>
                <c:pt idx="122">
                  <c:v>0.25</c:v>
                </c:pt>
                <c:pt idx="123">
                  <c:v>0.25</c:v>
                </c:pt>
                <c:pt idx="124">
                  <c:v>0.25</c:v>
                </c:pt>
                <c:pt idx="125">
                  <c:v>0.25</c:v>
                </c:pt>
                <c:pt idx="126">
                  <c:v>0.25</c:v>
                </c:pt>
                <c:pt idx="127">
                  <c:v>0.25</c:v>
                </c:pt>
                <c:pt idx="128">
                  <c:v>0.25</c:v>
                </c:pt>
                <c:pt idx="129">
                  <c:v>0.25</c:v>
                </c:pt>
                <c:pt idx="130">
                  <c:v>0.25</c:v>
                </c:pt>
                <c:pt idx="131">
                  <c:v>0.25</c:v>
                </c:pt>
                <c:pt idx="132">
                  <c:v>0.25</c:v>
                </c:pt>
                <c:pt idx="133">
                  <c:v>0.25</c:v>
                </c:pt>
                <c:pt idx="134">
                  <c:v>0.5</c:v>
                </c:pt>
                <c:pt idx="135">
                  <c:v>0.5</c:v>
                </c:pt>
                <c:pt idx="136">
                  <c:v>0.5</c:v>
                </c:pt>
                <c:pt idx="137">
                  <c:v>0.5</c:v>
                </c:pt>
                <c:pt idx="138">
                  <c:v>0.5</c:v>
                </c:pt>
                <c:pt idx="139">
                  <c:v>0.5</c:v>
                </c:pt>
                <c:pt idx="140">
                  <c:v>0.5</c:v>
                </c:pt>
                <c:pt idx="141">
                  <c:v>0.5</c:v>
                </c:pt>
                <c:pt idx="142">
                  <c:v>0.5</c:v>
                </c:pt>
                <c:pt idx="143">
                  <c:v>0.75</c:v>
                </c:pt>
                <c:pt idx="144">
                  <c:v>0.75</c:v>
                </c:pt>
                <c:pt idx="145">
                  <c:v>0.75</c:v>
                </c:pt>
                <c:pt idx="146">
                  <c:v>0.75</c:v>
                </c:pt>
                <c:pt idx="147">
                  <c:v>0.75</c:v>
                </c:pt>
                <c:pt idx="148">
                  <c:v>0.75</c:v>
                </c:pt>
                <c:pt idx="149">
                  <c:v>0.75</c:v>
                </c:pt>
                <c:pt idx="150">
                  <c:v>0.75</c:v>
                </c:pt>
                <c:pt idx="151">
                  <c:v>0.75</c:v>
                </c:pt>
                <c:pt idx="152">
                  <c:v>0.75</c:v>
                </c:pt>
                <c:pt idx="153">
                  <c:v>0.75</c:v>
                </c:pt>
                <c:pt idx="154">
                  <c:v>0.75</c:v>
                </c:pt>
                <c:pt idx="155">
                  <c:v>0.75</c:v>
                </c:pt>
                <c:pt idx="156">
                  <c:v>0.75</c:v>
                </c:pt>
                <c:pt idx="157">
                  <c:v>0.75</c:v>
                </c:pt>
                <c:pt idx="158">
                  <c:v>0.75</c:v>
                </c:pt>
                <c:pt idx="159">
                  <c:v>0.75</c:v>
                </c:pt>
                <c:pt idx="160">
                  <c:v>0.75</c:v>
                </c:pt>
                <c:pt idx="161">
                  <c:v>0.75</c:v>
                </c:pt>
                <c:pt idx="162">
                  <c:v>0.1</c:v>
                </c:pt>
                <c:pt idx="163">
                  <c:v>0.1</c:v>
                </c:pt>
                <c:pt idx="164">
                  <c:v>0.1</c:v>
                </c:pt>
                <c:pt idx="165">
                  <c:v>0.1</c:v>
                </c:pt>
                <c:pt idx="166">
                  <c:v>0.1</c:v>
                </c:pt>
                <c:pt idx="167">
                  <c:v>0.1</c:v>
                </c:pt>
                <c:pt idx="168">
                  <c:v>0.1</c:v>
                </c:pt>
                <c:pt idx="169">
                  <c:v>0.1</c:v>
                </c:pt>
                <c:pt idx="170">
                  <c:v>0.1</c:v>
                </c:pt>
                <c:pt idx="171">
                  <c:v>0.1</c:v>
                </c:pt>
                <c:pt idx="172">
                  <c:v>0.1</c:v>
                </c:pt>
                <c:pt idx="173">
                  <c:v>0.1</c:v>
                </c:pt>
                <c:pt idx="174">
                  <c:v>0.1</c:v>
                </c:pt>
                <c:pt idx="175">
                  <c:v>0.1</c:v>
                </c:pt>
                <c:pt idx="176">
                  <c:v>0.1</c:v>
                </c:pt>
                <c:pt idx="177">
                  <c:v>0.1</c:v>
                </c:pt>
                <c:pt idx="178">
                  <c:v>0.1</c:v>
                </c:pt>
                <c:pt idx="179">
                  <c:v>0.1</c:v>
                </c:pt>
                <c:pt idx="180">
                  <c:v>0.1</c:v>
                </c:pt>
                <c:pt idx="181">
                  <c:v>0.1</c:v>
                </c:pt>
                <c:pt idx="182">
                  <c:v>0.1</c:v>
                </c:pt>
                <c:pt idx="183">
                  <c:v>0.25</c:v>
                </c:pt>
                <c:pt idx="184">
                  <c:v>0.25</c:v>
                </c:pt>
                <c:pt idx="185">
                  <c:v>0.5</c:v>
                </c:pt>
                <c:pt idx="186">
                  <c:v>0.75</c:v>
                </c:pt>
                <c:pt idx="187">
                  <c:v>0.75</c:v>
                </c:pt>
                <c:pt idx="188">
                  <c:v>1</c:v>
                </c:pt>
                <c:pt idx="189">
                  <c:v>1.25</c:v>
                </c:pt>
                <c:pt idx="190">
                  <c:v>1.25</c:v>
                </c:pt>
                <c:pt idx="191">
                  <c:v>1.75</c:v>
                </c:pt>
                <c:pt idx="192">
                  <c:v>2.25</c:v>
                </c:pt>
                <c:pt idx="193">
                  <c:v>2.25</c:v>
                </c:pt>
                <c:pt idx="194">
                  <c:v>3</c:v>
                </c:pt>
                <c:pt idx="195">
                  <c:v>3.5</c:v>
                </c:pt>
                <c:pt idx="196">
                  <c:v>3.5</c:v>
                </c:pt>
                <c:pt idx="197">
                  <c:v>4</c:v>
                </c:pt>
                <c:pt idx="198">
                  <c:v>4.25</c:v>
                </c:pt>
                <c:pt idx="199">
                  <c:v>4.25</c:v>
                </c:pt>
                <c:pt idx="200">
                  <c:v>4.5</c:v>
                </c:pt>
                <c:pt idx="201">
                  <c:v>5</c:v>
                </c:pt>
                <c:pt idx="202">
                  <c:v>5</c:v>
                </c:pt>
                <c:pt idx="203">
                  <c:v>5.25</c:v>
                </c:pt>
                <c:pt idx="204">
                  <c:v>5.25</c:v>
                </c:pt>
                <c:pt idx="205">
                  <c:v>5.25</c:v>
                </c:pt>
                <c:pt idx="206">
                  <c:v>5.25</c:v>
                </c:pt>
                <c:pt idx="207">
                  <c:v>5.25</c:v>
                </c:pt>
                <c:pt idx="208">
                  <c:v>5.25</c:v>
                </c:pt>
                <c:pt idx="209">
                  <c:v>5.25</c:v>
                </c:pt>
                <c:pt idx="210">
                  <c:v>5.25</c:v>
                </c:pt>
                <c:pt idx="211">
                  <c:v>5.25</c:v>
                </c:pt>
                <c:pt idx="212">
                  <c:v>5.25</c:v>
                </c:pt>
                <c:pt idx="213">
                  <c:v>5.25</c:v>
                </c:pt>
                <c:pt idx="214">
                  <c:v>5.25</c:v>
                </c:pt>
                <c:pt idx="215">
                  <c:v>5</c:v>
                </c:pt>
                <c:pt idx="216">
                  <c:v>5</c:v>
                </c:pt>
                <c:pt idx="217">
                  <c:v>5</c:v>
                </c:pt>
                <c:pt idx="218">
                  <c:v>4.75</c:v>
                </c:pt>
                <c:pt idx="219">
                  <c:v>4.75</c:v>
                </c:pt>
                <c:pt idx="220">
                  <c:v>4.75</c:v>
                </c:pt>
                <c:pt idx="221">
                  <c:v>4.5</c:v>
                </c:pt>
                <c:pt idx="222">
                  <c:v>4.5</c:v>
                </c:pt>
                <c:pt idx="223">
                  <c:v>4.5</c:v>
                </c:pt>
                <c:pt idx="224">
                  <c:v>4.25</c:v>
                </c:pt>
                <c:pt idx="225">
                  <c:v>4.25</c:v>
                </c:pt>
                <c:pt idx="226">
                  <c:v>4.25</c:v>
                </c:pt>
                <c:pt idx="227">
                  <c:v>4</c:v>
                </c:pt>
                <c:pt idx="228">
                  <c:v>4</c:v>
                </c:pt>
                <c:pt idx="229">
                  <c:v>4</c:v>
                </c:pt>
                <c:pt idx="230">
                  <c:v>4</c:v>
                </c:pt>
                <c:pt idx="231">
                  <c:v>3.75</c:v>
                </c:pt>
                <c:pt idx="232">
                  <c:v>3.75</c:v>
                </c:pt>
                <c:pt idx="233">
                  <c:v>3.75</c:v>
                </c:pt>
                <c:pt idx="234">
                  <c:v>3.75</c:v>
                </c:pt>
                <c:pt idx="235">
                  <c:v>3.75</c:v>
                </c:pt>
                <c:pt idx="236">
                  <c:v>3.75</c:v>
                </c:pt>
                <c:pt idx="237">
                  <c:v>3.75</c:v>
                </c:pt>
                <c:pt idx="238">
                  <c:v>3.75</c:v>
                </c:pt>
                <c:pt idx="239">
                  <c:v>3.75</c:v>
                </c:pt>
                <c:pt idx="240">
                  <c:v>3.75</c:v>
                </c:pt>
              </c:numCache>
            </c:numRef>
          </c:val>
          <c:smooth val="0"/>
          <c:extLst>
            <c:ext xmlns:c16="http://schemas.microsoft.com/office/drawing/2014/chart" uri="{C3380CC4-5D6E-409C-BE32-E72D297353CC}">
              <c16:uniqueId val="{00000002-2F5A-4501-BDA1-16B8D04D296A}"/>
            </c:ext>
          </c:extLst>
        </c:ser>
        <c:ser>
          <c:idx val="0"/>
          <c:order val="3"/>
          <c:tx>
            <c:strRef>
              <c:f>'Interest rates'!$E$13</c:f>
              <c:strCache>
                <c:ptCount val="1"/>
                <c:pt idx="0">
                  <c:v>Euro Area(d)</c:v>
                </c:pt>
              </c:strCache>
            </c:strRef>
          </c:tx>
          <c:spPr>
            <a:ln w="22225" cap="rnd">
              <a:solidFill>
                <a:srgbClr val="FFC000">
                  <a:alpha val="50000"/>
                </a:srgbClr>
              </a:solidFill>
              <a:round/>
            </a:ln>
            <a:effectLst/>
          </c:spPr>
          <c:marker>
            <c:symbol val="none"/>
          </c:marker>
          <c:cat>
            <c:numRef>
              <c:f>'Interest rates'!$A$14:$A$254</c:f>
              <c:numCache>
                <c:formatCode>mmm\-yyyy</c:formatCode>
                <c:ptCount val="241"/>
                <c:pt idx="0">
                  <c:v>38961</c:v>
                </c:pt>
                <c:pt idx="1">
                  <c:v>38991</c:v>
                </c:pt>
                <c:pt idx="2">
                  <c:v>39022</c:v>
                </c:pt>
                <c:pt idx="3">
                  <c:v>39052</c:v>
                </c:pt>
                <c:pt idx="4">
                  <c:v>39083</c:v>
                </c:pt>
                <c:pt idx="5">
                  <c:v>39114</c:v>
                </c:pt>
                <c:pt idx="6">
                  <c:v>39142</c:v>
                </c:pt>
                <c:pt idx="7">
                  <c:v>39173</c:v>
                </c:pt>
                <c:pt idx="8">
                  <c:v>39203</c:v>
                </c:pt>
                <c:pt idx="9">
                  <c:v>39234</c:v>
                </c:pt>
                <c:pt idx="10">
                  <c:v>39264</c:v>
                </c:pt>
                <c:pt idx="11">
                  <c:v>39295</c:v>
                </c:pt>
                <c:pt idx="12">
                  <c:v>39326</c:v>
                </c:pt>
                <c:pt idx="13">
                  <c:v>39356</c:v>
                </c:pt>
                <c:pt idx="14">
                  <c:v>39387</c:v>
                </c:pt>
                <c:pt idx="15">
                  <c:v>39417</c:v>
                </c:pt>
                <c:pt idx="16">
                  <c:v>39448</c:v>
                </c:pt>
                <c:pt idx="17">
                  <c:v>39479</c:v>
                </c:pt>
                <c:pt idx="18">
                  <c:v>39508</c:v>
                </c:pt>
                <c:pt idx="19">
                  <c:v>39539</c:v>
                </c:pt>
                <c:pt idx="20">
                  <c:v>39569</c:v>
                </c:pt>
                <c:pt idx="21">
                  <c:v>39600</c:v>
                </c:pt>
                <c:pt idx="22">
                  <c:v>39630</c:v>
                </c:pt>
                <c:pt idx="23">
                  <c:v>39661</c:v>
                </c:pt>
                <c:pt idx="24">
                  <c:v>39692</c:v>
                </c:pt>
                <c:pt idx="25">
                  <c:v>39722</c:v>
                </c:pt>
                <c:pt idx="26">
                  <c:v>39753</c:v>
                </c:pt>
                <c:pt idx="27">
                  <c:v>39783</c:v>
                </c:pt>
                <c:pt idx="28">
                  <c:v>39814</c:v>
                </c:pt>
                <c:pt idx="29">
                  <c:v>39845</c:v>
                </c:pt>
                <c:pt idx="30">
                  <c:v>39873</c:v>
                </c:pt>
                <c:pt idx="31">
                  <c:v>39904</c:v>
                </c:pt>
                <c:pt idx="32">
                  <c:v>39934</c:v>
                </c:pt>
                <c:pt idx="33">
                  <c:v>39965</c:v>
                </c:pt>
                <c:pt idx="34">
                  <c:v>39995</c:v>
                </c:pt>
                <c:pt idx="35">
                  <c:v>40026</c:v>
                </c:pt>
                <c:pt idx="36">
                  <c:v>40057</c:v>
                </c:pt>
                <c:pt idx="37">
                  <c:v>40087</c:v>
                </c:pt>
                <c:pt idx="38">
                  <c:v>40118</c:v>
                </c:pt>
                <c:pt idx="39">
                  <c:v>40148</c:v>
                </c:pt>
                <c:pt idx="40">
                  <c:v>40179</c:v>
                </c:pt>
                <c:pt idx="41">
                  <c:v>40210</c:v>
                </c:pt>
                <c:pt idx="42">
                  <c:v>40238</c:v>
                </c:pt>
                <c:pt idx="43">
                  <c:v>40269</c:v>
                </c:pt>
                <c:pt idx="44">
                  <c:v>40299</c:v>
                </c:pt>
                <c:pt idx="45">
                  <c:v>40330</c:v>
                </c:pt>
                <c:pt idx="46">
                  <c:v>40360</c:v>
                </c:pt>
                <c:pt idx="47">
                  <c:v>40391</c:v>
                </c:pt>
                <c:pt idx="48">
                  <c:v>40422</c:v>
                </c:pt>
                <c:pt idx="49">
                  <c:v>40452</c:v>
                </c:pt>
                <c:pt idx="50">
                  <c:v>40483</c:v>
                </c:pt>
                <c:pt idx="51">
                  <c:v>40513</c:v>
                </c:pt>
                <c:pt idx="52">
                  <c:v>40544</c:v>
                </c:pt>
                <c:pt idx="53">
                  <c:v>40575</c:v>
                </c:pt>
                <c:pt idx="54">
                  <c:v>40603</c:v>
                </c:pt>
                <c:pt idx="55">
                  <c:v>40634</c:v>
                </c:pt>
                <c:pt idx="56">
                  <c:v>40664</c:v>
                </c:pt>
                <c:pt idx="57">
                  <c:v>40695</c:v>
                </c:pt>
                <c:pt idx="58">
                  <c:v>40725</c:v>
                </c:pt>
                <c:pt idx="59">
                  <c:v>40756</c:v>
                </c:pt>
                <c:pt idx="60">
                  <c:v>40787</c:v>
                </c:pt>
                <c:pt idx="61">
                  <c:v>40817</c:v>
                </c:pt>
                <c:pt idx="62">
                  <c:v>40848</c:v>
                </c:pt>
                <c:pt idx="63">
                  <c:v>40878</c:v>
                </c:pt>
                <c:pt idx="64">
                  <c:v>40909</c:v>
                </c:pt>
                <c:pt idx="65">
                  <c:v>40940</c:v>
                </c:pt>
                <c:pt idx="66">
                  <c:v>40969</c:v>
                </c:pt>
                <c:pt idx="67">
                  <c:v>41000</c:v>
                </c:pt>
                <c:pt idx="68">
                  <c:v>41030</c:v>
                </c:pt>
                <c:pt idx="69">
                  <c:v>41061</c:v>
                </c:pt>
                <c:pt idx="70">
                  <c:v>41091</c:v>
                </c:pt>
                <c:pt idx="71">
                  <c:v>41122</c:v>
                </c:pt>
                <c:pt idx="72">
                  <c:v>41153</c:v>
                </c:pt>
                <c:pt idx="73">
                  <c:v>41183</c:v>
                </c:pt>
                <c:pt idx="74">
                  <c:v>41214</c:v>
                </c:pt>
                <c:pt idx="75">
                  <c:v>41244</c:v>
                </c:pt>
                <c:pt idx="76">
                  <c:v>41275</c:v>
                </c:pt>
                <c:pt idx="77">
                  <c:v>41306</c:v>
                </c:pt>
                <c:pt idx="78">
                  <c:v>41334</c:v>
                </c:pt>
                <c:pt idx="79">
                  <c:v>41365</c:v>
                </c:pt>
                <c:pt idx="80">
                  <c:v>41395</c:v>
                </c:pt>
                <c:pt idx="81">
                  <c:v>41426</c:v>
                </c:pt>
                <c:pt idx="82">
                  <c:v>41456</c:v>
                </c:pt>
                <c:pt idx="83">
                  <c:v>41487</c:v>
                </c:pt>
                <c:pt idx="84">
                  <c:v>41518</c:v>
                </c:pt>
                <c:pt idx="85">
                  <c:v>41548</c:v>
                </c:pt>
                <c:pt idx="86">
                  <c:v>41579</c:v>
                </c:pt>
                <c:pt idx="87">
                  <c:v>41609</c:v>
                </c:pt>
                <c:pt idx="88">
                  <c:v>41640</c:v>
                </c:pt>
                <c:pt idx="89">
                  <c:v>41671</c:v>
                </c:pt>
                <c:pt idx="90">
                  <c:v>41699</c:v>
                </c:pt>
                <c:pt idx="91">
                  <c:v>41730</c:v>
                </c:pt>
                <c:pt idx="92">
                  <c:v>41760</c:v>
                </c:pt>
                <c:pt idx="93">
                  <c:v>41791</c:v>
                </c:pt>
                <c:pt idx="94">
                  <c:v>41821</c:v>
                </c:pt>
                <c:pt idx="95">
                  <c:v>41852</c:v>
                </c:pt>
                <c:pt idx="96">
                  <c:v>41883</c:v>
                </c:pt>
                <c:pt idx="97">
                  <c:v>41913</c:v>
                </c:pt>
                <c:pt idx="98">
                  <c:v>41944</c:v>
                </c:pt>
                <c:pt idx="99">
                  <c:v>41974</c:v>
                </c:pt>
                <c:pt idx="100">
                  <c:v>42005</c:v>
                </c:pt>
                <c:pt idx="101">
                  <c:v>42036</c:v>
                </c:pt>
                <c:pt idx="102">
                  <c:v>42064</c:v>
                </c:pt>
                <c:pt idx="103">
                  <c:v>42095</c:v>
                </c:pt>
                <c:pt idx="104">
                  <c:v>42125</c:v>
                </c:pt>
                <c:pt idx="105">
                  <c:v>42156</c:v>
                </c:pt>
                <c:pt idx="106">
                  <c:v>42186</c:v>
                </c:pt>
                <c:pt idx="107">
                  <c:v>42217</c:v>
                </c:pt>
                <c:pt idx="108">
                  <c:v>42248</c:v>
                </c:pt>
                <c:pt idx="109">
                  <c:v>42278</c:v>
                </c:pt>
                <c:pt idx="110">
                  <c:v>42309</c:v>
                </c:pt>
                <c:pt idx="111">
                  <c:v>42339</c:v>
                </c:pt>
                <c:pt idx="112">
                  <c:v>42370</c:v>
                </c:pt>
                <c:pt idx="113">
                  <c:v>42401</c:v>
                </c:pt>
                <c:pt idx="114">
                  <c:v>42430</c:v>
                </c:pt>
                <c:pt idx="115">
                  <c:v>42461</c:v>
                </c:pt>
                <c:pt idx="116">
                  <c:v>42491</c:v>
                </c:pt>
                <c:pt idx="117">
                  <c:v>42522</c:v>
                </c:pt>
                <c:pt idx="118">
                  <c:v>42552</c:v>
                </c:pt>
                <c:pt idx="119">
                  <c:v>42583</c:v>
                </c:pt>
                <c:pt idx="120">
                  <c:v>42614</c:v>
                </c:pt>
                <c:pt idx="121">
                  <c:v>42644</c:v>
                </c:pt>
                <c:pt idx="122">
                  <c:v>42675</c:v>
                </c:pt>
                <c:pt idx="123">
                  <c:v>42705</c:v>
                </c:pt>
                <c:pt idx="124">
                  <c:v>42736</c:v>
                </c:pt>
                <c:pt idx="125">
                  <c:v>42767</c:v>
                </c:pt>
                <c:pt idx="126">
                  <c:v>42795</c:v>
                </c:pt>
                <c:pt idx="127">
                  <c:v>42826</c:v>
                </c:pt>
                <c:pt idx="128">
                  <c:v>42856</c:v>
                </c:pt>
                <c:pt idx="129">
                  <c:v>42887</c:v>
                </c:pt>
                <c:pt idx="130">
                  <c:v>42917</c:v>
                </c:pt>
                <c:pt idx="131">
                  <c:v>42948</c:v>
                </c:pt>
                <c:pt idx="132">
                  <c:v>42979</c:v>
                </c:pt>
                <c:pt idx="133">
                  <c:v>43009</c:v>
                </c:pt>
                <c:pt idx="134">
                  <c:v>43040</c:v>
                </c:pt>
                <c:pt idx="135">
                  <c:v>43070</c:v>
                </c:pt>
                <c:pt idx="136">
                  <c:v>43101</c:v>
                </c:pt>
                <c:pt idx="137">
                  <c:v>43132</c:v>
                </c:pt>
                <c:pt idx="138">
                  <c:v>43160</c:v>
                </c:pt>
                <c:pt idx="139">
                  <c:v>43191</c:v>
                </c:pt>
                <c:pt idx="140">
                  <c:v>43221</c:v>
                </c:pt>
                <c:pt idx="141">
                  <c:v>43252</c:v>
                </c:pt>
                <c:pt idx="142">
                  <c:v>43282</c:v>
                </c:pt>
                <c:pt idx="143">
                  <c:v>43313</c:v>
                </c:pt>
                <c:pt idx="144">
                  <c:v>43344</c:v>
                </c:pt>
                <c:pt idx="145">
                  <c:v>43374</c:v>
                </c:pt>
                <c:pt idx="146">
                  <c:v>43405</c:v>
                </c:pt>
                <c:pt idx="147">
                  <c:v>43435</c:v>
                </c:pt>
                <c:pt idx="148">
                  <c:v>43466</c:v>
                </c:pt>
                <c:pt idx="149">
                  <c:v>43497</c:v>
                </c:pt>
                <c:pt idx="150">
                  <c:v>43525</c:v>
                </c:pt>
                <c:pt idx="151">
                  <c:v>43556</c:v>
                </c:pt>
                <c:pt idx="152">
                  <c:v>43586</c:v>
                </c:pt>
                <c:pt idx="153">
                  <c:v>43617</c:v>
                </c:pt>
                <c:pt idx="154">
                  <c:v>43647</c:v>
                </c:pt>
                <c:pt idx="155">
                  <c:v>43678</c:v>
                </c:pt>
                <c:pt idx="156">
                  <c:v>43709</c:v>
                </c:pt>
                <c:pt idx="157">
                  <c:v>43739</c:v>
                </c:pt>
                <c:pt idx="158">
                  <c:v>43770</c:v>
                </c:pt>
                <c:pt idx="159">
                  <c:v>43800</c:v>
                </c:pt>
                <c:pt idx="160">
                  <c:v>43831</c:v>
                </c:pt>
                <c:pt idx="161">
                  <c:v>43862</c:v>
                </c:pt>
                <c:pt idx="162">
                  <c:v>43891</c:v>
                </c:pt>
                <c:pt idx="163">
                  <c:v>43922</c:v>
                </c:pt>
                <c:pt idx="164">
                  <c:v>43952</c:v>
                </c:pt>
                <c:pt idx="165">
                  <c:v>43983</c:v>
                </c:pt>
                <c:pt idx="166">
                  <c:v>44013</c:v>
                </c:pt>
                <c:pt idx="167">
                  <c:v>44044</c:v>
                </c:pt>
                <c:pt idx="168">
                  <c:v>44075</c:v>
                </c:pt>
                <c:pt idx="169">
                  <c:v>44105</c:v>
                </c:pt>
                <c:pt idx="170">
                  <c:v>44136</c:v>
                </c:pt>
                <c:pt idx="171">
                  <c:v>44166</c:v>
                </c:pt>
                <c:pt idx="172">
                  <c:v>44197</c:v>
                </c:pt>
                <c:pt idx="173">
                  <c:v>44228</c:v>
                </c:pt>
                <c:pt idx="174">
                  <c:v>44256</c:v>
                </c:pt>
                <c:pt idx="175">
                  <c:v>44287</c:v>
                </c:pt>
                <c:pt idx="176">
                  <c:v>44317</c:v>
                </c:pt>
                <c:pt idx="177">
                  <c:v>44348</c:v>
                </c:pt>
                <c:pt idx="178">
                  <c:v>44378</c:v>
                </c:pt>
                <c:pt idx="179">
                  <c:v>44409</c:v>
                </c:pt>
                <c:pt idx="180">
                  <c:v>44440</c:v>
                </c:pt>
                <c:pt idx="181">
                  <c:v>44470</c:v>
                </c:pt>
                <c:pt idx="182">
                  <c:v>44501</c:v>
                </c:pt>
                <c:pt idx="183">
                  <c:v>44531</c:v>
                </c:pt>
                <c:pt idx="184">
                  <c:v>44562</c:v>
                </c:pt>
                <c:pt idx="185">
                  <c:v>44593</c:v>
                </c:pt>
                <c:pt idx="186">
                  <c:v>44621</c:v>
                </c:pt>
                <c:pt idx="187">
                  <c:v>44652</c:v>
                </c:pt>
                <c:pt idx="188">
                  <c:v>44682</c:v>
                </c:pt>
                <c:pt idx="189">
                  <c:v>44713</c:v>
                </c:pt>
                <c:pt idx="190">
                  <c:v>44743</c:v>
                </c:pt>
                <c:pt idx="191">
                  <c:v>44774</c:v>
                </c:pt>
                <c:pt idx="192">
                  <c:v>44805</c:v>
                </c:pt>
                <c:pt idx="193">
                  <c:v>44835</c:v>
                </c:pt>
                <c:pt idx="194">
                  <c:v>44866</c:v>
                </c:pt>
                <c:pt idx="195">
                  <c:v>44896</c:v>
                </c:pt>
                <c:pt idx="196">
                  <c:v>44927</c:v>
                </c:pt>
                <c:pt idx="197">
                  <c:v>44958</c:v>
                </c:pt>
                <c:pt idx="198">
                  <c:v>44986</c:v>
                </c:pt>
                <c:pt idx="199">
                  <c:v>45017</c:v>
                </c:pt>
                <c:pt idx="200">
                  <c:v>45047</c:v>
                </c:pt>
                <c:pt idx="201">
                  <c:v>45078</c:v>
                </c:pt>
                <c:pt idx="202">
                  <c:v>45108</c:v>
                </c:pt>
                <c:pt idx="203">
                  <c:v>45139</c:v>
                </c:pt>
                <c:pt idx="204">
                  <c:v>45170</c:v>
                </c:pt>
                <c:pt idx="205">
                  <c:v>45200</c:v>
                </c:pt>
                <c:pt idx="206">
                  <c:v>45231</c:v>
                </c:pt>
                <c:pt idx="207">
                  <c:v>45261</c:v>
                </c:pt>
                <c:pt idx="208">
                  <c:v>45292</c:v>
                </c:pt>
                <c:pt idx="209">
                  <c:v>45323</c:v>
                </c:pt>
                <c:pt idx="210">
                  <c:v>45352</c:v>
                </c:pt>
                <c:pt idx="211">
                  <c:v>45383</c:v>
                </c:pt>
                <c:pt idx="212">
                  <c:v>45413</c:v>
                </c:pt>
                <c:pt idx="213">
                  <c:v>45444</c:v>
                </c:pt>
                <c:pt idx="214">
                  <c:v>45474</c:v>
                </c:pt>
                <c:pt idx="215">
                  <c:v>45505</c:v>
                </c:pt>
                <c:pt idx="216">
                  <c:v>45536</c:v>
                </c:pt>
                <c:pt idx="217">
                  <c:v>45566</c:v>
                </c:pt>
                <c:pt idx="218">
                  <c:v>45597</c:v>
                </c:pt>
                <c:pt idx="219">
                  <c:v>45627</c:v>
                </c:pt>
                <c:pt idx="220">
                  <c:v>45658</c:v>
                </c:pt>
                <c:pt idx="221">
                  <c:v>45689</c:v>
                </c:pt>
                <c:pt idx="222">
                  <c:v>45717</c:v>
                </c:pt>
                <c:pt idx="223">
                  <c:v>45748</c:v>
                </c:pt>
                <c:pt idx="224">
                  <c:v>45778</c:v>
                </c:pt>
                <c:pt idx="225">
                  <c:v>45809</c:v>
                </c:pt>
                <c:pt idx="226">
                  <c:v>45839</c:v>
                </c:pt>
                <c:pt idx="227">
                  <c:v>45870</c:v>
                </c:pt>
                <c:pt idx="228">
                  <c:v>45901</c:v>
                </c:pt>
                <c:pt idx="229">
                  <c:v>45931</c:v>
                </c:pt>
                <c:pt idx="230">
                  <c:v>45962</c:v>
                </c:pt>
                <c:pt idx="231">
                  <c:v>45992</c:v>
                </c:pt>
                <c:pt idx="232">
                  <c:v>46023</c:v>
                </c:pt>
                <c:pt idx="233">
                  <c:v>46054</c:v>
                </c:pt>
                <c:pt idx="234">
                  <c:v>46082</c:v>
                </c:pt>
                <c:pt idx="235">
                  <c:v>46113</c:v>
                </c:pt>
                <c:pt idx="236">
                  <c:v>46143</c:v>
                </c:pt>
                <c:pt idx="237">
                  <c:v>46174</c:v>
                </c:pt>
                <c:pt idx="238">
                  <c:v>46204</c:v>
                </c:pt>
                <c:pt idx="239">
                  <c:v>46235</c:v>
                </c:pt>
                <c:pt idx="240">
                  <c:v>46266</c:v>
                </c:pt>
              </c:numCache>
            </c:numRef>
          </c:cat>
          <c:val>
            <c:numRef>
              <c:f>'Interest rates'!$E$14:$E$254</c:f>
              <c:numCache>
                <c:formatCode>0.00</c:formatCode>
                <c:ptCount val="241"/>
                <c:pt idx="0">
                  <c:v>3</c:v>
                </c:pt>
                <c:pt idx="1">
                  <c:v>3.25</c:v>
                </c:pt>
                <c:pt idx="2">
                  <c:v>3.25</c:v>
                </c:pt>
                <c:pt idx="3">
                  <c:v>3.5</c:v>
                </c:pt>
                <c:pt idx="4">
                  <c:v>3.5</c:v>
                </c:pt>
                <c:pt idx="5">
                  <c:v>3.5</c:v>
                </c:pt>
                <c:pt idx="6">
                  <c:v>3.75</c:v>
                </c:pt>
                <c:pt idx="7">
                  <c:v>3.75</c:v>
                </c:pt>
                <c:pt idx="8">
                  <c:v>3.75</c:v>
                </c:pt>
                <c:pt idx="9">
                  <c:v>4</c:v>
                </c:pt>
                <c:pt idx="10">
                  <c:v>4</c:v>
                </c:pt>
                <c:pt idx="11">
                  <c:v>4</c:v>
                </c:pt>
                <c:pt idx="12">
                  <c:v>4</c:v>
                </c:pt>
                <c:pt idx="13">
                  <c:v>4</c:v>
                </c:pt>
                <c:pt idx="14">
                  <c:v>4</c:v>
                </c:pt>
                <c:pt idx="15">
                  <c:v>4</c:v>
                </c:pt>
                <c:pt idx="16">
                  <c:v>4</c:v>
                </c:pt>
                <c:pt idx="17">
                  <c:v>4</c:v>
                </c:pt>
                <c:pt idx="18">
                  <c:v>4</c:v>
                </c:pt>
                <c:pt idx="19">
                  <c:v>4</c:v>
                </c:pt>
                <c:pt idx="20">
                  <c:v>4</c:v>
                </c:pt>
                <c:pt idx="21">
                  <c:v>4</c:v>
                </c:pt>
                <c:pt idx="22">
                  <c:v>4.25</c:v>
                </c:pt>
                <c:pt idx="23">
                  <c:v>4.25</c:v>
                </c:pt>
                <c:pt idx="24">
                  <c:v>4.25</c:v>
                </c:pt>
                <c:pt idx="25">
                  <c:v>3.75</c:v>
                </c:pt>
                <c:pt idx="26">
                  <c:v>3.25</c:v>
                </c:pt>
                <c:pt idx="27">
                  <c:v>2.5</c:v>
                </c:pt>
                <c:pt idx="28">
                  <c:v>2</c:v>
                </c:pt>
                <c:pt idx="29">
                  <c:v>2</c:v>
                </c:pt>
                <c:pt idx="30">
                  <c:v>1.5</c:v>
                </c:pt>
                <c:pt idx="31">
                  <c:v>1.25</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1.25</c:v>
                </c:pt>
                <c:pt idx="56">
                  <c:v>1.25</c:v>
                </c:pt>
                <c:pt idx="57">
                  <c:v>1.25</c:v>
                </c:pt>
                <c:pt idx="58">
                  <c:v>1.5</c:v>
                </c:pt>
                <c:pt idx="59">
                  <c:v>1.5</c:v>
                </c:pt>
                <c:pt idx="60">
                  <c:v>1.5</c:v>
                </c:pt>
                <c:pt idx="61">
                  <c:v>1.5</c:v>
                </c:pt>
                <c:pt idx="62">
                  <c:v>1.25</c:v>
                </c:pt>
                <c:pt idx="63">
                  <c:v>1</c:v>
                </c:pt>
                <c:pt idx="64">
                  <c:v>1</c:v>
                </c:pt>
                <c:pt idx="65">
                  <c:v>1</c:v>
                </c:pt>
                <c:pt idx="66">
                  <c:v>1</c:v>
                </c:pt>
                <c:pt idx="67">
                  <c:v>1</c:v>
                </c:pt>
                <c:pt idx="68">
                  <c:v>1</c:v>
                </c:pt>
                <c:pt idx="69">
                  <c:v>1</c:v>
                </c:pt>
                <c:pt idx="70">
                  <c:v>0.75</c:v>
                </c:pt>
                <c:pt idx="71">
                  <c:v>0.75</c:v>
                </c:pt>
                <c:pt idx="72">
                  <c:v>0.75</c:v>
                </c:pt>
                <c:pt idx="73">
                  <c:v>0.75</c:v>
                </c:pt>
                <c:pt idx="74">
                  <c:v>0.75</c:v>
                </c:pt>
                <c:pt idx="75">
                  <c:v>0.75</c:v>
                </c:pt>
                <c:pt idx="76">
                  <c:v>0.75</c:v>
                </c:pt>
                <c:pt idx="77">
                  <c:v>0.75</c:v>
                </c:pt>
                <c:pt idx="78">
                  <c:v>0.75</c:v>
                </c:pt>
                <c:pt idx="79">
                  <c:v>0.75</c:v>
                </c:pt>
                <c:pt idx="80">
                  <c:v>0.5</c:v>
                </c:pt>
                <c:pt idx="81">
                  <c:v>0.5</c:v>
                </c:pt>
                <c:pt idx="82">
                  <c:v>0.5</c:v>
                </c:pt>
                <c:pt idx="83">
                  <c:v>0.5</c:v>
                </c:pt>
                <c:pt idx="84">
                  <c:v>0.5</c:v>
                </c:pt>
                <c:pt idx="85">
                  <c:v>0.5</c:v>
                </c:pt>
                <c:pt idx="86">
                  <c:v>0.25</c:v>
                </c:pt>
                <c:pt idx="87">
                  <c:v>0.25</c:v>
                </c:pt>
                <c:pt idx="88">
                  <c:v>0.25</c:v>
                </c:pt>
                <c:pt idx="89">
                  <c:v>0.25</c:v>
                </c:pt>
                <c:pt idx="90">
                  <c:v>0.25</c:v>
                </c:pt>
                <c:pt idx="91">
                  <c:v>0.25</c:v>
                </c:pt>
                <c:pt idx="92">
                  <c:v>0.25</c:v>
                </c:pt>
                <c:pt idx="93">
                  <c:v>0.15</c:v>
                </c:pt>
                <c:pt idx="94">
                  <c:v>0.15</c:v>
                </c:pt>
                <c:pt idx="95">
                  <c:v>0.15</c:v>
                </c:pt>
                <c:pt idx="96">
                  <c:v>0.05</c:v>
                </c:pt>
                <c:pt idx="97">
                  <c:v>0.05</c:v>
                </c:pt>
                <c:pt idx="98">
                  <c:v>0.05</c:v>
                </c:pt>
                <c:pt idx="99">
                  <c:v>0.05</c:v>
                </c:pt>
                <c:pt idx="100">
                  <c:v>0.05</c:v>
                </c:pt>
                <c:pt idx="101">
                  <c:v>0.05</c:v>
                </c:pt>
                <c:pt idx="102">
                  <c:v>0.05</c:v>
                </c:pt>
                <c:pt idx="103">
                  <c:v>0.05</c:v>
                </c:pt>
                <c:pt idx="104">
                  <c:v>0.05</c:v>
                </c:pt>
                <c:pt idx="105">
                  <c:v>0.05</c:v>
                </c:pt>
                <c:pt idx="106">
                  <c:v>0.05</c:v>
                </c:pt>
                <c:pt idx="107">
                  <c:v>0.05</c:v>
                </c:pt>
                <c:pt idx="108">
                  <c:v>0.05</c:v>
                </c:pt>
                <c:pt idx="109">
                  <c:v>0.05</c:v>
                </c:pt>
                <c:pt idx="110">
                  <c:v>0.05</c:v>
                </c:pt>
                <c:pt idx="111">
                  <c:v>0.05</c:v>
                </c:pt>
                <c:pt idx="112">
                  <c:v>0.05</c:v>
                </c:pt>
                <c:pt idx="113">
                  <c:v>0.05</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0.5</c:v>
                </c:pt>
                <c:pt idx="191">
                  <c:v>0.5</c:v>
                </c:pt>
                <c:pt idx="192">
                  <c:v>1.25</c:v>
                </c:pt>
                <c:pt idx="193">
                  <c:v>1.25</c:v>
                </c:pt>
                <c:pt idx="194">
                  <c:v>2</c:v>
                </c:pt>
                <c:pt idx="195">
                  <c:v>2.5</c:v>
                </c:pt>
                <c:pt idx="196">
                  <c:v>2.5</c:v>
                </c:pt>
                <c:pt idx="197">
                  <c:v>3</c:v>
                </c:pt>
                <c:pt idx="198">
                  <c:v>3.5</c:v>
                </c:pt>
                <c:pt idx="199">
                  <c:v>3.5</c:v>
                </c:pt>
                <c:pt idx="200">
                  <c:v>3.75</c:v>
                </c:pt>
                <c:pt idx="201">
                  <c:v>4</c:v>
                </c:pt>
                <c:pt idx="202">
                  <c:v>4</c:v>
                </c:pt>
                <c:pt idx="203">
                  <c:v>4.25</c:v>
                </c:pt>
                <c:pt idx="204">
                  <c:v>4.5</c:v>
                </c:pt>
                <c:pt idx="205">
                  <c:v>4.5</c:v>
                </c:pt>
                <c:pt idx="206">
                  <c:v>4.5</c:v>
                </c:pt>
                <c:pt idx="207">
                  <c:v>4.5</c:v>
                </c:pt>
                <c:pt idx="208">
                  <c:v>4.5</c:v>
                </c:pt>
                <c:pt idx="209">
                  <c:v>4.5</c:v>
                </c:pt>
                <c:pt idx="210">
                  <c:v>4.5</c:v>
                </c:pt>
                <c:pt idx="211">
                  <c:v>4.5</c:v>
                </c:pt>
                <c:pt idx="212">
                  <c:v>4.5</c:v>
                </c:pt>
                <c:pt idx="213">
                  <c:v>4.25</c:v>
                </c:pt>
                <c:pt idx="214">
                  <c:v>4.25</c:v>
                </c:pt>
                <c:pt idx="215">
                  <c:v>4.25</c:v>
                </c:pt>
                <c:pt idx="216">
                  <c:v>3.65</c:v>
                </c:pt>
                <c:pt idx="217">
                  <c:v>3.4</c:v>
                </c:pt>
                <c:pt idx="218">
                  <c:v>3.4</c:v>
                </c:pt>
                <c:pt idx="219">
                  <c:v>3.15</c:v>
                </c:pt>
                <c:pt idx="220">
                  <c:v>3.15</c:v>
                </c:pt>
                <c:pt idx="221">
                  <c:v>2.9</c:v>
                </c:pt>
                <c:pt idx="222">
                  <c:v>2.65</c:v>
                </c:pt>
                <c:pt idx="223">
                  <c:v>2.4</c:v>
                </c:pt>
                <c:pt idx="224">
                  <c:v>2.4</c:v>
                </c:pt>
                <c:pt idx="225">
                  <c:v>2.15</c:v>
                </c:pt>
                <c:pt idx="226">
                  <c:v>2.15</c:v>
                </c:pt>
                <c:pt idx="227">
                  <c:v>2.15</c:v>
                </c:pt>
                <c:pt idx="228">
                  <c:v>2.15</c:v>
                </c:pt>
                <c:pt idx="229">
                  <c:v>2.15</c:v>
                </c:pt>
                <c:pt idx="230">
                  <c:v>2.15</c:v>
                </c:pt>
                <c:pt idx="231">
                  <c:v>2.15</c:v>
                </c:pt>
                <c:pt idx="232">
                  <c:v>2.15</c:v>
                </c:pt>
                <c:pt idx="233">
                  <c:v>2.15</c:v>
                </c:pt>
                <c:pt idx="234">
                  <c:v>2.15</c:v>
                </c:pt>
                <c:pt idx="235">
                  <c:v>2.15</c:v>
                </c:pt>
                <c:pt idx="236">
                  <c:v>2.15</c:v>
                </c:pt>
                <c:pt idx="237">
                  <c:v>2.4</c:v>
                </c:pt>
                <c:pt idx="238">
                  <c:v>2.4</c:v>
                </c:pt>
                <c:pt idx="239">
                  <c:v>2.4</c:v>
                </c:pt>
                <c:pt idx="240">
                  <c:v>2.65</c:v>
                </c:pt>
              </c:numCache>
            </c:numRef>
          </c:val>
          <c:smooth val="0"/>
          <c:extLst>
            <c:ext xmlns:c16="http://schemas.microsoft.com/office/drawing/2014/chart" uri="{C3380CC4-5D6E-409C-BE32-E72D297353CC}">
              <c16:uniqueId val="{00000003-2F5A-4501-BDA1-16B8D04D296A}"/>
            </c:ext>
          </c:extLst>
        </c:ser>
        <c:ser>
          <c:idx val="6"/>
          <c:order val="4"/>
          <c:tx>
            <c:strRef>
              <c:f>'Interest rates'!$F$13</c:f>
              <c:strCache>
                <c:ptCount val="1"/>
                <c:pt idx="0">
                  <c:v>Australia(e)</c:v>
                </c:pt>
              </c:strCache>
            </c:strRef>
          </c:tx>
          <c:spPr>
            <a:ln w="22225" cap="rnd">
              <a:solidFill>
                <a:srgbClr val="004C3D"/>
              </a:solidFill>
              <a:round/>
            </a:ln>
            <a:effectLst/>
          </c:spPr>
          <c:marker>
            <c:symbol val="none"/>
          </c:marker>
          <c:cat>
            <c:numRef>
              <c:f>'Interest rates'!$A$14:$A$254</c:f>
              <c:numCache>
                <c:formatCode>mmm\-yyyy</c:formatCode>
                <c:ptCount val="241"/>
                <c:pt idx="0">
                  <c:v>38961</c:v>
                </c:pt>
                <c:pt idx="1">
                  <c:v>38991</c:v>
                </c:pt>
                <c:pt idx="2">
                  <c:v>39022</c:v>
                </c:pt>
                <c:pt idx="3">
                  <c:v>39052</c:v>
                </c:pt>
                <c:pt idx="4">
                  <c:v>39083</c:v>
                </c:pt>
                <c:pt idx="5">
                  <c:v>39114</c:v>
                </c:pt>
                <c:pt idx="6">
                  <c:v>39142</c:v>
                </c:pt>
                <c:pt idx="7">
                  <c:v>39173</c:v>
                </c:pt>
                <c:pt idx="8">
                  <c:v>39203</c:v>
                </c:pt>
                <c:pt idx="9">
                  <c:v>39234</c:v>
                </c:pt>
                <c:pt idx="10">
                  <c:v>39264</c:v>
                </c:pt>
                <c:pt idx="11">
                  <c:v>39295</c:v>
                </c:pt>
                <c:pt idx="12">
                  <c:v>39326</c:v>
                </c:pt>
                <c:pt idx="13">
                  <c:v>39356</c:v>
                </c:pt>
                <c:pt idx="14">
                  <c:v>39387</c:v>
                </c:pt>
                <c:pt idx="15">
                  <c:v>39417</c:v>
                </c:pt>
                <c:pt idx="16">
                  <c:v>39448</c:v>
                </c:pt>
                <c:pt idx="17">
                  <c:v>39479</c:v>
                </c:pt>
                <c:pt idx="18">
                  <c:v>39508</c:v>
                </c:pt>
                <c:pt idx="19">
                  <c:v>39539</c:v>
                </c:pt>
                <c:pt idx="20">
                  <c:v>39569</c:v>
                </c:pt>
                <c:pt idx="21">
                  <c:v>39600</c:v>
                </c:pt>
                <c:pt idx="22">
                  <c:v>39630</c:v>
                </c:pt>
                <c:pt idx="23">
                  <c:v>39661</c:v>
                </c:pt>
                <c:pt idx="24">
                  <c:v>39692</c:v>
                </c:pt>
                <c:pt idx="25">
                  <c:v>39722</c:v>
                </c:pt>
                <c:pt idx="26">
                  <c:v>39753</c:v>
                </c:pt>
                <c:pt idx="27">
                  <c:v>39783</c:v>
                </c:pt>
                <c:pt idx="28">
                  <c:v>39814</c:v>
                </c:pt>
                <c:pt idx="29">
                  <c:v>39845</c:v>
                </c:pt>
                <c:pt idx="30">
                  <c:v>39873</c:v>
                </c:pt>
                <c:pt idx="31">
                  <c:v>39904</c:v>
                </c:pt>
                <c:pt idx="32">
                  <c:v>39934</c:v>
                </c:pt>
                <c:pt idx="33">
                  <c:v>39965</c:v>
                </c:pt>
                <c:pt idx="34">
                  <c:v>39995</c:v>
                </c:pt>
                <c:pt idx="35">
                  <c:v>40026</c:v>
                </c:pt>
                <c:pt idx="36">
                  <c:v>40057</c:v>
                </c:pt>
                <c:pt idx="37">
                  <c:v>40087</c:v>
                </c:pt>
                <c:pt idx="38">
                  <c:v>40118</c:v>
                </c:pt>
                <c:pt idx="39">
                  <c:v>40148</c:v>
                </c:pt>
                <c:pt idx="40">
                  <c:v>40179</c:v>
                </c:pt>
                <c:pt idx="41">
                  <c:v>40210</c:v>
                </c:pt>
                <c:pt idx="42">
                  <c:v>40238</c:v>
                </c:pt>
                <c:pt idx="43">
                  <c:v>40269</c:v>
                </c:pt>
                <c:pt idx="44">
                  <c:v>40299</c:v>
                </c:pt>
                <c:pt idx="45">
                  <c:v>40330</c:v>
                </c:pt>
                <c:pt idx="46">
                  <c:v>40360</c:v>
                </c:pt>
                <c:pt idx="47">
                  <c:v>40391</c:v>
                </c:pt>
                <c:pt idx="48">
                  <c:v>40422</c:v>
                </c:pt>
                <c:pt idx="49">
                  <c:v>40452</c:v>
                </c:pt>
                <c:pt idx="50">
                  <c:v>40483</c:v>
                </c:pt>
                <c:pt idx="51">
                  <c:v>40513</c:v>
                </c:pt>
                <c:pt idx="52">
                  <c:v>40544</c:v>
                </c:pt>
                <c:pt idx="53">
                  <c:v>40575</c:v>
                </c:pt>
                <c:pt idx="54">
                  <c:v>40603</c:v>
                </c:pt>
                <c:pt idx="55">
                  <c:v>40634</c:v>
                </c:pt>
                <c:pt idx="56">
                  <c:v>40664</c:v>
                </c:pt>
                <c:pt idx="57">
                  <c:v>40695</c:v>
                </c:pt>
                <c:pt idx="58">
                  <c:v>40725</c:v>
                </c:pt>
                <c:pt idx="59">
                  <c:v>40756</c:v>
                </c:pt>
                <c:pt idx="60">
                  <c:v>40787</c:v>
                </c:pt>
                <c:pt idx="61">
                  <c:v>40817</c:v>
                </c:pt>
                <c:pt idx="62">
                  <c:v>40848</c:v>
                </c:pt>
                <c:pt idx="63">
                  <c:v>40878</c:v>
                </c:pt>
                <c:pt idx="64">
                  <c:v>40909</c:v>
                </c:pt>
                <c:pt idx="65">
                  <c:v>40940</c:v>
                </c:pt>
                <c:pt idx="66">
                  <c:v>40969</c:v>
                </c:pt>
                <c:pt idx="67">
                  <c:v>41000</c:v>
                </c:pt>
                <c:pt idx="68">
                  <c:v>41030</c:v>
                </c:pt>
                <c:pt idx="69">
                  <c:v>41061</c:v>
                </c:pt>
                <c:pt idx="70">
                  <c:v>41091</c:v>
                </c:pt>
                <c:pt idx="71">
                  <c:v>41122</c:v>
                </c:pt>
                <c:pt idx="72">
                  <c:v>41153</c:v>
                </c:pt>
                <c:pt idx="73">
                  <c:v>41183</c:v>
                </c:pt>
                <c:pt idx="74">
                  <c:v>41214</c:v>
                </c:pt>
                <c:pt idx="75">
                  <c:v>41244</c:v>
                </c:pt>
                <c:pt idx="76">
                  <c:v>41275</c:v>
                </c:pt>
                <c:pt idx="77">
                  <c:v>41306</c:v>
                </c:pt>
                <c:pt idx="78">
                  <c:v>41334</c:v>
                </c:pt>
                <c:pt idx="79">
                  <c:v>41365</c:v>
                </c:pt>
                <c:pt idx="80">
                  <c:v>41395</c:v>
                </c:pt>
                <c:pt idx="81">
                  <c:v>41426</c:v>
                </c:pt>
                <c:pt idx="82">
                  <c:v>41456</c:v>
                </c:pt>
                <c:pt idx="83">
                  <c:v>41487</c:v>
                </c:pt>
                <c:pt idx="84">
                  <c:v>41518</c:v>
                </c:pt>
                <c:pt idx="85">
                  <c:v>41548</c:v>
                </c:pt>
                <c:pt idx="86">
                  <c:v>41579</c:v>
                </c:pt>
                <c:pt idx="87">
                  <c:v>41609</c:v>
                </c:pt>
                <c:pt idx="88">
                  <c:v>41640</c:v>
                </c:pt>
                <c:pt idx="89">
                  <c:v>41671</c:v>
                </c:pt>
                <c:pt idx="90">
                  <c:v>41699</c:v>
                </c:pt>
                <c:pt idx="91">
                  <c:v>41730</c:v>
                </c:pt>
                <c:pt idx="92">
                  <c:v>41760</c:v>
                </c:pt>
                <c:pt idx="93">
                  <c:v>41791</c:v>
                </c:pt>
                <c:pt idx="94">
                  <c:v>41821</c:v>
                </c:pt>
                <c:pt idx="95">
                  <c:v>41852</c:v>
                </c:pt>
                <c:pt idx="96">
                  <c:v>41883</c:v>
                </c:pt>
                <c:pt idx="97">
                  <c:v>41913</c:v>
                </c:pt>
                <c:pt idx="98">
                  <c:v>41944</c:v>
                </c:pt>
                <c:pt idx="99">
                  <c:v>41974</c:v>
                </c:pt>
                <c:pt idx="100">
                  <c:v>42005</c:v>
                </c:pt>
                <c:pt idx="101">
                  <c:v>42036</c:v>
                </c:pt>
                <c:pt idx="102">
                  <c:v>42064</c:v>
                </c:pt>
                <c:pt idx="103">
                  <c:v>42095</c:v>
                </c:pt>
                <c:pt idx="104">
                  <c:v>42125</c:v>
                </c:pt>
                <c:pt idx="105">
                  <c:v>42156</c:v>
                </c:pt>
                <c:pt idx="106">
                  <c:v>42186</c:v>
                </c:pt>
                <c:pt idx="107">
                  <c:v>42217</c:v>
                </c:pt>
                <c:pt idx="108">
                  <c:v>42248</c:v>
                </c:pt>
                <c:pt idx="109">
                  <c:v>42278</c:v>
                </c:pt>
                <c:pt idx="110">
                  <c:v>42309</c:v>
                </c:pt>
                <c:pt idx="111">
                  <c:v>42339</c:v>
                </c:pt>
                <c:pt idx="112">
                  <c:v>42370</c:v>
                </c:pt>
                <c:pt idx="113">
                  <c:v>42401</c:v>
                </c:pt>
                <c:pt idx="114">
                  <c:v>42430</c:v>
                </c:pt>
                <c:pt idx="115">
                  <c:v>42461</c:v>
                </c:pt>
                <c:pt idx="116">
                  <c:v>42491</c:v>
                </c:pt>
                <c:pt idx="117">
                  <c:v>42522</c:v>
                </c:pt>
                <c:pt idx="118">
                  <c:v>42552</c:v>
                </c:pt>
                <c:pt idx="119">
                  <c:v>42583</c:v>
                </c:pt>
                <c:pt idx="120">
                  <c:v>42614</c:v>
                </c:pt>
                <c:pt idx="121">
                  <c:v>42644</c:v>
                </c:pt>
                <c:pt idx="122">
                  <c:v>42675</c:v>
                </c:pt>
                <c:pt idx="123">
                  <c:v>42705</c:v>
                </c:pt>
                <c:pt idx="124">
                  <c:v>42736</c:v>
                </c:pt>
                <c:pt idx="125">
                  <c:v>42767</c:v>
                </c:pt>
                <c:pt idx="126">
                  <c:v>42795</c:v>
                </c:pt>
                <c:pt idx="127">
                  <c:v>42826</c:v>
                </c:pt>
                <c:pt idx="128">
                  <c:v>42856</c:v>
                </c:pt>
                <c:pt idx="129">
                  <c:v>42887</c:v>
                </c:pt>
                <c:pt idx="130">
                  <c:v>42917</c:v>
                </c:pt>
                <c:pt idx="131">
                  <c:v>42948</c:v>
                </c:pt>
                <c:pt idx="132">
                  <c:v>42979</c:v>
                </c:pt>
                <c:pt idx="133">
                  <c:v>43009</c:v>
                </c:pt>
                <c:pt idx="134">
                  <c:v>43040</c:v>
                </c:pt>
                <c:pt idx="135">
                  <c:v>43070</c:v>
                </c:pt>
                <c:pt idx="136">
                  <c:v>43101</c:v>
                </c:pt>
                <c:pt idx="137">
                  <c:v>43132</c:v>
                </c:pt>
                <c:pt idx="138">
                  <c:v>43160</c:v>
                </c:pt>
                <c:pt idx="139">
                  <c:v>43191</c:v>
                </c:pt>
                <c:pt idx="140">
                  <c:v>43221</c:v>
                </c:pt>
                <c:pt idx="141">
                  <c:v>43252</c:v>
                </c:pt>
                <c:pt idx="142">
                  <c:v>43282</c:v>
                </c:pt>
                <c:pt idx="143">
                  <c:v>43313</c:v>
                </c:pt>
                <c:pt idx="144">
                  <c:v>43344</c:v>
                </c:pt>
                <c:pt idx="145">
                  <c:v>43374</c:v>
                </c:pt>
                <c:pt idx="146">
                  <c:v>43405</c:v>
                </c:pt>
                <c:pt idx="147">
                  <c:v>43435</c:v>
                </c:pt>
                <c:pt idx="148">
                  <c:v>43466</c:v>
                </c:pt>
                <c:pt idx="149">
                  <c:v>43497</c:v>
                </c:pt>
                <c:pt idx="150">
                  <c:v>43525</c:v>
                </c:pt>
                <c:pt idx="151">
                  <c:v>43556</c:v>
                </c:pt>
                <c:pt idx="152">
                  <c:v>43586</c:v>
                </c:pt>
                <c:pt idx="153">
                  <c:v>43617</c:v>
                </c:pt>
                <c:pt idx="154">
                  <c:v>43647</c:v>
                </c:pt>
                <c:pt idx="155">
                  <c:v>43678</c:v>
                </c:pt>
                <c:pt idx="156">
                  <c:v>43709</c:v>
                </c:pt>
                <c:pt idx="157">
                  <c:v>43739</c:v>
                </c:pt>
                <c:pt idx="158">
                  <c:v>43770</c:v>
                </c:pt>
                <c:pt idx="159">
                  <c:v>43800</c:v>
                </c:pt>
                <c:pt idx="160">
                  <c:v>43831</c:v>
                </c:pt>
                <c:pt idx="161">
                  <c:v>43862</c:v>
                </c:pt>
                <c:pt idx="162">
                  <c:v>43891</c:v>
                </c:pt>
                <c:pt idx="163">
                  <c:v>43922</c:v>
                </c:pt>
                <c:pt idx="164">
                  <c:v>43952</c:v>
                </c:pt>
                <c:pt idx="165">
                  <c:v>43983</c:v>
                </c:pt>
                <c:pt idx="166">
                  <c:v>44013</c:v>
                </c:pt>
                <c:pt idx="167">
                  <c:v>44044</c:v>
                </c:pt>
                <c:pt idx="168">
                  <c:v>44075</c:v>
                </c:pt>
                <c:pt idx="169">
                  <c:v>44105</c:v>
                </c:pt>
                <c:pt idx="170">
                  <c:v>44136</c:v>
                </c:pt>
                <c:pt idx="171">
                  <c:v>44166</c:v>
                </c:pt>
                <c:pt idx="172">
                  <c:v>44197</c:v>
                </c:pt>
                <c:pt idx="173">
                  <c:v>44228</c:v>
                </c:pt>
                <c:pt idx="174">
                  <c:v>44256</c:v>
                </c:pt>
                <c:pt idx="175">
                  <c:v>44287</c:v>
                </c:pt>
                <c:pt idx="176">
                  <c:v>44317</c:v>
                </c:pt>
                <c:pt idx="177">
                  <c:v>44348</c:v>
                </c:pt>
                <c:pt idx="178">
                  <c:v>44378</c:v>
                </c:pt>
                <c:pt idx="179">
                  <c:v>44409</c:v>
                </c:pt>
                <c:pt idx="180">
                  <c:v>44440</c:v>
                </c:pt>
                <c:pt idx="181">
                  <c:v>44470</c:v>
                </c:pt>
                <c:pt idx="182">
                  <c:v>44501</c:v>
                </c:pt>
                <c:pt idx="183">
                  <c:v>44531</c:v>
                </c:pt>
                <c:pt idx="184">
                  <c:v>44562</c:v>
                </c:pt>
                <c:pt idx="185">
                  <c:v>44593</c:v>
                </c:pt>
                <c:pt idx="186">
                  <c:v>44621</c:v>
                </c:pt>
                <c:pt idx="187">
                  <c:v>44652</c:v>
                </c:pt>
                <c:pt idx="188">
                  <c:v>44682</c:v>
                </c:pt>
                <c:pt idx="189">
                  <c:v>44713</c:v>
                </c:pt>
                <c:pt idx="190">
                  <c:v>44743</c:v>
                </c:pt>
                <c:pt idx="191">
                  <c:v>44774</c:v>
                </c:pt>
                <c:pt idx="192">
                  <c:v>44805</c:v>
                </c:pt>
                <c:pt idx="193">
                  <c:v>44835</c:v>
                </c:pt>
                <c:pt idx="194">
                  <c:v>44866</c:v>
                </c:pt>
                <c:pt idx="195">
                  <c:v>44896</c:v>
                </c:pt>
                <c:pt idx="196">
                  <c:v>44927</c:v>
                </c:pt>
                <c:pt idx="197">
                  <c:v>44958</c:v>
                </c:pt>
                <c:pt idx="198">
                  <c:v>44986</c:v>
                </c:pt>
                <c:pt idx="199">
                  <c:v>45017</c:v>
                </c:pt>
                <c:pt idx="200">
                  <c:v>45047</c:v>
                </c:pt>
                <c:pt idx="201">
                  <c:v>45078</c:v>
                </c:pt>
                <c:pt idx="202">
                  <c:v>45108</c:v>
                </c:pt>
                <c:pt idx="203">
                  <c:v>45139</c:v>
                </c:pt>
                <c:pt idx="204">
                  <c:v>45170</c:v>
                </c:pt>
                <c:pt idx="205">
                  <c:v>45200</c:v>
                </c:pt>
                <c:pt idx="206">
                  <c:v>45231</c:v>
                </c:pt>
                <c:pt idx="207">
                  <c:v>45261</c:v>
                </c:pt>
                <c:pt idx="208">
                  <c:v>45292</c:v>
                </c:pt>
                <c:pt idx="209">
                  <c:v>45323</c:v>
                </c:pt>
                <c:pt idx="210">
                  <c:v>45352</c:v>
                </c:pt>
                <c:pt idx="211">
                  <c:v>45383</c:v>
                </c:pt>
                <c:pt idx="212">
                  <c:v>45413</c:v>
                </c:pt>
                <c:pt idx="213">
                  <c:v>45444</c:v>
                </c:pt>
                <c:pt idx="214">
                  <c:v>45474</c:v>
                </c:pt>
                <c:pt idx="215">
                  <c:v>45505</c:v>
                </c:pt>
                <c:pt idx="216">
                  <c:v>45536</c:v>
                </c:pt>
                <c:pt idx="217">
                  <c:v>45566</c:v>
                </c:pt>
                <c:pt idx="218">
                  <c:v>45597</c:v>
                </c:pt>
                <c:pt idx="219">
                  <c:v>45627</c:v>
                </c:pt>
                <c:pt idx="220">
                  <c:v>45658</c:v>
                </c:pt>
                <c:pt idx="221">
                  <c:v>45689</c:v>
                </c:pt>
                <c:pt idx="222">
                  <c:v>45717</c:v>
                </c:pt>
                <c:pt idx="223">
                  <c:v>45748</c:v>
                </c:pt>
                <c:pt idx="224">
                  <c:v>45778</c:v>
                </c:pt>
                <c:pt idx="225">
                  <c:v>45809</c:v>
                </c:pt>
                <c:pt idx="226">
                  <c:v>45839</c:v>
                </c:pt>
                <c:pt idx="227">
                  <c:v>45870</c:v>
                </c:pt>
                <c:pt idx="228">
                  <c:v>45901</c:v>
                </c:pt>
                <c:pt idx="229">
                  <c:v>45931</c:v>
                </c:pt>
                <c:pt idx="230">
                  <c:v>45962</c:v>
                </c:pt>
                <c:pt idx="231">
                  <c:v>45992</c:v>
                </c:pt>
                <c:pt idx="232">
                  <c:v>46023</c:v>
                </c:pt>
                <c:pt idx="233">
                  <c:v>46054</c:v>
                </c:pt>
                <c:pt idx="234">
                  <c:v>46082</c:v>
                </c:pt>
                <c:pt idx="235">
                  <c:v>46113</c:v>
                </c:pt>
                <c:pt idx="236">
                  <c:v>46143</c:v>
                </c:pt>
                <c:pt idx="237">
                  <c:v>46174</c:v>
                </c:pt>
                <c:pt idx="238">
                  <c:v>46204</c:v>
                </c:pt>
                <c:pt idx="239">
                  <c:v>46235</c:v>
                </c:pt>
                <c:pt idx="240">
                  <c:v>46266</c:v>
                </c:pt>
              </c:numCache>
            </c:numRef>
          </c:cat>
          <c:val>
            <c:numRef>
              <c:f>'Interest rates'!$F$14:$F$254</c:f>
              <c:numCache>
                <c:formatCode>0.00</c:formatCode>
                <c:ptCount val="241"/>
                <c:pt idx="0">
                  <c:v>6</c:v>
                </c:pt>
                <c:pt idx="1">
                  <c:v>6</c:v>
                </c:pt>
                <c:pt idx="2">
                  <c:v>6.25</c:v>
                </c:pt>
                <c:pt idx="3">
                  <c:v>6.25</c:v>
                </c:pt>
                <c:pt idx="4">
                  <c:v>6.25</c:v>
                </c:pt>
                <c:pt idx="5">
                  <c:v>6.25</c:v>
                </c:pt>
                <c:pt idx="6">
                  <c:v>6.25</c:v>
                </c:pt>
                <c:pt idx="7">
                  <c:v>6.25</c:v>
                </c:pt>
                <c:pt idx="8">
                  <c:v>6.25</c:v>
                </c:pt>
                <c:pt idx="9">
                  <c:v>6.25</c:v>
                </c:pt>
                <c:pt idx="10">
                  <c:v>6.25</c:v>
                </c:pt>
                <c:pt idx="11">
                  <c:v>6.5</c:v>
                </c:pt>
                <c:pt idx="12">
                  <c:v>6.5</c:v>
                </c:pt>
                <c:pt idx="13">
                  <c:v>6.5</c:v>
                </c:pt>
                <c:pt idx="14">
                  <c:v>6.75</c:v>
                </c:pt>
                <c:pt idx="15">
                  <c:v>6.75</c:v>
                </c:pt>
                <c:pt idx="16">
                  <c:v>6.75</c:v>
                </c:pt>
                <c:pt idx="17">
                  <c:v>7</c:v>
                </c:pt>
                <c:pt idx="18">
                  <c:v>7.25</c:v>
                </c:pt>
                <c:pt idx="19">
                  <c:v>7.25</c:v>
                </c:pt>
                <c:pt idx="20">
                  <c:v>7.25</c:v>
                </c:pt>
                <c:pt idx="21">
                  <c:v>7.25</c:v>
                </c:pt>
                <c:pt idx="22">
                  <c:v>7.25</c:v>
                </c:pt>
                <c:pt idx="23">
                  <c:v>7.25</c:v>
                </c:pt>
                <c:pt idx="24">
                  <c:v>7</c:v>
                </c:pt>
                <c:pt idx="25">
                  <c:v>6</c:v>
                </c:pt>
                <c:pt idx="26">
                  <c:v>5.25</c:v>
                </c:pt>
                <c:pt idx="27">
                  <c:v>4.25</c:v>
                </c:pt>
                <c:pt idx="28">
                  <c:v>4.25</c:v>
                </c:pt>
                <c:pt idx="29">
                  <c:v>3.25</c:v>
                </c:pt>
                <c:pt idx="30">
                  <c:v>3.25</c:v>
                </c:pt>
                <c:pt idx="31">
                  <c:v>3</c:v>
                </c:pt>
                <c:pt idx="32">
                  <c:v>3</c:v>
                </c:pt>
                <c:pt idx="33">
                  <c:v>3</c:v>
                </c:pt>
                <c:pt idx="34">
                  <c:v>3</c:v>
                </c:pt>
                <c:pt idx="35">
                  <c:v>3</c:v>
                </c:pt>
                <c:pt idx="36">
                  <c:v>3</c:v>
                </c:pt>
                <c:pt idx="37">
                  <c:v>3.25</c:v>
                </c:pt>
                <c:pt idx="38">
                  <c:v>3.5</c:v>
                </c:pt>
                <c:pt idx="39">
                  <c:v>3.75</c:v>
                </c:pt>
                <c:pt idx="40">
                  <c:v>3.75</c:v>
                </c:pt>
                <c:pt idx="41">
                  <c:v>3.75</c:v>
                </c:pt>
                <c:pt idx="42">
                  <c:v>4</c:v>
                </c:pt>
                <c:pt idx="43">
                  <c:v>4.25</c:v>
                </c:pt>
                <c:pt idx="44">
                  <c:v>4.5</c:v>
                </c:pt>
                <c:pt idx="45">
                  <c:v>4.5</c:v>
                </c:pt>
                <c:pt idx="46">
                  <c:v>4.5</c:v>
                </c:pt>
                <c:pt idx="47">
                  <c:v>4.5</c:v>
                </c:pt>
                <c:pt idx="48">
                  <c:v>4.5</c:v>
                </c:pt>
                <c:pt idx="49">
                  <c:v>4.5</c:v>
                </c:pt>
                <c:pt idx="50">
                  <c:v>4.75</c:v>
                </c:pt>
                <c:pt idx="51">
                  <c:v>4.75</c:v>
                </c:pt>
                <c:pt idx="52">
                  <c:v>4.75</c:v>
                </c:pt>
                <c:pt idx="53">
                  <c:v>4.75</c:v>
                </c:pt>
                <c:pt idx="54">
                  <c:v>4.75</c:v>
                </c:pt>
                <c:pt idx="55">
                  <c:v>4.75</c:v>
                </c:pt>
                <c:pt idx="56">
                  <c:v>4.75</c:v>
                </c:pt>
                <c:pt idx="57">
                  <c:v>4.75</c:v>
                </c:pt>
                <c:pt idx="58">
                  <c:v>4.75</c:v>
                </c:pt>
                <c:pt idx="59">
                  <c:v>4.75</c:v>
                </c:pt>
                <c:pt idx="60">
                  <c:v>4.75</c:v>
                </c:pt>
                <c:pt idx="61">
                  <c:v>4.75</c:v>
                </c:pt>
                <c:pt idx="62">
                  <c:v>4.5</c:v>
                </c:pt>
                <c:pt idx="63">
                  <c:v>4.25</c:v>
                </c:pt>
                <c:pt idx="64">
                  <c:v>4.25</c:v>
                </c:pt>
                <c:pt idx="65">
                  <c:v>4.25</c:v>
                </c:pt>
                <c:pt idx="66">
                  <c:v>4.25</c:v>
                </c:pt>
                <c:pt idx="67">
                  <c:v>4.25</c:v>
                </c:pt>
                <c:pt idx="68">
                  <c:v>3.75</c:v>
                </c:pt>
                <c:pt idx="69">
                  <c:v>3.5</c:v>
                </c:pt>
                <c:pt idx="70">
                  <c:v>3.5</c:v>
                </c:pt>
                <c:pt idx="71">
                  <c:v>3.5</c:v>
                </c:pt>
                <c:pt idx="72">
                  <c:v>3.5</c:v>
                </c:pt>
                <c:pt idx="73">
                  <c:v>3.25</c:v>
                </c:pt>
                <c:pt idx="74">
                  <c:v>3.25</c:v>
                </c:pt>
                <c:pt idx="75">
                  <c:v>3</c:v>
                </c:pt>
                <c:pt idx="76">
                  <c:v>3</c:v>
                </c:pt>
                <c:pt idx="77">
                  <c:v>3</c:v>
                </c:pt>
                <c:pt idx="78">
                  <c:v>3</c:v>
                </c:pt>
                <c:pt idx="79">
                  <c:v>3</c:v>
                </c:pt>
                <c:pt idx="80">
                  <c:v>2.75</c:v>
                </c:pt>
                <c:pt idx="81">
                  <c:v>2.75</c:v>
                </c:pt>
                <c:pt idx="82">
                  <c:v>2.75</c:v>
                </c:pt>
                <c:pt idx="83">
                  <c:v>2.5</c:v>
                </c:pt>
                <c:pt idx="84">
                  <c:v>2.5</c:v>
                </c:pt>
                <c:pt idx="85">
                  <c:v>2.5</c:v>
                </c:pt>
                <c:pt idx="86">
                  <c:v>2.5</c:v>
                </c:pt>
                <c:pt idx="87">
                  <c:v>2.5</c:v>
                </c:pt>
                <c:pt idx="88">
                  <c:v>2.5</c:v>
                </c:pt>
                <c:pt idx="89">
                  <c:v>2.5</c:v>
                </c:pt>
                <c:pt idx="90">
                  <c:v>2.5</c:v>
                </c:pt>
                <c:pt idx="91">
                  <c:v>2.5</c:v>
                </c:pt>
                <c:pt idx="92">
                  <c:v>2.5</c:v>
                </c:pt>
                <c:pt idx="93">
                  <c:v>2.5</c:v>
                </c:pt>
                <c:pt idx="94">
                  <c:v>2.5</c:v>
                </c:pt>
                <c:pt idx="95">
                  <c:v>2.5</c:v>
                </c:pt>
                <c:pt idx="96">
                  <c:v>2.5</c:v>
                </c:pt>
                <c:pt idx="97">
                  <c:v>2.5</c:v>
                </c:pt>
                <c:pt idx="98">
                  <c:v>2.5</c:v>
                </c:pt>
                <c:pt idx="99">
                  <c:v>2.5</c:v>
                </c:pt>
                <c:pt idx="100">
                  <c:v>2.5</c:v>
                </c:pt>
                <c:pt idx="101">
                  <c:v>2.25</c:v>
                </c:pt>
                <c:pt idx="102">
                  <c:v>2.25</c:v>
                </c:pt>
                <c:pt idx="103">
                  <c:v>2.25</c:v>
                </c:pt>
                <c:pt idx="104">
                  <c:v>2</c:v>
                </c:pt>
                <c:pt idx="105">
                  <c:v>2</c:v>
                </c:pt>
                <c:pt idx="106">
                  <c:v>2</c:v>
                </c:pt>
                <c:pt idx="107">
                  <c:v>2</c:v>
                </c:pt>
                <c:pt idx="108">
                  <c:v>2</c:v>
                </c:pt>
                <c:pt idx="109">
                  <c:v>2</c:v>
                </c:pt>
                <c:pt idx="110">
                  <c:v>2</c:v>
                </c:pt>
                <c:pt idx="111">
                  <c:v>2</c:v>
                </c:pt>
                <c:pt idx="112">
                  <c:v>2</c:v>
                </c:pt>
                <c:pt idx="113">
                  <c:v>2</c:v>
                </c:pt>
                <c:pt idx="114">
                  <c:v>2</c:v>
                </c:pt>
                <c:pt idx="115">
                  <c:v>2</c:v>
                </c:pt>
                <c:pt idx="116">
                  <c:v>1.75</c:v>
                </c:pt>
                <c:pt idx="117">
                  <c:v>1.75</c:v>
                </c:pt>
                <c:pt idx="118">
                  <c:v>1.75</c:v>
                </c:pt>
                <c:pt idx="119">
                  <c:v>1.5</c:v>
                </c:pt>
                <c:pt idx="120">
                  <c:v>1.5</c:v>
                </c:pt>
                <c:pt idx="121">
                  <c:v>1.5</c:v>
                </c:pt>
                <c:pt idx="122">
                  <c:v>1.5</c:v>
                </c:pt>
                <c:pt idx="123">
                  <c:v>1.5</c:v>
                </c:pt>
                <c:pt idx="124">
                  <c:v>1.5</c:v>
                </c:pt>
                <c:pt idx="125">
                  <c:v>1.5</c:v>
                </c:pt>
                <c:pt idx="126">
                  <c:v>1.5</c:v>
                </c:pt>
                <c:pt idx="127">
                  <c:v>1.5</c:v>
                </c:pt>
                <c:pt idx="128">
                  <c:v>1.5</c:v>
                </c:pt>
                <c:pt idx="129">
                  <c:v>1.5</c:v>
                </c:pt>
                <c:pt idx="130">
                  <c:v>1.5</c:v>
                </c:pt>
                <c:pt idx="131">
                  <c:v>1.5</c:v>
                </c:pt>
                <c:pt idx="132">
                  <c:v>1.5</c:v>
                </c:pt>
                <c:pt idx="133">
                  <c:v>1.5</c:v>
                </c:pt>
                <c:pt idx="134">
                  <c:v>1.5</c:v>
                </c:pt>
                <c:pt idx="135">
                  <c:v>1.5</c:v>
                </c:pt>
                <c:pt idx="136">
                  <c:v>1.5</c:v>
                </c:pt>
                <c:pt idx="137">
                  <c:v>1.5</c:v>
                </c:pt>
                <c:pt idx="138">
                  <c:v>1.5</c:v>
                </c:pt>
                <c:pt idx="139">
                  <c:v>1.5</c:v>
                </c:pt>
                <c:pt idx="140">
                  <c:v>1.5</c:v>
                </c:pt>
                <c:pt idx="141">
                  <c:v>1.5</c:v>
                </c:pt>
                <c:pt idx="142">
                  <c:v>1.5</c:v>
                </c:pt>
                <c:pt idx="143">
                  <c:v>1.5</c:v>
                </c:pt>
                <c:pt idx="144">
                  <c:v>1.5</c:v>
                </c:pt>
                <c:pt idx="145">
                  <c:v>1.5</c:v>
                </c:pt>
                <c:pt idx="146">
                  <c:v>1.5</c:v>
                </c:pt>
                <c:pt idx="147">
                  <c:v>1.5</c:v>
                </c:pt>
                <c:pt idx="148">
                  <c:v>1.5</c:v>
                </c:pt>
                <c:pt idx="149">
                  <c:v>1.5</c:v>
                </c:pt>
                <c:pt idx="150">
                  <c:v>1.5</c:v>
                </c:pt>
                <c:pt idx="151">
                  <c:v>1.5</c:v>
                </c:pt>
                <c:pt idx="152">
                  <c:v>1.5</c:v>
                </c:pt>
                <c:pt idx="153">
                  <c:v>1.25</c:v>
                </c:pt>
                <c:pt idx="154">
                  <c:v>1</c:v>
                </c:pt>
                <c:pt idx="155">
                  <c:v>1</c:v>
                </c:pt>
                <c:pt idx="156">
                  <c:v>1</c:v>
                </c:pt>
                <c:pt idx="157">
                  <c:v>0.75</c:v>
                </c:pt>
                <c:pt idx="158">
                  <c:v>0.75</c:v>
                </c:pt>
                <c:pt idx="159">
                  <c:v>0.75</c:v>
                </c:pt>
                <c:pt idx="160">
                  <c:v>0.75</c:v>
                </c:pt>
                <c:pt idx="161">
                  <c:v>0.75</c:v>
                </c:pt>
                <c:pt idx="162">
                  <c:v>0.25</c:v>
                </c:pt>
                <c:pt idx="163">
                  <c:v>0.25</c:v>
                </c:pt>
                <c:pt idx="164">
                  <c:v>0.25</c:v>
                </c:pt>
                <c:pt idx="165">
                  <c:v>0.25</c:v>
                </c:pt>
                <c:pt idx="166">
                  <c:v>0.25</c:v>
                </c:pt>
                <c:pt idx="167">
                  <c:v>0.25</c:v>
                </c:pt>
                <c:pt idx="168">
                  <c:v>0.25</c:v>
                </c:pt>
                <c:pt idx="169">
                  <c:v>0.25</c:v>
                </c:pt>
                <c:pt idx="170">
                  <c:v>0.1</c:v>
                </c:pt>
                <c:pt idx="171">
                  <c:v>0.1</c:v>
                </c:pt>
                <c:pt idx="172">
                  <c:v>0.1</c:v>
                </c:pt>
                <c:pt idx="173">
                  <c:v>0.1</c:v>
                </c:pt>
                <c:pt idx="174">
                  <c:v>0.1</c:v>
                </c:pt>
                <c:pt idx="175">
                  <c:v>0.1</c:v>
                </c:pt>
                <c:pt idx="176">
                  <c:v>0.1</c:v>
                </c:pt>
                <c:pt idx="177">
                  <c:v>0.1</c:v>
                </c:pt>
                <c:pt idx="178">
                  <c:v>0.1</c:v>
                </c:pt>
                <c:pt idx="179">
                  <c:v>0.1</c:v>
                </c:pt>
                <c:pt idx="180">
                  <c:v>0.1</c:v>
                </c:pt>
                <c:pt idx="181">
                  <c:v>0.1</c:v>
                </c:pt>
                <c:pt idx="182">
                  <c:v>0.1</c:v>
                </c:pt>
                <c:pt idx="183">
                  <c:v>0.1</c:v>
                </c:pt>
                <c:pt idx="184">
                  <c:v>0.1</c:v>
                </c:pt>
                <c:pt idx="185">
                  <c:v>0.1</c:v>
                </c:pt>
                <c:pt idx="186">
                  <c:v>0.1</c:v>
                </c:pt>
                <c:pt idx="187">
                  <c:v>0.1</c:v>
                </c:pt>
                <c:pt idx="188">
                  <c:v>0.35</c:v>
                </c:pt>
                <c:pt idx="189">
                  <c:v>0.85</c:v>
                </c:pt>
                <c:pt idx="190">
                  <c:v>1.35</c:v>
                </c:pt>
                <c:pt idx="191">
                  <c:v>1.85</c:v>
                </c:pt>
                <c:pt idx="192">
                  <c:v>2.35</c:v>
                </c:pt>
                <c:pt idx="193">
                  <c:v>2.6</c:v>
                </c:pt>
                <c:pt idx="194">
                  <c:v>2.85</c:v>
                </c:pt>
                <c:pt idx="195">
                  <c:v>3.1</c:v>
                </c:pt>
                <c:pt idx="196">
                  <c:v>3.1</c:v>
                </c:pt>
                <c:pt idx="197">
                  <c:v>3.35</c:v>
                </c:pt>
                <c:pt idx="198">
                  <c:v>3.6</c:v>
                </c:pt>
                <c:pt idx="199">
                  <c:v>3.6</c:v>
                </c:pt>
                <c:pt idx="200">
                  <c:v>3.85</c:v>
                </c:pt>
                <c:pt idx="201">
                  <c:v>4.0999999999999996</c:v>
                </c:pt>
                <c:pt idx="202">
                  <c:v>4.0999999999999996</c:v>
                </c:pt>
                <c:pt idx="203">
                  <c:v>4.0999999999999996</c:v>
                </c:pt>
                <c:pt idx="204">
                  <c:v>4.0999999999999996</c:v>
                </c:pt>
                <c:pt idx="205">
                  <c:v>4.0999999999999996</c:v>
                </c:pt>
                <c:pt idx="206">
                  <c:v>4.3499999999999996</c:v>
                </c:pt>
                <c:pt idx="207">
                  <c:v>4.3499999999999996</c:v>
                </c:pt>
                <c:pt idx="208">
                  <c:v>4.3499999999999996</c:v>
                </c:pt>
                <c:pt idx="209">
                  <c:v>4.3499999999999996</c:v>
                </c:pt>
                <c:pt idx="210">
                  <c:v>4.3499999999999996</c:v>
                </c:pt>
                <c:pt idx="211">
                  <c:v>4.3499999999999996</c:v>
                </c:pt>
                <c:pt idx="212">
                  <c:v>4.3499999999999996</c:v>
                </c:pt>
                <c:pt idx="213">
                  <c:v>4.3499999999999996</c:v>
                </c:pt>
                <c:pt idx="214">
                  <c:v>4.3499999999999996</c:v>
                </c:pt>
                <c:pt idx="215">
                  <c:v>4.3499999999999996</c:v>
                </c:pt>
                <c:pt idx="216">
                  <c:v>4.3499999999999996</c:v>
                </c:pt>
                <c:pt idx="217">
                  <c:v>4.3499999999999996</c:v>
                </c:pt>
                <c:pt idx="218">
                  <c:v>4.3499999999999996</c:v>
                </c:pt>
                <c:pt idx="219">
                  <c:v>4.3499999999999996</c:v>
                </c:pt>
                <c:pt idx="220">
                  <c:v>4.3499999999999996</c:v>
                </c:pt>
                <c:pt idx="221">
                  <c:v>4.0999999999999996</c:v>
                </c:pt>
                <c:pt idx="222">
                  <c:v>4.0999999999999996</c:v>
                </c:pt>
                <c:pt idx="223">
                  <c:v>4.0999999999999996</c:v>
                </c:pt>
                <c:pt idx="224">
                  <c:v>3.85</c:v>
                </c:pt>
                <c:pt idx="225">
                  <c:v>3.85</c:v>
                </c:pt>
                <c:pt idx="226">
                  <c:v>3.85</c:v>
                </c:pt>
                <c:pt idx="227">
                  <c:v>3.6</c:v>
                </c:pt>
                <c:pt idx="228">
                  <c:v>3.6</c:v>
                </c:pt>
                <c:pt idx="229">
                  <c:v>3.6</c:v>
                </c:pt>
                <c:pt idx="230">
                  <c:v>3.6</c:v>
                </c:pt>
                <c:pt idx="231">
                  <c:v>3.6</c:v>
                </c:pt>
                <c:pt idx="232">
                  <c:v>3.6</c:v>
                </c:pt>
                <c:pt idx="233">
                  <c:v>3.85</c:v>
                </c:pt>
                <c:pt idx="234">
                  <c:v>4.0999999999999996</c:v>
                </c:pt>
                <c:pt idx="235">
                  <c:v>4.0999999999999996</c:v>
                </c:pt>
                <c:pt idx="236">
                  <c:v>4.3499999999999996</c:v>
                </c:pt>
                <c:pt idx="237">
                  <c:v>4.3499999999999996</c:v>
                </c:pt>
                <c:pt idx="238">
                  <c:v>4.3499999999999996</c:v>
                </c:pt>
                <c:pt idx="239">
                  <c:v>4.3499999999999996</c:v>
                </c:pt>
                <c:pt idx="240">
                  <c:v>4.5999999999999996</c:v>
                </c:pt>
              </c:numCache>
            </c:numRef>
          </c:val>
          <c:smooth val="0"/>
          <c:extLst>
            <c:ext xmlns:c16="http://schemas.microsoft.com/office/drawing/2014/chart" uri="{C3380CC4-5D6E-409C-BE32-E72D297353CC}">
              <c16:uniqueId val="{00000004-2F5A-4501-BDA1-16B8D04D296A}"/>
            </c:ext>
          </c:extLst>
        </c:ser>
        <c:dLbls>
          <c:showLegendKey val="0"/>
          <c:showVal val="0"/>
          <c:showCatName val="0"/>
          <c:showSerName val="0"/>
          <c:showPercent val="0"/>
          <c:showBubbleSize val="0"/>
        </c:dLbls>
        <c:smooth val="0"/>
        <c:axId val="444270527"/>
        <c:axId val="25164703"/>
      </c:lineChart>
      <c:catAx>
        <c:axId val="444270527"/>
        <c:scaling>
          <c:orientation val="minMax"/>
        </c:scaling>
        <c:delete val="0"/>
        <c:axPos val="b"/>
        <c:numFmt formatCode="mmm\-yy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5164703"/>
        <c:crosses val="autoZero"/>
        <c:auto val="0"/>
        <c:lblAlgn val="ctr"/>
        <c:lblOffset val="100"/>
        <c:tickLblSkip val="60"/>
        <c:tickMarkSkip val="60"/>
        <c:noMultiLvlLbl val="0"/>
      </c:catAx>
      <c:valAx>
        <c:axId val="25164703"/>
        <c:scaling>
          <c:orientation val="minMax"/>
          <c:min val="-2"/>
        </c:scaling>
        <c:delete val="0"/>
        <c:axPos val="l"/>
        <c:majorGridlines>
          <c:spPr>
            <a:ln w="9525" cap="flat" cmpd="sng" algn="ctr">
              <a:solidFill>
                <a:schemeClr val="tx1">
                  <a:lumMod val="15000"/>
                  <a:lumOff val="85000"/>
                </a:schemeClr>
              </a:solidFill>
              <a:round/>
            </a:ln>
            <a:effectLst/>
          </c:spPr>
        </c:majorGridlines>
        <c:numFmt formatCode="0&quot;%&quot;" sourceLinked="0"/>
        <c:majorTickMark val="none"/>
        <c:minorTickMark val="none"/>
        <c:tickLblPos val="low"/>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44270527"/>
        <c:crosses val="autoZero"/>
        <c:crossBetween val="between"/>
        <c:majorUnit val="2"/>
      </c:valAx>
      <c:spPr>
        <a:noFill/>
        <a:ln>
          <a:noFill/>
        </a:ln>
        <a:effectLst/>
      </c:spPr>
    </c:plotArea>
    <c:legend>
      <c:legendPos val="b"/>
      <c:layout>
        <c:manualLayout>
          <c:xMode val="edge"/>
          <c:yMode val="edge"/>
          <c:x val="5.2193132108486438E-2"/>
          <c:y val="0.80677881173944166"/>
          <c:w val="0.90580949256342969"/>
          <c:h val="0.157571667177966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83552055992999E-2"/>
          <c:y val="5.0925925925925923E-2"/>
          <c:w val="0.83323862642169721"/>
          <c:h val="0.74569663167104117"/>
        </c:manualLayout>
      </c:layout>
      <c:lineChart>
        <c:grouping val="standard"/>
        <c:varyColors val="0"/>
        <c:ser>
          <c:idx val="0"/>
          <c:order val="0"/>
          <c:tx>
            <c:strRef>
              <c:f>'Employed &amp; hours worked'!$B$12</c:f>
              <c:strCache>
                <c:ptCount val="1"/>
                <c:pt idx="0">
                  <c:v>Employed persons</c:v>
                </c:pt>
              </c:strCache>
            </c:strRef>
          </c:tx>
          <c:spPr>
            <a:ln w="22225" cap="rnd">
              <a:solidFill>
                <a:srgbClr val="004C3D"/>
              </a:solidFill>
              <a:round/>
            </a:ln>
            <a:effectLst/>
          </c:spPr>
          <c:marker>
            <c:symbol val="none"/>
          </c:marker>
          <c:cat>
            <c:numRef>
              <c:f>'Employed &amp; hours worked'!$A$13:$A$253</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'Employed &amp; hours worked'!$B$13:$B$253</c:f>
              <c:numCache>
                <c:formatCode>0.0</c:formatCode>
                <c:ptCount val="241"/>
                <c:pt idx="0">
                  <c:v>4.6644094749612064</c:v>
                </c:pt>
                <c:pt idx="1">
                  <c:v>4.2483725867321853</c:v>
                </c:pt>
                <c:pt idx="2">
                  <c:v>3.9631793936399484</c:v>
                </c:pt>
                <c:pt idx="3">
                  <c:v>3.8314883844126291</c:v>
                </c:pt>
                <c:pt idx="4">
                  <c:v>3.5827278765554693</c:v>
                </c:pt>
                <c:pt idx="5">
                  <c:v>3.3723899732649221</c:v>
                </c:pt>
                <c:pt idx="6">
                  <c:v>3.3279140892423786</c:v>
                </c:pt>
                <c:pt idx="7">
                  <c:v>3.2066294218251912</c:v>
                </c:pt>
                <c:pt idx="8">
                  <c:v>3.0470128672869023</c:v>
                </c:pt>
                <c:pt idx="9">
                  <c:v>3.0296484102854127</c:v>
                </c:pt>
                <c:pt idx="10">
                  <c:v>3.0512527915500298</c:v>
                </c:pt>
                <c:pt idx="11">
                  <c:v>3.126842472888014</c:v>
                </c:pt>
                <c:pt idx="12">
                  <c:v>3.3167379270219621</c:v>
                </c:pt>
                <c:pt idx="13">
                  <c:v>3.4381644353370211</c:v>
                </c:pt>
                <c:pt idx="14">
                  <c:v>3.6951540416960915</c:v>
                </c:pt>
                <c:pt idx="15">
                  <c:v>3.738672172210733</c:v>
                </c:pt>
                <c:pt idx="16">
                  <c:v>3.9310124353611142</c:v>
                </c:pt>
                <c:pt idx="17">
                  <c:v>4.1165115266039276</c:v>
                </c:pt>
                <c:pt idx="18">
                  <c:v>4.167934810253926</c:v>
                </c:pt>
                <c:pt idx="19">
                  <c:v>4.2236846855730814</c:v>
                </c:pt>
                <c:pt idx="20">
                  <c:v>4.379598658867434</c:v>
                </c:pt>
                <c:pt idx="21">
                  <c:v>4.353154908893675</c:v>
                </c:pt>
                <c:pt idx="22">
                  <c:v>4.2915200283176524</c:v>
                </c:pt>
                <c:pt idx="23">
                  <c:v>4.2640483578588739</c:v>
                </c:pt>
                <c:pt idx="24">
                  <c:v>4.2841555477594495</c:v>
                </c:pt>
                <c:pt idx="25">
                  <c:v>4.3671341415245424</c:v>
                </c:pt>
                <c:pt idx="26">
                  <c:v>4.4376858367477068</c:v>
                </c:pt>
                <c:pt idx="27">
                  <c:v>4.533030191687426</c:v>
                </c:pt>
                <c:pt idx="28">
                  <c:v>4.6159135601734791</c:v>
                </c:pt>
                <c:pt idx="29">
                  <c:v>4.4210602873141935</c:v>
                </c:pt>
                <c:pt idx="30">
                  <c:v>4.3141601527114215</c:v>
                </c:pt>
                <c:pt idx="31">
                  <c:v>4.2594385071073715</c:v>
                </c:pt>
                <c:pt idx="32">
                  <c:v>4.1340101672275198</c:v>
                </c:pt>
                <c:pt idx="33">
                  <c:v>4.1700261335507527</c:v>
                </c:pt>
                <c:pt idx="34">
                  <c:v>4.0004328219294116</c:v>
                </c:pt>
                <c:pt idx="35">
                  <c:v>3.5778998031617659</c:v>
                </c:pt>
                <c:pt idx="36">
                  <c:v>3.0667902550416182</c:v>
                </c:pt>
                <c:pt idx="37">
                  <c:v>2.538704372728473</c:v>
                </c:pt>
                <c:pt idx="38">
                  <c:v>1.8963090019968432</c:v>
                </c:pt>
                <c:pt idx="39">
                  <c:v>1.4298245758732619</c:v>
                </c:pt>
                <c:pt idx="40">
                  <c:v>0.84701541972229677</c:v>
                </c:pt>
                <c:pt idx="41">
                  <c:v>0.64707748656760433</c:v>
                </c:pt>
                <c:pt idx="42">
                  <c:v>0.44887346186786026</c:v>
                </c:pt>
                <c:pt idx="43">
                  <c:v>0.22916915501765001</c:v>
                </c:pt>
                <c:pt idx="44">
                  <c:v>-1.1237150159826292E-3</c:v>
                </c:pt>
                <c:pt idx="45">
                  <c:v>-0.23764636371889081</c:v>
                </c:pt>
                <c:pt idx="46">
                  <c:v>-3.9913769363453255E-2</c:v>
                </c:pt>
                <c:pt idx="47">
                  <c:v>0.40355689682378681</c:v>
                </c:pt>
                <c:pt idx="48">
                  <c:v>0.76258885284916644</c:v>
                </c:pt>
                <c:pt idx="49">
                  <c:v>1.210472573647281</c:v>
                </c:pt>
                <c:pt idx="50">
                  <c:v>1.6007354153470432</c:v>
                </c:pt>
                <c:pt idx="51">
                  <c:v>1.9786400492924239</c:v>
                </c:pt>
                <c:pt idx="52">
                  <c:v>2.3378134818676788</c:v>
                </c:pt>
                <c:pt idx="53">
                  <c:v>2.5596968113466456</c:v>
                </c:pt>
                <c:pt idx="54">
                  <c:v>2.6592122259691653</c:v>
                </c:pt>
                <c:pt idx="55">
                  <c:v>2.8744802402410619</c:v>
                </c:pt>
                <c:pt idx="56">
                  <c:v>3.2472689884528672</c:v>
                </c:pt>
                <c:pt idx="57">
                  <c:v>3.5386228151907284</c:v>
                </c:pt>
                <c:pt idx="58">
                  <c:v>3.4437787615368309</c:v>
                </c:pt>
                <c:pt idx="59">
                  <c:v>3.329540630136929</c:v>
                </c:pt>
                <c:pt idx="60">
                  <c:v>3.2692669484941206</c:v>
                </c:pt>
                <c:pt idx="61">
                  <c:v>3.1883285510671433</c:v>
                </c:pt>
                <c:pt idx="62">
                  <c:v>3.1593361592128444</c:v>
                </c:pt>
                <c:pt idx="63">
                  <c:v>3.0962174599296066</c:v>
                </c:pt>
                <c:pt idx="64">
                  <c:v>3.1018789513993283</c:v>
                </c:pt>
                <c:pt idx="65">
                  <c:v>3.2395158257408241</c:v>
                </c:pt>
                <c:pt idx="66">
                  <c:v>3.5898280902167512</c:v>
                </c:pt>
                <c:pt idx="67">
                  <c:v>3.7371087272329628</c:v>
                </c:pt>
                <c:pt idx="68">
                  <c:v>3.7776811693607026</c:v>
                </c:pt>
                <c:pt idx="69">
                  <c:v>3.838616729640254</c:v>
                </c:pt>
                <c:pt idx="70">
                  <c:v>3.9983473312524609</c:v>
                </c:pt>
                <c:pt idx="71">
                  <c:v>4.0369896573452468</c:v>
                </c:pt>
                <c:pt idx="72">
                  <c:v>4.1980501373131363</c:v>
                </c:pt>
                <c:pt idx="73">
                  <c:v>4.3351067675704513</c:v>
                </c:pt>
                <c:pt idx="74">
                  <c:v>4.5569258372358812</c:v>
                </c:pt>
                <c:pt idx="75">
                  <c:v>4.6595112489676405</c:v>
                </c:pt>
                <c:pt idx="76">
                  <c:v>4.7626934888254313</c:v>
                </c:pt>
                <c:pt idx="77">
                  <c:v>4.6293825509590159</c:v>
                </c:pt>
                <c:pt idx="78">
                  <c:v>4.28530541153338</c:v>
                </c:pt>
                <c:pt idx="79">
                  <c:v>3.9452438968901715</c:v>
                </c:pt>
                <c:pt idx="80">
                  <c:v>3.5693722648401538</c:v>
                </c:pt>
                <c:pt idx="81">
                  <c:v>3.1521617078654085</c:v>
                </c:pt>
                <c:pt idx="82">
                  <c:v>2.7904231951682013</c:v>
                </c:pt>
                <c:pt idx="83">
                  <c:v>2.5134869026051554</c:v>
                </c:pt>
                <c:pt idx="84">
                  <c:v>2.1087219736393825</c:v>
                </c:pt>
                <c:pt idx="85">
                  <c:v>1.6873155195891387</c:v>
                </c:pt>
                <c:pt idx="86">
                  <c:v>1.2638150267844761</c:v>
                </c:pt>
                <c:pt idx="87">
                  <c:v>0.85554705679100618</c:v>
                </c:pt>
                <c:pt idx="88">
                  <c:v>0.47984715585784876</c:v>
                </c:pt>
                <c:pt idx="89">
                  <c:v>0.12852191368246668</c:v>
                </c:pt>
                <c:pt idx="90">
                  <c:v>-0.10288081588427644</c:v>
                </c:pt>
                <c:pt idx="91">
                  <c:v>-0.16706575757917674</c:v>
                </c:pt>
                <c:pt idx="92">
                  <c:v>-0.21533812199326929</c:v>
                </c:pt>
                <c:pt idx="93">
                  <c:v>-0.15280648959415943</c:v>
                </c:pt>
                <c:pt idx="94">
                  <c:v>-0.13404185483664177</c:v>
                </c:pt>
                <c:pt idx="95">
                  <c:v>-8.6598243740254599E-2</c:v>
                </c:pt>
                <c:pt idx="96">
                  <c:v>-2.709432269191181E-2</c:v>
                </c:pt>
                <c:pt idx="97">
                  <c:v>3.4373930790509988E-2</c:v>
                </c:pt>
                <c:pt idx="98">
                  <c:v>8.1519890955283891E-2</c:v>
                </c:pt>
                <c:pt idx="99">
                  <c:v>0.24299648859944512</c:v>
                </c:pt>
                <c:pt idx="100">
                  <c:v>0.30035625961435386</c:v>
                </c:pt>
                <c:pt idx="101">
                  <c:v>0.49273451966229675</c:v>
                </c:pt>
                <c:pt idx="102">
                  <c:v>0.73086519993181831</c:v>
                </c:pt>
                <c:pt idx="103">
                  <c:v>0.83857117209196197</c:v>
                </c:pt>
                <c:pt idx="104">
                  <c:v>0.87880359504586281</c:v>
                </c:pt>
                <c:pt idx="105">
                  <c:v>1.0118333550762415</c:v>
                </c:pt>
                <c:pt idx="106">
                  <c:v>1.0357931092095152</c:v>
                </c:pt>
                <c:pt idx="107">
                  <c:v>0.99204035527260537</c:v>
                </c:pt>
                <c:pt idx="108">
                  <c:v>1.0166978107586599</c:v>
                </c:pt>
                <c:pt idx="109">
                  <c:v>0.95263356642314445</c:v>
                </c:pt>
                <c:pt idx="110">
                  <c:v>0.91918809685869185</c:v>
                </c:pt>
                <c:pt idx="111">
                  <c:v>0.71714162860709862</c:v>
                </c:pt>
                <c:pt idx="112">
                  <c:v>0.71015680278472271</c:v>
                </c:pt>
                <c:pt idx="113">
                  <c:v>0.60619506101369236</c:v>
                </c:pt>
                <c:pt idx="114">
                  <c:v>0.29890521189703811</c:v>
                </c:pt>
                <c:pt idx="115">
                  <c:v>0.14073151780917836</c:v>
                </c:pt>
                <c:pt idx="116">
                  <c:v>0.1083533361420308</c:v>
                </c:pt>
                <c:pt idx="117">
                  <c:v>-0.21216080417243433</c:v>
                </c:pt>
                <c:pt idx="118">
                  <c:v>-0.39254761032264662</c:v>
                </c:pt>
                <c:pt idx="119">
                  <c:v>-0.50409805629959559</c:v>
                </c:pt>
                <c:pt idx="120">
                  <c:v>-0.76169476659964097</c:v>
                </c:pt>
                <c:pt idx="121">
                  <c:v>-0.92858973634499797</c:v>
                </c:pt>
                <c:pt idx="122">
                  <c:v>-1.1947788214681676</c:v>
                </c:pt>
                <c:pt idx="123">
                  <c:v>-1.2088343927173839</c:v>
                </c:pt>
                <c:pt idx="124">
                  <c:v>-1.4139701395509907</c:v>
                </c:pt>
                <c:pt idx="125">
                  <c:v>-1.4666226774504576</c:v>
                </c:pt>
                <c:pt idx="126">
                  <c:v>-1.375355964840741</c:v>
                </c:pt>
                <c:pt idx="127">
                  <c:v>-1.4652483471721212</c:v>
                </c:pt>
                <c:pt idx="128">
                  <c:v>-1.4863972124316893</c:v>
                </c:pt>
                <c:pt idx="129">
                  <c:v>-1.3143849653513673</c:v>
                </c:pt>
                <c:pt idx="130">
                  <c:v>-1.0517025907721189</c:v>
                </c:pt>
                <c:pt idx="131">
                  <c:v>-0.86843952300953431</c:v>
                </c:pt>
                <c:pt idx="132">
                  <c:v>-0.52169895320923754</c:v>
                </c:pt>
                <c:pt idx="133">
                  <c:v>-3.8800313407216791E-2</c:v>
                </c:pt>
                <c:pt idx="134">
                  <c:v>0.38912159523389889</c:v>
                </c:pt>
                <c:pt idx="135">
                  <c:v>0.70422854612468555</c:v>
                </c:pt>
                <c:pt idx="136">
                  <c:v>1.1610860413053814</c:v>
                </c:pt>
                <c:pt idx="137">
                  <c:v>1.3735642226822664</c:v>
                </c:pt>
                <c:pt idx="138">
                  <c:v>1.6233496469490127</c:v>
                </c:pt>
                <c:pt idx="139">
                  <c:v>1.9820533606363266</c:v>
                </c:pt>
                <c:pt idx="140">
                  <c:v>2.2048825501601144</c:v>
                </c:pt>
                <c:pt idx="141">
                  <c:v>2.3264565677507454</c:v>
                </c:pt>
                <c:pt idx="142">
                  <c:v>2.3318804854017383</c:v>
                </c:pt>
                <c:pt idx="143">
                  <c:v>2.3742123498729395</c:v>
                </c:pt>
                <c:pt idx="144">
                  <c:v>2.4150065415448729</c:v>
                </c:pt>
                <c:pt idx="145">
                  <c:v>2.2926607865567661</c:v>
                </c:pt>
                <c:pt idx="146">
                  <c:v>2.3308096323985783</c:v>
                </c:pt>
                <c:pt idx="147">
                  <c:v>2.3229039105815641</c:v>
                </c:pt>
                <c:pt idx="148">
                  <c:v>2.1008719931116637</c:v>
                </c:pt>
                <c:pt idx="149">
                  <c:v>2.0651241327597214</c:v>
                </c:pt>
                <c:pt idx="150">
                  <c:v>2.0120181738238374</c:v>
                </c:pt>
                <c:pt idx="151">
                  <c:v>1.9196432277861941</c:v>
                </c:pt>
                <c:pt idx="152">
                  <c:v>1.8488296200403154</c:v>
                </c:pt>
                <c:pt idx="153">
                  <c:v>1.830925166322972</c:v>
                </c:pt>
                <c:pt idx="154">
                  <c:v>1.8830460027082774</c:v>
                </c:pt>
                <c:pt idx="155">
                  <c:v>1.9200543684433136</c:v>
                </c:pt>
                <c:pt idx="156">
                  <c:v>1.899536300856508</c:v>
                </c:pt>
                <c:pt idx="157">
                  <c:v>1.8510638443579364</c:v>
                </c:pt>
                <c:pt idx="158">
                  <c:v>1.8040252987685079</c:v>
                </c:pt>
                <c:pt idx="159">
                  <c:v>1.7630696192918682</c:v>
                </c:pt>
                <c:pt idx="160">
                  <c:v>1.9098896409072808</c:v>
                </c:pt>
                <c:pt idx="161">
                  <c:v>2.0016480658434199</c:v>
                </c:pt>
                <c:pt idx="162">
                  <c:v>2.1290949177610097</c:v>
                </c:pt>
                <c:pt idx="163">
                  <c:v>2.2385924636822763</c:v>
                </c:pt>
                <c:pt idx="164">
                  <c:v>1.9056919307537834</c:v>
                </c:pt>
                <c:pt idx="165">
                  <c:v>1.3856610241323786</c:v>
                </c:pt>
                <c:pt idx="166">
                  <c:v>0.83858818870012897</c:v>
                </c:pt>
                <c:pt idx="167">
                  <c:v>0.45660280767043648</c:v>
                </c:pt>
                <c:pt idx="168">
                  <c:v>0.255312935063845</c:v>
                </c:pt>
                <c:pt idx="169">
                  <c:v>0.14147418608028151</c:v>
                </c:pt>
                <c:pt idx="170">
                  <c:v>-3.5939285428110423E-3</c:v>
                </c:pt>
                <c:pt idx="171">
                  <c:v>-7.4869970538149477E-2</c:v>
                </c:pt>
                <c:pt idx="172">
                  <c:v>-0.15985602075300198</c:v>
                </c:pt>
                <c:pt idx="173">
                  <c:v>-0.33780356573397397</c:v>
                </c:pt>
                <c:pt idx="174">
                  <c:v>-0.68756979027595477</c:v>
                </c:pt>
                <c:pt idx="175">
                  <c:v>-0.7581723269937668</c:v>
                </c:pt>
                <c:pt idx="176">
                  <c:v>-6.1094352128943097E-2</c:v>
                </c:pt>
                <c:pt idx="177">
                  <c:v>1.0598749552373166</c:v>
                </c:pt>
                <c:pt idx="178">
                  <c:v>2.0588956375102052</c:v>
                </c:pt>
                <c:pt idx="179">
                  <c:v>2.8467545307794051</c:v>
                </c:pt>
                <c:pt idx="180">
                  <c:v>3.3637312558065569</c:v>
                </c:pt>
                <c:pt idx="181">
                  <c:v>3.8560595055124214</c:v>
                </c:pt>
                <c:pt idx="182">
                  <c:v>4.253808328231079</c:v>
                </c:pt>
                <c:pt idx="183">
                  <c:v>4.6224445577581985</c:v>
                </c:pt>
                <c:pt idx="184">
                  <c:v>4.9951426876973848</c:v>
                </c:pt>
                <c:pt idx="185">
                  <c:v>5.5964924584618325</c:v>
                </c:pt>
                <c:pt idx="186">
                  <c:v>6.2833417176615836</c:v>
                </c:pt>
                <c:pt idx="187">
                  <c:v>6.5298509732174992</c:v>
                </c:pt>
                <c:pt idx="188">
                  <c:v>6.4994337662658275</c:v>
                </c:pt>
                <c:pt idx="189">
                  <c:v>6.1851354437589601</c:v>
                </c:pt>
                <c:pt idx="190">
                  <c:v>5.9290933809184931</c:v>
                </c:pt>
                <c:pt idx="191">
                  <c:v>5.747687385081357</c:v>
                </c:pt>
                <c:pt idx="192">
                  <c:v>5.6181161502324439</c:v>
                </c:pt>
                <c:pt idx="193">
                  <c:v>5.4334651463473493</c:v>
                </c:pt>
                <c:pt idx="194">
                  <c:v>5.3124141988166063</c:v>
                </c:pt>
                <c:pt idx="195">
                  <c:v>5.1263069714623466</c:v>
                </c:pt>
                <c:pt idx="196">
                  <c:v>4.928233908097357</c:v>
                </c:pt>
                <c:pt idx="197">
                  <c:v>4.512510739893405</c:v>
                </c:pt>
                <c:pt idx="198">
                  <c:v>4.1609804229653768</c:v>
                </c:pt>
                <c:pt idx="199">
                  <c:v>4.0346367257429128</c:v>
                </c:pt>
                <c:pt idx="200">
                  <c:v>3.8222154339608183</c:v>
                </c:pt>
                <c:pt idx="201">
                  <c:v>3.6190359710382314</c:v>
                </c:pt>
                <c:pt idx="202">
                  <c:v>3.3815240037045946</c:v>
                </c:pt>
                <c:pt idx="203">
                  <c:v>3.2413660204851036</c:v>
                </c:pt>
                <c:pt idx="204">
                  <c:v>3.2092527829033601</c:v>
                </c:pt>
                <c:pt idx="205">
                  <c:v>3.2310325125074923</c:v>
                </c:pt>
                <c:pt idx="206">
                  <c:v>3.3315874618266461</c:v>
                </c:pt>
                <c:pt idx="207">
                  <c:v>3.4433662942214838</c:v>
                </c:pt>
                <c:pt idx="208">
                  <c:v>3.438168316314516</c:v>
                </c:pt>
                <c:pt idx="209">
                  <c:v>3.5339025531041957</c:v>
                </c:pt>
                <c:pt idx="210">
                  <c:v>3.7198009967333912</c:v>
                </c:pt>
                <c:pt idx="211">
                  <c:v>3.7829720651848309</c:v>
                </c:pt>
                <c:pt idx="212">
                  <c:v>3.7345991173225457</c:v>
                </c:pt>
                <c:pt idx="213">
                  <c:v>3.8696958753332567</c:v>
                </c:pt>
                <c:pt idx="214">
                  <c:v>4.079942963593286</c:v>
                </c:pt>
                <c:pt idx="215">
                  <c:v>4.1628589174492525</c:v>
                </c:pt>
                <c:pt idx="216">
                  <c:v>4.0897358797236993</c:v>
                </c:pt>
                <c:pt idx="217">
                  <c:v>4.0269783155810979</c:v>
                </c:pt>
                <c:pt idx="218">
                  <c:v>3.8282362435265282</c:v>
                </c:pt>
                <c:pt idx="219">
                  <c:v>3.7083459391728191</c:v>
                </c:pt>
                <c:pt idx="220">
                  <c:v>3.7826379233137697</c:v>
                </c:pt>
                <c:pt idx="221">
                  <c:v>3.7933224847855884</c:v>
                </c:pt>
                <c:pt idx="222">
                  <c:v>3.6056496549815353</c:v>
                </c:pt>
                <c:pt idx="223">
                  <c:v>3.4654110110049041</c:v>
                </c:pt>
                <c:pt idx="224">
                  <c:v>3.4881878040444736</c:v>
                </c:pt>
                <c:pt idx="225">
                  <c:v>3.3266762350737666</c:v>
                </c:pt>
                <c:pt idx="226">
                  <c:v>3.1415449367748094</c:v>
                </c:pt>
                <c:pt idx="227">
                  <c:v>2.9481941943980017</c:v>
                </c:pt>
                <c:pt idx="228">
                  <c:v>2.7891727842119129</c:v>
                </c:pt>
                <c:pt idx="229">
                  <c:v>2.6105830043711142</c:v>
                </c:pt>
                <c:pt idx="230">
                  <c:v>2.5474388024865569</c:v>
                </c:pt>
                <c:pt idx="231">
                  <c:v>2.3214846597637395</c:v>
                </c:pt>
                <c:pt idx="232">
                  <c:v>2.1122537719736822</c:v>
                </c:pt>
                <c:pt idx="233">
                  <c:v>1.9507382598016543</c:v>
                </c:pt>
                <c:pt idx="234">
                  <c:v>1.788841034141897</c:v>
                </c:pt>
                <c:pt idx="235">
                  <c:v>1.7450091887779351</c:v>
                </c:pt>
                <c:pt idx="236">
                  <c:v>1.7502899663511151</c:v>
                </c:pt>
                <c:pt idx="237">
                  <c:v>1.5997876567229508</c:v>
                </c:pt>
                <c:pt idx="238">
                  <c:v>1.6289014330193918</c:v>
                </c:pt>
                <c:pt idx="239">
                  <c:v>1.5395836865633727</c:v>
                </c:pt>
                <c:pt idx="240">
                  <c:v>1.6341009616609226</c:v>
                </c:pt>
              </c:numCache>
            </c:numRef>
          </c:val>
          <c:smooth val="0"/>
          <c:extLst>
            <c:ext xmlns:c16="http://schemas.microsoft.com/office/drawing/2014/chart" uri="{C3380CC4-5D6E-409C-BE32-E72D297353CC}">
              <c16:uniqueId val="{00000000-E074-430B-975E-4DA71BAEDBED}"/>
            </c:ext>
          </c:extLst>
        </c:ser>
        <c:ser>
          <c:idx val="1"/>
          <c:order val="1"/>
          <c:tx>
            <c:strRef>
              <c:f>'Employed &amp; hours worked'!$C$12</c:f>
              <c:strCache>
                <c:ptCount val="1"/>
                <c:pt idx="0">
                  <c:v>Total monthly hours worked</c:v>
                </c:pt>
              </c:strCache>
            </c:strRef>
          </c:tx>
          <c:spPr>
            <a:ln w="22225" cap="rnd">
              <a:solidFill>
                <a:srgbClr val="A0C7B8"/>
              </a:solidFill>
              <a:round/>
            </a:ln>
            <a:effectLst/>
          </c:spPr>
          <c:marker>
            <c:symbol val="none"/>
          </c:marker>
          <c:cat>
            <c:numRef>
              <c:f>'Employed &amp; hours worked'!$A$13:$A$253</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'Employed &amp; hours worked'!$C$13:$C$253</c:f>
              <c:numCache>
                <c:formatCode>0.0</c:formatCode>
                <c:ptCount val="241"/>
                <c:pt idx="0">
                  <c:v>4.4364932585161831</c:v>
                </c:pt>
                <c:pt idx="1">
                  <c:v>3.9224621359197798</c:v>
                </c:pt>
                <c:pt idx="2">
                  <c:v>3.0568442659971273</c:v>
                </c:pt>
                <c:pt idx="3">
                  <c:v>3.0047551937555372</c:v>
                </c:pt>
                <c:pt idx="4">
                  <c:v>2.5852861550596851</c:v>
                </c:pt>
                <c:pt idx="5">
                  <c:v>2.223501170148201</c:v>
                </c:pt>
                <c:pt idx="6">
                  <c:v>2.1752073388339621</c:v>
                </c:pt>
                <c:pt idx="7">
                  <c:v>2.4091224205392781</c:v>
                </c:pt>
                <c:pt idx="8">
                  <c:v>2.6357022707480082</c:v>
                </c:pt>
                <c:pt idx="9">
                  <c:v>2.673251410307409</c:v>
                </c:pt>
                <c:pt idx="10">
                  <c:v>2.4834402621112472</c:v>
                </c:pt>
                <c:pt idx="11">
                  <c:v>2.8138605385663595</c:v>
                </c:pt>
                <c:pt idx="12">
                  <c:v>3.0712832812208601</c:v>
                </c:pt>
                <c:pt idx="13">
                  <c:v>3.3417219308884638</c:v>
                </c:pt>
                <c:pt idx="14">
                  <c:v>3.9153501918849365</c:v>
                </c:pt>
                <c:pt idx="15">
                  <c:v>4.0624902255658402</c:v>
                </c:pt>
                <c:pt idx="16">
                  <c:v>4.3303416347862944</c:v>
                </c:pt>
                <c:pt idx="17">
                  <c:v>4.892425187331928</c:v>
                </c:pt>
                <c:pt idx="18">
                  <c:v>5.1197327119321123</c:v>
                </c:pt>
                <c:pt idx="19">
                  <c:v>5.0455448719644691</c:v>
                </c:pt>
                <c:pt idx="20">
                  <c:v>4.892665131459939</c:v>
                </c:pt>
                <c:pt idx="21">
                  <c:v>4.9963018255639868</c:v>
                </c:pt>
                <c:pt idx="22">
                  <c:v>5.1431479531652391</c:v>
                </c:pt>
                <c:pt idx="23">
                  <c:v>4.9973483596014834</c:v>
                </c:pt>
                <c:pt idx="24">
                  <c:v>5.063494909083377</c:v>
                </c:pt>
                <c:pt idx="25">
                  <c:v>5.0744326133540074</c:v>
                </c:pt>
                <c:pt idx="26">
                  <c:v>5.0843052497296481</c:v>
                </c:pt>
                <c:pt idx="27">
                  <c:v>4.8496348050458327</c:v>
                </c:pt>
                <c:pt idx="28">
                  <c:v>4.9717667166359281</c:v>
                </c:pt>
                <c:pt idx="29">
                  <c:v>4.8425899226623326</c:v>
                </c:pt>
                <c:pt idx="30">
                  <c:v>4.5899762525593246</c:v>
                </c:pt>
                <c:pt idx="31">
                  <c:v>4.3350661787324496</c:v>
                </c:pt>
                <c:pt idx="32">
                  <c:v>4.0366253027481314</c:v>
                </c:pt>
                <c:pt idx="33">
                  <c:v>3.6739250674444834</c:v>
                </c:pt>
                <c:pt idx="34">
                  <c:v>3.134155868856614</c:v>
                </c:pt>
                <c:pt idx="35">
                  <c:v>2.233340111896065</c:v>
                </c:pt>
                <c:pt idx="36">
                  <c:v>1.3203286328352881</c:v>
                </c:pt>
                <c:pt idx="37">
                  <c:v>0.69957003721965449</c:v>
                </c:pt>
                <c:pt idx="38">
                  <c:v>-0.27771186954707039</c:v>
                </c:pt>
                <c:pt idx="39">
                  <c:v>-0.65209480953529741</c:v>
                </c:pt>
                <c:pt idx="40">
                  <c:v>-1.4459430450938338</c:v>
                </c:pt>
                <c:pt idx="41">
                  <c:v>-2.1977297037535481</c:v>
                </c:pt>
                <c:pt idx="42">
                  <c:v>-2.4696609121683033</c:v>
                </c:pt>
                <c:pt idx="43">
                  <c:v>-2.6261472837208699</c:v>
                </c:pt>
                <c:pt idx="44">
                  <c:v>-2.6675930675712944</c:v>
                </c:pt>
                <c:pt idx="45">
                  <c:v>-2.5238357927581223</c:v>
                </c:pt>
                <c:pt idx="46">
                  <c:v>-2.1230384659825408</c:v>
                </c:pt>
                <c:pt idx="47">
                  <c:v>-1.2743126399137883</c:v>
                </c:pt>
                <c:pt idx="48">
                  <c:v>-0.24804576506816112</c:v>
                </c:pt>
                <c:pt idx="49">
                  <c:v>0.24476045105716882</c:v>
                </c:pt>
                <c:pt idx="50">
                  <c:v>1.157524442986424</c:v>
                </c:pt>
                <c:pt idx="51">
                  <c:v>1.8077359202967935</c:v>
                </c:pt>
                <c:pt idx="52">
                  <c:v>2.607561280058146</c:v>
                </c:pt>
                <c:pt idx="53">
                  <c:v>3.5659981252805117</c:v>
                </c:pt>
                <c:pt idx="54">
                  <c:v>4.1074339315551489</c:v>
                </c:pt>
                <c:pt idx="55">
                  <c:v>4.6316854025369114</c:v>
                </c:pt>
                <c:pt idx="56">
                  <c:v>4.9548922084141633</c:v>
                </c:pt>
                <c:pt idx="57">
                  <c:v>5.1694540016193002</c:v>
                </c:pt>
                <c:pt idx="58">
                  <c:v>5.3370036302007318</c:v>
                </c:pt>
                <c:pt idx="59">
                  <c:v>5.3147732710024043</c:v>
                </c:pt>
                <c:pt idx="60">
                  <c:v>4.8885600103621085</c:v>
                </c:pt>
                <c:pt idx="61">
                  <c:v>4.8668369543555023</c:v>
                </c:pt>
                <c:pt idx="62">
                  <c:v>4.7704993730218082</c:v>
                </c:pt>
                <c:pt idx="63">
                  <c:v>4.5052969736092408</c:v>
                </c:pt>
                <c:pt idx="64">
                  <c:v>4.440622207978806</c:v>
                </c:pt>
                <c:pt idx="65">
                  <c:v>4.2044679903830318</c:v>
                </c:pt>
                <c:pt idx="66">
                  <c:v>4.3180342417910689</c:v>
                </c:pt>
                <c:pt idx="67">
                  <c:v>4.2901788789271755</c:v>
                </c:pt>
                <c:pt idx="68">
                  <c:v>4.8732088744192659</c:v>
                </c:pt>
                <c:pt idx="69">
                  <c:v>5.1311397265395353</c:v>
                </c:pt>
                <c:pt idx="70">
                  <c:v>5.0559601206916716</c:v>
                </c:pt>
                <c:pt idx="71">
                  <c:v>5.0795177131541802</c:v>
                </c:pt>
                <c:pt idx="72">
                  <c:v>5.2648074979114057</c:v>
                </c:pt>
                <c:pt idx="73">
                  <c:v>5.6105919018399897</c:v>
                </c:pt>
                <c:pt idx="74">
                  <c:v>5.4731807994534476</c:v>
                </c:pt>
                <c:pt idx="75">
                  <c:v>5.6727941089626199</c:v>
                </c:pt>
                <c:pt idx="76">
                  <c:v>5.4384254408951449</c:v>
                </c:pt>
                <c:pt idx="77">
                  <c:v>5.2095275908384364</c:v>
                </c:pt>
                <c:pt idx="78">
                  <c:v>4.5561213713253945</c:v>
                </c:pt>
                <c:pt idx="79">
                  <c:v>4.2558583852044807</c:v>
                </c:pt>
                <c:pt idx="80">
                  <c:v>3.2142710718210843</c:v>
                </c:pt>
                <c:pt idx="81">
                  <c:v>2.3461880858997475</c:v>
                </c:pt>
                <c:pt idx="82">
                  <c:v>1.8870803934452063</c:v>
                </c:pt>
                <c:pt idx="83">
                  <c:v>1.4323481855458065</c:v>
                </c:pt>
                <c:pt idx="84">
                  <c:v>1.107643778877021</c:v>
                </c:pt>
                <c:pt idx="85">
                  <c:v>0.23599225562811466</c:v>
                </c:pt>
                <c:pt idx="86">
                  <c:v>-0.11401355305059591</c:v>
                </c:pt>
                <c:pt idx="87">
                  <c:v>-0.71759905100460264</c:v>
                </c:pt>
                <c:pt idx="88">
                  <c:v>-1.010687058623061</c:v>
                </c:pt>
                <c:pt idx="89">
                  <c:v>-1.3001241534122965</c:v>
                </c:pt>
                <c:pt idx="90">
                  <c:v>-1.092707195829179</c:v>
                </c:pt>
                <c:pt idx="91">
                  <c:v>-1.2134685687710145</c:v>
                </c:pt>
                <c:pt idx="92">
                  <c:v>-1.1728079598312569</c:v>
                </c:pt>
                <c:pt idx="93">
                  <c:v>-0.98974422926068062</c:v>
                </c:pt>
                <c:pt idx="94">
                  <c:v>-0.76097391311343854</c:v>
                </c:pt>
                <c:pt idx="95">
                  <c:v>-0.67361869364256366</c:v>
                </c:pt>
                <c:pt idx="96">
                  <c:v>-0.75737626047003292</c:v>
                </c:pt>
                <c:pt idx="97">
                  <c:v>-0.47226531122579463</c:v>
                </c:pt>
                <c:pt idx="98">
                  <c:v>-0.2115285624621599</c:v>
                </c:pt>
                <c:pt idx="99">
                  <c:v>0.17652374942935811</c:v>
                </c:pt>
                <c:pt idx="100">
                  <c:v>0.44792748139714789</c:v>
                </c:pt>
                <c:pt idx="101">
                  <c:v>0.81670776899847031</c:v>
                </c:pt>
                <c:pt idx="102">
                  <c:v>0.6926382184315516</c:v>
                </c:pt>
                <c:pt idx="103">
                  <c:v>0.67684127100053892</c:v>
                </c:pt>
                <c:pt idx="104">
                  <c:v>0.98603782944717278</c:v>
                </c:pt>
                <c:pt idx="105">
                  <c:v>1.2986408758643764</c:v>
                </c:pt>
                <c:pt idx="106">
                  <c:v>1.0819862628661747</c:v>
                </c:pt>
                <c:pt idx="107">
                  <c:v>0.97428507957508792</c:v>
                </c:pt>
                <c:pt idx="108">
                  <c:v>0.83924140457214413</c:v>
                </c:pt>
                <c:pt idx="109">
                  <c:v>0.66223742891220461</c:v>
                </c:pt>
                <c:pt idx="110">
                  <c:v>0.48008456609254235</c:v>
                </c:pt>
                <c:pt idx="111">
                  <c:v>-6.2535418435494261E-2</c:v>
                </c:pt>
                <c:pt idx="112">
                  <c:v>-0.47939998051194088</c:v>
                </c:pt>
                <c:pt idx="113">
                  <c:v>-0.94783014998965909</c:v>
                </c:pt>
                <c:pt idx="114">
                  <c:v>-1.210503168731214</c:v>
                </c:pt>
                <c:pt idx="115">
                  <c:v>-1.3952328139508419</c:v>
                </c:pt>
                <c:pt idx="116">
                  <c:v>-2.080139499847744</c:v>
                </c:pt>
                <c:pt idx="117">
                  <c:v>-2.8388219207387433</c:v>
                </c:pt>
                <c:pt idx="118">
                  <c:v>-3.1010027752422342</c:v>
                </c:pt>
                <c:pt idx="119">
                  <c:v>-3.4138021491631476</c:v>
                </c:pt>
                <c:pt idx="120">
                  <c:v>-3.5143465482737613</c:v>
                </c:pt>
                <c:pt idx="121">
                  <c:v>-3.7061098098734258</c:v>
                </c:pt>
                <c:pt idx="122">
                  <c:v>-4.0141887211359588</c:v>
                </c:pt>
                <c:pt idx="123">
                  <c:v>-3.7667934475461129</c:v>
                </c:pt>
                <c:pt idx="124">
                  <c:v>-3.5044915526151188</c:v>
                </c:pt>
                <c:pt idx="125">
                  <c:v>-2.8270337937349677</c:v>
                </c:pt>
                <c:pt idx="126">
                  <c:v>-2.5203920364230914</c:v>
                </c:pt>
                <c:pt idx="127">
                  <c:v>-2.1066203206954071</c:v>
                </c:pt>
                <c:pt idx="128">
                  <c:v>-1.3495040810183823</c:v>
                </c:pt>
                <c:pt idx="129">
                  <c:v>-0.55622435436314399</c:v>
                </c:pt>
                <c:pt idx="130">
                  <c:v>0.14609431635648207</c:v>
                </c:pt>
                <c:pt idx="131">
                  <c:v>1.000921983959091</c:v>
                </c:pt>
                <c:pt idx="132">
                  <c:v>1.6731474511012534</c:v>
                </c:pt>
                <c:pt idx="133">
                  <c:v>2.6018790772428524</c:v>
                </c:pt>
                <c:pt idx="134">
                  <c:v>3.1640347589592555</c:v>
                </c:pt>
                <c:pt idx="135">
                  <c:v>3.627279887610646</c:v>
                </c:pt>
                <c:pt idx="136">
                  <c:v>3.8423339048071048</c:v>
                </c:pt>
                <c:pt idx="137">
                  <c:v>2.9962591023777518</c:v>
                </c:pt>
                <c:pt idx="138">
                  <c:v>3.0349481953017232</c:v>
                </c:pt>
                <c:pt idx="139">
                  <c:v>2.7195379720092339</c:v>
                </c:pt>
                <c:pt idx="140">
                  <c:v>2.6404094462703309</c:v>
                </c:pt>
                <c:pt idx="141">
                  <c:v>2.5023810726271689</c:v>
                </c:pt>
                <c:pt idx="142">
                  <c:v>2.2942328136057899</c:v>
                </c:pt>
                <c:pt idx="143">
                  <c:v>1.892837700992156</c:v>
                </c:pt>
                <c:pt idx="144">
                  <c:v>1.5659589961515286</c:v>
                </c:pt>
                <c:pt idx="145">
                  <c:v>1.0534258294559784</c:v>
                </c:pt>
                <c:pt idx="146">
                  <c:v>1.215772632428469</c:v>
                </c:pt>
                <c:pt idx="147">
                  <c:v>1.0369341787851427</c:v>
                </c:pt>
                <c:pt idx="148">
                  <c:v>0.98633467043680589</c:v>
                </c:pt>
                <c:pt idx="149">
                  <c:v>1.6506745862541194</c:v>
                </c:pt>
                <c:pt idx="150">
                  <c:v>1.7880917294448739</c:v>
                </c:pt>
                <c:pt idx="151">
                  <c:v>2.351364475542117</c:v>
                </c:pt>
                <c:pt idx="152">
                  <c:v>2.5017708821572837</c:v>
                </c:pt>
                <c:pt idx="153">
                  <c:v>2.5653119282863068</c:v>
                </c:pt>
                <c:pt idx="154">
                  <c:v>2.4925446184969058</c:v>
                </c:pt>
                <c:pt idx="155">
                  <c:v>2.7289884007323906</c:v>
                </c:pt>
                <c:pt idx="156">
                  <c:v>2.9413729001283917</c:v>
                </c:pt>
                <c:pt idx="157">
                  <c:v>3.0340027248419998</c:v>
                </c:pt>
                <c:pt idx="158">
                  <c:v>2.8899351930397943</c:v>
                </c:pt>
                <c:pt idx="159">
                  <c:v>2.7364789312599669</c:v>
                </c:pt>
                <c:pt idx="160">
                  <c:v>2.7020275676931549</c:v>
                </c:pt>
                <c:pt idx="161">
                  <c:v>2.714892893279508</c:v>
                </c:pt>
                <c:pt idx="162">
                  <c:v>2.6341218933493282</c:v>
                </c:pt>
                <c:pt idx="163">
                  <c:v>2.2843855467055141</c:v>
                </c:pt>
                <c:pt idx="164">
                  <c:v>0.95174748983832824</c:v>
                </c:pt>
                <c:pt idx="165">
                  <c:v>6.8712380998725564E-2</c:v>
                </c:pt>
                <c:pt idx="166">
                  <c:v>-0.32636987872364243</c:v>
                </c:pt>
                <c:pt idx="167">
                  <c:v>-1.0380436008474492</c:v>
                </c:pt>
                <c:pt idx="168">
                  <c:v>-1.4339604906886572</c:v>
                </c:pt>
                <c:pt idx="169">
                  <c:v>-1.6884042917358122</c:v>
                </c:pt>
                <c:pt idx="170">
                  <c:v>-2.0860287606799255</c:v>
                </c:pt>
                <c:pt idx="171">
                  <c:v>-1.9787970692159096</c:v>
                </c:pt>
                <c:pt idx="172">
                  <c:v>-2.0727817885981437</c:v>
                </c:pt>
                <c:pt idx="173">
                  <c:v>-2.4471235133482816</c:v>
                </c:pt>
                <c:pt idx="174">
                  <c:v>-3.0645967847471645</c:v>
                </c:pt>
                <c:pt idx="175">
                  <c:v>-2.912106864903341</c:v>
                </c:pt>
                <c:pt idx="176">
                  <c:v>-0.99982885657954323</c:v>
                </c:pt>
                <c:pt idx="177">
                  <c:v>0.60001852387499</c:v>
                </c:pt>
                <c:pt idx="178">
                  <c:v>1.620341742119713</c:v>
                </c:pt>
                <c:pt idx="179">
                  <c:v>2.6905367824232362</c:v>
                </c:pt>
                <c:pt idx="180">
                  <c:v>3.3029014041466187</c:v>
                </c:pt>
                <c:pt idx="181">
                  <c:v>4.0120272198342688</c:v>
                </c:pt>
                <c:pt idx="182">
                  <c:v>4.7557467863194702</c:v>
                </c:pt>
                <c:pt idx="183">
                  <c:v>4.9174436794633847</c:v>
                </c:pt>
                <c:pt idx="184">
                  <c:v>5.5010099765297138</c:v>
                </c:pt>
                <c:pt idx="185">
                  <c:v>6.3791519569901256</c:v>
                </c:pt>
                <c:pt idx="186">
                  <c:v>7.9453704887131993</c:v>
                </c:pt>
                <c:pt idx="187">
                  <c:v>7.8584819919668147</c:v>
                </c:pt>
                <c:pt idx="188">
                  <c:v>7.3485640392985774</c:v>
                </c:pt>
                <c:pt idx="189">
                  <c:v>6.6243284465209218</c:v>
                </c:pt>
                <c:pt idx="190">
                  <c:v>6.0902159479973683</c:v>
                </c:pt>
                <c:pt idx="191">
                  <c:v>5.7915148278986806</c:v>
                </c:pt>
                <c:pt idx="192">
                  <c:v>5.5187053945753295</c:v>
                </c:pt>
                <c:pt idx="193">
                  <c:v>5.1789057143403427</c:v>
                </c:pt>
                <c:pt idx="194">
                  <c:v>5.0903861784032722</c:v>
                </c:pt>
                <c:pt idx="195">
                  <c:v>5.2170968922432781</c:v>
                </c:pt>
                <c:pt idx="196">
                  <c:v>4.9211967008608637</c:v>
                </c:pt>
                <c:pt idx="197">
                  <c:v>4.4216825924450642</c:v>
                </c:pt>
                <c:pt idx="198">
                  <c:v>4.0835056709189521</c:v>
                </c:pt>
                <c:pt idx="199">
                  <c:v>4.3086058976117059</c:v>
                </c:pt>
                <c:pt idx="200">
                  <c:v>4.3464353569229841</c:v>
                </c:pt>
                <c:pt idx="201">
                  <c:v>4.4990479339938494</c:v>
                </c:pt>
                <c:pt idx="202">
                  <c:v>4.8478846772786577</c:v>
                </c:pt>
                <c:pt idx="203">
                  <c:v>4.9469570421663667</c:v>
                </c:pt>
                <c:pt idx="204">
                  <c:v>5.1943011473405853</c:v>
                </c:pt>
                <c:pt idx="205">
                  <c:v>5.3470423738355422</c:v>
                </c:pt>
                <c:pt idx="206">
                  <c:v>5.1021711458007157</c:v>
                </c:pt>
                <c:pt idx="207">
                  <c:v>4.9548274319019425</c:v>
                </c:pt>
                <c:pt idx="208">
                  <c:v>4.8240654504389635</c:v>
                </c:pt>
                <c:pt idx="209">
                  <c:v>4.3847964374236437</c:v>
                </c:pt>
                <c:pt idx="210">
                  <c:v>3.6874013136062089</c:v>
                </c:pt>
                <c:pt idx="211">
                  <c:v>3.5504522177277176</c:v>
                </c:pt>
                <c:pt idx="212">
                  <c:v>3.0435774304930163</c:v>
                </c:pt>
                <c:pt idx="213">
                  <c:v>2.8658834838295455</c:v>
                </c:pt>
                <c:pt idx="214">
                  <c:v>2.4848846292857107</c:v>
                </c:pt>
                <c:pt idx="215">
                  <c:v>2.2040882203093082</c:v>
                </c:pt>
                <c:pt idx="216">
                  <c:v>2.0740650179566833</c:v>
                </c:pt>
                <c:pt idx="217">
                  <c:v>1.8485529066984752</c:v>
                </c:pt>
                <c:pt idx="218">
                  <c:v>1.9879322700955271</c:v>
                </c:pt>
                <c:pt idx="219">
                  <c:v>2.0501190263238156</c:v>
                </c:pt>
                <c:pt idx="220">
                  <c:v>2.3053153082949418</c:v>
                </c:pt>
                <c:pt idx="221">
                  <c:v>3.1340649739251658</c:v>
                </c:pt>
                <c:pt idx="222">
                  <c:v>3.5455373326162665</c:v>
                </c:pt>
                <c:pt idx="223">
                  <c:v>3.5533415302186677</c:v>
                </c:pt>
                <c:pt idx="224">
                  <c:v>3.8856545621338778</c:v>
                </c:pt>
                <c:pt idx="225">
                  <c:v>4.1359003325468935</c:v>
                </c:pt>
                <c:pt idx="226">
                  <c:v>4.3269560442514621</c:v>
                </c:pt>
                <c:pt idx="227">
                  <c:v>4.4784297733052369</c:v>
                </c:pt>
                <c:pt idx="228">
                  <c:v>4.1032720677379286</c:v>
                </c:pt>
                <c:pt idx="229">
                  <c:v>4.1366329471236307</c:v>
                </c:pt>
                <c:pt idx="230">
                  <c:v>3.8339139962971336</c:v>
                </c:pt>
                <c:pt idx="231">
                  <c:v>3.4732367537883002</c:v>
                </c:pt>
                <c:pt idx="232">
                  <c:v>3.1469679076640888</c:v>
                </c:pt>
                <c:pt idx="233">
                  <c:v>2.6756313347606753</c:v>
                </c:pt>
                <c:pt idx="234">
                  <c:v>2.3279740125200954</c:v>
                </c:pt>
                <c:pt idx="235">
                  <c:v>2.2753403608920975</c:v>
                </c:pt>
                <c:pt idx="236">
                  <c:v>2.2346739583331887</c:v>
                </c:pt>
                <c:pt idx="237">
                  <c:v>1.7706049307419036</c:v>
                </c:pt>
                <c:pt idx="238">
                  <c:v>1.6897041621184883</c:v>
                </c:pt>
                <c:pt idx="239">
                  <c:v>1.3668967578283509</c:v>
                </c:pt>
                <c:pt idx="240">
                  <c:v>1.7275759767945154</c:v>
                </c:pt>
              </c:numCache>
            </c:numRef>
          </c:val>
          <c:smooth val="0"/>
          <c:extLst>
            <c:ext xmlns:c16="http://schemas.microsoft.com/office/drawing/2014/chart" uri="{C3380CC4-5D6E-409C-BE32-E72D297353CC}">
              <c16:uniqueId val="{00000001-E074-430B-975E-4DA71BAEDBED}"/>
            </c:ext>
          </c:extLst>
        </c:ser>
        <c:dLbls>
          <c:showLegendKey val="0"/>
          <c:showVal val="0"/>
          <c:showCatName val="0"/>
          <c:showSerName val="0"/>
          <c:showPercent val="0"/>
          <c:showBubbleSize val="0"/>
        </c:dLbls>
        <c:smooth val="0"/>
        <c:axId val="2143367632"/>
        <c:axId val="2143379696"/>
      </c:lineChart>
      <c:catAx>
        <c:axId val="2143367632"/>
        <c:scaling>
          <c:orientation val="minMax"/>
        </c:scaling>
        <c:delete val="0"/>
        <c:axPos val="b"/>
        <c:numFmt formatCode="mmm\-yy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43379696"/>
        <c:crosses val="autoZero"/>
        <c:auto val="0"/>
        <c:lblAlgn val="ctr"/>
        <c:lblOffset val="100"/>
        <c:tickLblSkip val="60"/>
        <c:tickMarkSkip val="60"/>
        <c:noMultiLvlLbl val="0"/>
      </c:catAx>
      <c:valAx>
        <c:axId val="2143379696"/>
        <c:scaling>
          <c:orientation val="minMax"/>
          <c:max val="8"/>
          <c:min val="-6"/>
        </c:scaling>
        <c:delete val="0"/>
        <c:axPos val="l"/>
        <c:majorGridlines>
          <c:spPr>
            <a:ln w="9525" cap="flat" cmpd="sng" algn="ctr">
              <a:solidFill>
                <a:schemeClr val="tx1">
                  <a:lumMod val="15000"/>
                  <a:lumOff val="85000"/>
                </a:schemeClr>
              </a:solidFill>
              <a:roun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43367632"/>
        <c:crosses val="autoZero"/>
        <c:crossBetween val="between"/>
        <c:majorUnit val="2"/>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4893931623931627"/>
          <c:y val="6.1636045494313209E-2"/>
          <c:w val="0.49328653846153847"/>
          <c:h val="0.85975284339457569"/>
        </c:manualLayout>
      </c:layout>
      <c:barChart>
        <c:barDir val="bar"/>
        <c:grouping val="clustered"/>
        <c:varyColors val="0"/>
        <c:ser>
          <c:idx val="0"/>
          <c:order val="0"/>
          <c:spPr>
            <a:solidFill>
              <a:srgbClr val="A0C7B8"/>
            </a:solidFill>
            <a:ln>
              <a:noFill/>
            </a:ln>
            <a:effectLst/>
          </c:spPr>
          <c:invertIfNegative val="0"/>
          <c:cat>
            <c:strRef>
              <c:f>'Filled jobs by industry'!$A$12:$A$30</c:f>
              <c:strCache>
                <c:ptCount val="19"/>
                <c:pt idx="0">
                  <c:v>Professional, scientific &amp; technical services</c:v>
                </c:pt>
                <c:pt idx="1">
                  <c:v>Manufacturing</c:v>
                </c:pt>
                <c:pt idx="2">
                  <c:v>Retail trade</c:v>
                </c:pt>
                <c:pt idx="3">
                  <c:v>Health care &amp; social assistance</c:v>
                </c:pt>
                <c:pt idx="4">
                  <c:v>Administrative &amp; support services</c:v>
                </c:pt>
                <c:pt idx="5">
                  <c:v>Agriculture, forestry &amp; fishing</c:v>
                </c:pt>
                <c:pt idx="6">
                  <c:v>Wholesale trade</c:v>
                </c:pt>
                <c:pt idx="7">
                  <c:v>Construction</c:v>
                </c:pt>
                <c:pt idx="8">
                  <c:v>Arts &amp; recreation services</c:v>
                </c:pt>
                <c:pt idx="9">
                  <c:v>Rental, hiring &amp; real estate services</c:v>
                </c:pt>
                <c:pt idx="10">
                  <c:v>Electricity, gas, water &amp; waste services</c:v>
                </c:pt>
                <c:pt idx="11">
                  <c:v>Information media &amp; telecommunications</c:v>
                </c:pt>
                <c:pt idx="12">
                  <c:v>Finance &amp; insurance services</c:v>
                </c:pt>
                <c:pt idx="13">
                  <c:v>Public administration &amp; safety</c:v>
                </c:pt>
                <c:pt idx="14">
                  <c:v>Transport, postal &amp; warehousing</c:v>
                </c:pt>
                <c:pt idx="15">
                  <c:v>Other services</c:v>
                </c:pt>
                <c:pt idx="16">
                  <c:v>Education &amp; training</c:v>
                </c:pt>
                <c:pt idx="17">
                  <c:v>Accommodation &amp; food services</c:v>
                </c:pt>
                <c:pt idx="18">
                  <c:v>Mining</c:v>
                </c:pt>
              </c:strCache>
            </c:strRef>
          </c:cat>
          <c:val>
            <c:numRef>
              <c:f>'Filled jobs by industry'!$B$12:$B$30</c:f>
              <c:numCache>
                <c:formatCode>#,##0</c:formatCode>
                <c:ptCount val="19"/>
                <c:pt idx="0">
                  <c:v>-3425.0000000000114</c:v>
                </c:pt>
                <c:pt idx="1">
                  <c:v>-2849.99999999998</c:v>
                </c:pt>
                <c:pt idx="2">
                  <c:v>-2500.0000000000282</c:v>
                </c:pt>
                <c:pt idx="3">
                  <c:v>-2449.9999999999886</c:v>
                </c:pt>
                <c:pt idx="4">
                  <c:v>-2175.0000000000114</c:v>
                </c:pt>
                <c:pt idx="5">
                  <c:v>-1850.0000000000014</c:v>
                </c:pt>
                <c:pt idx="6">
                  <c:v>-125</c:v>
                </c:pt>
                <c:pt idx="7">
                  <c:v>-24.999999999977263</c:v>
                </c:pt>
                <c:pt idx="8">
                  <c:v>250.00000000000355</c:v>
                </c:pt>
                <c:pt idx="9">
                  <c:v>274.99999999999147</c:v>
                </c:pt>
                <c:pt idx="10">
                  <c:v>349.99999999999784</c:v>
                </c:pt>
                <c:pt idx="11">
                  <c:v>425.00000000000068</c:v>
                </c:pt>
                <c:pt idx="12">
                  <c:v>825.00000000000284</c:v>
                </c:pt>
                <c:pt idx="13">
                  <c:v>1300.0000000000114</c:v>
                </c:pt>
                <c:pt idx="14">
                  <c:v>2000</c:v>
                </c:pt>
                <c:pt idx="15">
                  <c:v>2174.9999999999973</c:v>
                </c:pt>
                <c:pt idx="16">
                  <c:v>4074.9999999999886</c:v>
                </c:pt>
                <c:pt idx="17">
                  <c:v>6925.0000000000255</c:v>
                </c:pt>
                <c:pt idx="18">
                  <c:v>9324.9999999999891</c:v>
                </c:pt>
              </c:numCache>
            </c:numRef>
          </c:val>
          <c:extLst>
            <c:ext xmlns:c16="http://schemas.microsoft.com/office/drawing/2014/chart" uri="{C3380CC4-5D6E-409C-BE32-E72D297353CC}">
              <c16:uniqueId val="{00000000-3B92-4A8F-91AA-4FF422714273}"/>
            </c:ext>
          </c:extLst>
        </c:ser>
        <c:dLbls>
          <c:showLegendKey val="0"/>
          <c:showVal val="0"/>
          <c:showCatName val="0"/>
          <c:showSerName val="0"/>
          <c:showPercent val="0"/>
          <c:showBubbleSize val="0"/>
        </c:dLbls>
        <c:gapWidth val="35"/>
        <c:axId val="176190048"/>
        <c:axId val="176210016"/>
      </c:barChart>
      <c:catAx>
        <c:axId val="17619004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210016"/>
        <c:crosses val="autoZero"/>
        <c:auto val="1"/>
        <c:lblAlgn val="ctr"/>
        <c:lblOffset val="100"/>
        <c:noMultiLvlLbl val="0"/>
      </c:catAx>
      <c:valAx>
        <c:axId val="176210016"/>
        <c:scaling>
          <c:orientation val="minMax"/>
          <c:max val="10000"/>
          <c:min val="-5000"/>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190048"/>
        <c:crosses val="autoZero"/>
        <c:crossBetween val="between"/>
        <c:majorUnit val="5000"/>
        <c:minorUnit val="20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292948717948717E-2"/>
          <c:y val="4.8506944444444443E-2"/>
          <c:w val="0.8207561965811967"/>
          <c:h val="0.74522847222222222"/>
        </c:manualLayout>
      </c:layout>
      <c:lineChart>
        <c:grouping val="standard"/>
        <c:varyColors val="0"/>
        <c:ser>
          <c:idx val="0"/>
          <c:order val="0"/>
          <c:tx>
            <c:strRef>
              <c:f>'Participation rate'!$B$12</c:f>
              <c:strCache>
                <c:ptCount val="1"/>
                <c:pt idx="0">
                  <c:v>Western Australia</c:v>
                </c:pt>
              </c:strCache>
            </c:strRef>
          </c:tx>
          <c:spPr>
            <a:ln w="22225" cap="rnd">
              <a:solidFill>
                <a:srgbClr val="004C3D"/>
              </a:solidFill>
              <a:round/>
            </a:ln>
            <a:effectLst/>
          </c:spPr>
          <c:marker>
            <c:symbol val="none"/>
          </c:marker>
          <c:cat>
            <c:numRef>
              <c:f>'Participation rate'!$A$13:$A$253</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'Participation rate'!$B$13:$B$253</c:f>
              <c:numCache>
                <c:formatCode>0.0;\-0.0;0.0;@</c:formatCode>
                <c:ptCount val="241"/>
                <c:pt idx="0">
                  <c:v>67.701000000000008</c:v>
                </c:pt>
                <c:pt idx="1">
                  <c:v>67.805999999999997</c:v>
                </c:pt>
                <c:pt idx="2">
                  <c:v>67.430999999999997</c:v>
                </c:pt>
                <c:pt idx="3">
                  <c:v>67.694000000000003</c:v>
                </c:pt>
                <c:pt idx="4">
                  <c:v>67.478999999999999</c:v>
                </c:pt>
                <c:pt idx="5">
                  <c:v>67.802999999999997</c:v>
                </c:pt>
                <c:pt idx="6">
                  <c:v>67.858999999999995</c:v>
                </c:pt>
                <c:pt idx="7">
                  <c:v>67.644999999999996</c:v>
                </c:pt>
                <c:pt idx="8">
                  <c:v>67.308999999999997</c:v>
                </c:pt>
                <c:pt idx="9">
                  <c:v>68.201000000000008</c:v>
                </c:pt>
                <c:pt idx="10">
                  <c:v>68.853999999999999</c:v>
                </c:pt>
                <c:pt idx="11">
                  <c:v>68.643000000000001</c:v>
                </c:pt>
                <c:pt idx="12">
                  <c:v>68.724000000000004</c:v>
                </c:pt>
                <c:pt idx="13">
                  <c:v>68.611999999999995</c:v>
                </c:pt>
                <c:pt idx="14">
                  <c:v>68.847999999999999</c:v>
                </c:pt>
                <c:pt idx="15">
                  <c:v>68.388000000000005</c:v>
                </c:pt>
                <c:pt idx="16">
                  <c:v>68.665000000000006</c:v>
                </c:pt>
                <c:pt idx="17">
                  <c:v>69.344999999999999</c:v>
                </c:pt>
                <c:pt idx="18">
                  <c:v>68.524000000000001</c:v>
                </c:pt>
                <c:pt idx="19">
                  <c:v>68.510999999999996</c:v>
                </c:pt>
                <c:pt idx="20">
                  <c:v>68.516999999999996</c:v>
                </c:pt>
                <c:pt idx="21">
                  <c:v>68.388000000000005</c:v>
                </c:pt>
                <c:pt idx="22">
                  <c:v>68.492999999999995</c:v>
                </c:pt>
                <c:pt idx="23">
                  <c:v>68.986999999999995</c:v>
                </c:pt>
                <c:pt idx="24">
                  <c:v>69.498999999999995</c:v>
                </c:pt>
                <c:pt idx="25">
                  <c:v>69.216999999999999</c:v>
                </c:pt>
                <c:pt idx="26">
                  <c:v>69.537999999999997</c:v>
                </c:pt>
                <c:pt idx="27">
                  <c:v>69.138999999999996</c:v>
                </c:pt>
                <c:pt idx="28">
                  <c:v>69.884</c:v>
                </c:pt>
                <c:pt idx="29">
                  <c:v>68.84</c:v>
                </c:pt>
                <c:pt idx="30">
                  <c:v>69.295000000000002</c:v>
                </c:pt>
                <c:pt idx="31">
                  <c:v>69.635999999999996</c:v>
                </c:pt>
                <c:pt idx="32">
                  <c:v>69.156000000000006</c:v>
                </c:pt>
                <c:pt idx="33">
                  <c:v>69.619</c:v>
                </c:pt>
                <c:pt idx="34">
                  <c:v>68.798000000000002</c:v>
                </c:pt>
                <c:pt idx="35">
                  <c:v>68.149000000000001</c:v>
                </c:pt>
                <c:pt idx="36">
                  <c:v>68.683000000000007</c:v>
                </c:pt>
                <c:pt idx="37">
                  <c:v>68.304000000000002</c:v>
                </c:pt>
                <c:pt idx="38">
                  <c:v>68.245999999999995</c:v>
                </c:pt>
                <c:pt idx="39">
                  <c:v>68.316000000000003</c:v>
                </c:pt>
                <c:pt idx="40">
                  <c:v>68.692000000000007</c:v>
                </c:pt>
                <c:pt idx="41">
                  <c:v>68.361999999999995</c:v>
                </c:pt>
                <c:pt idx="42">
                  <c:v>68.674999999999997</c:v>
                </c:pt>
                <c:pt idx="43">
                  <c:v>68.498999999999995</c:v>
                </c:pt>
                <c:pt idx="44">
                  <c:v>67.664000000000001</c:v>
                </c:pt>
                <c:pt idx="45">
                  <c:v>67.709000000000003</c:v>
                </c:pt>
                <c:pt idx="46">
                  <c:v>68.733999999999995</c:v>
                </c:pt>
                <c:pt idx="47">
                  <c:v>68.713999999999999</c:v>
                </c:pt>
                <c:pt idx="48">
                  <c:v>68.757000000000005</c:v>
                </c:pt>
                <c:pt idx="49">
                  <c:v>68.608000000000004</c:v>
                </c:pt>
                <c:pt idx="50">
                  <c:v>68.355000000000004</c:v>
                </c:pt>
                <c:pt idx="51">
                  <c:v>68.698999999999998</c:v>
                </c:pt>
                <c:pt idx="52">
                  <c:v>68.396000000000001</c:v>
                </c:pt>
                <c:pt idx="53">
                  <c:v>68.454999999999998</c:v>
                </c:pt>
                <c:pt idx="54">
                  <c:v>67.445999999999998</c:v>
                </c:pt>
                <c:pt idx="55">
                  <c:v>68.227000000000004</c:v>
                </c:pt>
                <c:pt idx="56">
                  <c:v>68.304000000000002</c:v>
                </c:pt>
                <c:pt idx="57">
                  <c:v>68.525999999999996</c:v>
                </c:pt>
                <c:pt idx="58">
                  <c:v>68.682000000000002</c:v>
                </c:pt>
                <c:pt idx="59">
                  <c:v>68.460999999999999</c:v>
                </c:pt>
                <c:pt idx="60">
                  <c:v>68.531999999999996</c:v>
                </c:pt>
                <c:pt idx="61">
                  <c:v>68.579000000000008</c:v>
                </c:pt>
                <c:pt idx="62">
                  <c:v>67.89</c:v>
                </c:pt>
                <c:pt idx="63">
                  <c:v>68.652000000000001</c:v>
                </c:pt>
                <c:pt idx="64">
                  <c:v>68.338000000000008</c:v>
                </c:pt>
                <c:pt idx="65">
                  <c:v>69.167000000000002</c:v>
                </c:pt>
                <c:pt idx="66">
                  <c:v>69.081000000000003</c:v>
                </c:pt>
                <c:pt idx="67">
                  <c:v>69.209000000000003</c:v>
                </c:pt>
                <c:pt idx="68">
                  <c:v>69.317000000000007</c:v>
                </c:pt>
                <c:pt idx="69">
                  <c:v>69.314000000000007</c:v>
                </c:pt>
                <c:pt idx="70">
                  <c:v>69.057000000000002</c:v>
                </c:pt>
                <c:pt idx="71">
                  <c:v>68.567000000000007</c:v>
                </c:pt>
                <c:pt idx="72">
                  <c:v>69.225000000000009</c:v>
                </c:pt>
                <c:pt idx="73">
                  <c:v>69.489999999999995</c:v>
                </c:pt>
                <c:pt idx="74">
                  <c:v>69.722000000000008</c:v>
                </c:pt>
                <c:pt idx="75">
                  <c:v>69.435000000000002</c:v>
                </c:pt>
                <c:pt idx="76">
                  <c:v>69.301000000000002</c:v>
                </c:pt>
                <c:pt idx="77">
                  <c:v>69.236000000000004</c:v>
                </c:pt>
                <c:pt idx="78">
                  <c:v>69.019000000000005</c:v>
                </c:pt>
                <c:pt idx="79">
                  <c:v>68.558000000000007</c:v>
                </c:pt>
                <c:pt idx="80">
                  <c:v>69.012</c:v>
                </c:pt>
                <c:pt idx="81">
                  <c:v>68.234999999999999</c:v>
                </c:pt>
                <c:pt idx="82">
                  <c:v>68.332000000000008</c:v>
                </c:pt>
                <c:pt idx="83">
                  <c:v>67.799000000000007</c:v>
                </c:pt>
                <c:pt idx="84">
                  <c:v>68.278999999999996</c:v>
                </c:pt>
                <c:pt idx="85">
                  <c:v>68.236999999999995</c:v>
                </c:pt>
                <c:pt idx="86">
                  <c:v>68.081000000000003</c:v>
                </c:pt>
                <c:pt idx="87">
                  <c:v>67.668999999999997</c:v>
                </c:pt>
                <c:pt idx="88">
                  <c:v>68.025999999999996</c:v>
                </c:pt>
                <c:pt idx="89">
                  <c:v>68.105000000000004</c:v>
                </c:pt>
                <c:pt idx="90">
                  <c:v>68.180000000000007</c:v>
                </c:pt>
                <c:pt idx="91">
                  <c:v>67.759</c:v>
                </c:pt>
                <c:pt idx="92">
                  <c:v>67.831000000000003</c:v>
                </c:pt>
                <c:pt idx="93">
                  <c:v>67.881</c:v>
                </c:pt>
                <c:pt idx="94">
                  <c:v>68.123999999999995</c:v>
                </c:pt>
                <c:pt idx="95">
                  <c:v>67.998999999999995</c:v>
                </c:pt>
                <c:pt idx="96">
                  <c:v>67.873999999999995</c:v>
                </c:pt>
                <c:pt idx="97">
                  <c:v>68.144000000000005</c:v>
                </c:pt>
                <c:pt idx="98">
                  <c:v>68.564999999999998</c:v>
                </c:pt>
                <c:pt idx="99">
                  <c:v>68.501999999999995</c:v>
                </c:pt>
                <c:pt idx="100">
                  <c:v>68.551000000000002</c:v>
                </c:pt>
                <c:pt idx="101">
                  <c:v>68.52</c:v>
                </c:pt>
                <c:pt idx="102">
                  <c:v>69.105000000000004</c:v>
                </c:pt>
                <c:pt idx="103">
                  <c:v>68.635999999999996</c:v>
                </c:pt>
                <c:pt idx="104">
                  <c:v>68.186999999999998</c:v>
                </c:pt>
                <c:pt idx="105">
                  <c:v>68.801000000000002</c:v>
                </c:pt>
                <c:pt idx="106">
                  <c:v>68.721000000000004</c:v>
                </c:pt>
                <c:pt idx="107">
                  <c:v>68.78</c:v>
                </c:pt>
                <c:pt idx="108">
                  <c:v>68.638999999999996</c:v>
                </c:pt>
                <c:pt idx="109">
                  <c:v>68.087000000000003</c:v>
                </c:pt>
                <c:pt idx="110">
                  <c:v>69.094000000000008</c:v>
                </c:pt>
                <c:pt idx="111">
                  <c:v>68.108000000000004</c:v>
                </c:pt>
                <c:pt idx="112">
                  <c:v>68.614000000000004</c:v>
                </c:pt>
                <c:pt idx="113">
                  <c:v>68.162000000000006</c:v>
                </c:pt>
                <c:pt idx="114">
                  <c:v>67.762</c:v>
                </c:pt>
                <c:pt idx="115">
                  <c:v>67.855000000000004</c:v>
                </c:pt>
                <c:pt idx="116">
                  <c:v>67.703000000000003</c:v>
                </c:pt>
                <c:pt idx="117">
                  <c:v>67.823999999999998</c:v>
                </c:pt>
                <c:pt idx="118">
                  <c:v>67.298000000000002</c:v>
                </c:pt>
                <c:pt idx="119">
                  <c:v>67.808000000000007</c:v>
                </c:pt>
                <c:pt idx="120">
                  <c:v>66.847999999999999</c:v>
                </c:pt>
                <c:pt idx="121">
                  <c:v>66.174999999999997</c:v>
                </c:pt>
                <c:pt idx="122">
                  <c:v>66.766000000000005</c:v>
                </c:pt>
                <c:pt idx="123">
                  <c:v>67.058999999999997</c:v>
                </c:pt>
                <c:pt idx="124">
                  <c:v>66.998999999999995</c:v>
                </c:pt>
                <c:pt idx="125">
                  <c:v>67.579000000000008</c:v>
                </c:pt>
                <c:pt idx="126">
                  <c:v>66.918999999999997</c:v>
                </c:pt>
                <c:pt idx="127">
                  <c:v>66.942999999999998</c:v>
                </c:pt>
                <c:pt idx="128">
                  <c:v>67.099999999999994</c:v>
                </c:pt>
                <c:pt idx="129">
                  <c:v>67.146000000000001</c:v>
                </c:pt>
                <c:pt idx="130">
                  <c:v>67.638000000000005</c:v>
                </c:pt>
                <c:pt idx="131">
                  <c:v>67.192000000000007</c:v>
                </c:pt>
                <c:pt idx="132">
                  <c:v>67.097999999999999</c:v>
                </c:pt>
                <c:pt idx="133">
                  <c:v>67.59</c:v>
                </c:pt>
                <c:pt idx="134">
                  <c:v>67.322000000000003</c:v>
                </c:pt>
                <c:pt idx="135">
                  <c:v>67.951999999999998</c:v>
                </c:pt>
                <c:pt idx="136">
                  <c:v>67.894000000000005</c:v>
                </c:pt>
                <c:pt idx="137">
                  <c:v>67.501000000000005</c:v>
                </c:pt>
                <c:pt idx="138">
                  <c:v>67.844999999999999</c:v>
                </c:pt>
                <c:pt idx="139">
                  <c:v>68.382999999999996</c:v>
                </c:pt>
                <c:pt idx="140">
                  <c:v>68.391000000000005</c:v>
                </c:pt>
                <c:pt idx="141">
                  <c:v>68.141999999999996</c:v>
                </c:pt>
                <c:pt idx="142">
                  <c:v>68.25</c:v>
                </c:pt>
                <c:pt idx="143">
                  <c:v>67.978999999999999</c:v>
                </c:pt>
                <c:pt idx="144">
                  <c:v>68.167000000000002</c:v>
                </c:pt>
                <c:pt idx="145">
                  <c:v>68.323999999999998</c:v>
                </c:pt>
                <c:pt idx="146">
                  <c:v>67.951000000000008</c:v>
                </c:pt>
                <c:pt idx="147">
                  <c:v>68.634</c:v>
                </c:pt>
                <c:pt idx="148">
                  <c:v>67.838000000000008</c:v>
                </c:pt>
                <c:pt idx="149">
                  <c:v>68.33</c:v>
                </c:pt>
                <c:pt idx="150">
                  <c:v>67.855000000000004</c:v>
                </c:pt>
                <c:pt idx="151">
                  <c:v>67.826000000000008</c:v>
                </c:pt>
                <c:pt idx="152">
                  <c:v>68.117000000000004</c:v>
                </c:pt>
                <c:pt idx="153">
                  <c:v>68.039000000000001</c:v>
                </c:pt>
                <c:pt idx="154">
                  <c:v>68.477999999999994</c:v>
                </c:pt>
                <c:pt idx="155">
                  <c:v>68.221000000000004</c:v>
                </c:pt>
                <c:pt idx="156">
                  <c:v>67.896000000000001</c:v>
                </c:pt>
                <c:pt idx="157">
                  <c:v>67.870999999999995</c:v>
                </c:pt>
                <c:pt idx="158">
                  <c:v>67.97</c:v>
                </c:pt>
                <c:pt idx="159">
                  <c:v>67.983000000000004</c:v>
                </c:pt>
                <c:pt idx="160">
                  <c:v>67.314000000000007</c:v>
                </c:pt>
                <c:pt idx="161">
                  <c:v>67.849999999999994</c:v>
                </c:pt>
                <c:pt idx="162">
                  <c:v>68.073000000000008</c:v>
                </c:pt>
                <c:pt idx="163">
                  <c:v>67.858999999999995</c:v>
                </c:pt>
                <c:pt idx="164">
                  <c:v>65.123000000000005</c:v>
                </c:pt>
                <c:pt idx="165">
                  <c:v>64.804000000000002</c:v>
                </c:pt>
                <c:pt idx="166">
                  <c:v>66.245999999999995</c:v>
                </c:pt>
                <c:pt idx="167">
                  <c:v>66.986000000000004</c:v>
                </c:pt>
                <c:pt idx="168">
                  <c:v>67.132000000000005</c:v>
                </c:pt>
                <c:pt idx="169">
                  <c:v>67.432000000000002</c:v>
                </c:pt>
                <c:pt idx="170">
                  <c:v>67.786000000000001</c:v>
                </c:pt>
                <c:pt idx="171">
                  <c:v>68.102999999999994</c:v>
                </c:pt>
                <c:pt idx="172">
                  <c:v>67.855000000000004</c:v>
                </c:pt>
                <c:pt idx="173">
                  <c:v>67.417000000000002</c:v>
                </c:pt>
                <c:pt idx="174">
                  <c:v>67.224000000000004</c:v>
                </c:pt>
                <c:pt idx="175">
                  <c:v>67.903999999999996</c:v>
                </c:pt>
                <c:pt idx="176">
                  <c:v>67.525000000000006</c:v>
                </c:pt>
                <c:pt idx="177">
                  <c:v>67.611999999999995</c:v>
                </c:pt>
                <c:pt idx="178">
                  <c:v>68.158000000000001</c:v>
                </c:pt>
                <c:pt idx="179">
                  <c:v>68.147999999999996</c:v>
                </c:pt>
                <c:pt idx="180">
                  <c:v>68.445999999999998</c:v>
                </c:pt>
                <c:pt idx="181">
                  <c:v>68.593000000000004</c:v>
                </c:pt>
                <c:pt idx="182">
                  <c:v>68.308000000000007</c:v>
                </c:pt>
                <c:pt idx="183">
                  <c:v>68.945000000000007</c:v>
                </c:pt>
                <c:pt idx="184">
                  <c:v>68.707000000000008</c:v>
                </c:pt>
                <c:pt idx="185">
                  <c:v>69.507000000000005</c:v>
                </c:pt>
                <c:pt idx="186">
                  <c:v>69.343000000000004</c:v>
                </c:pt>
                <c:pt idx="187">
                  <c:v>68.963999999999999</c:v>
                </c:pt>
                <c:pt idx="188">
                  <c:v>68.841000000000008</c:v>
                </c:pt>
                <c:pt idx="189">
                  <c:v>68.936999999999998</c:v>
                </c:pt>
                <c:pt idx="190">
                  <c:v>69.046999999999997</c:v>
                </c:pt>
                <c:pt idx="191">
                  <c:v>69.052000000000007</c:v>
                </c:pt>
                <c:pt idx="192">
                  <c:v>68.882000000000005</c:v>
                </c:pt>
                <c:pt idx="193">
                  <c:v>68.933999999999997</c:v>
                </c:pt>
                <c:pt idx="194">
                  <c:v>68.647999999999996</c:v>
                </c:pt>
                <c:pt idx="195">
                  <c:v>68.885000000000005</c:v>
                </c:pt>
                <c:pt idx="196">
                  <c:v>68.914000000000001</c:v>
                </c:pt>
                <c:pt idx="197">
                  <c:v>68.692999999999998</c:v>
                </c:pt>
                <c:pt idx="198">
                  <c:v>68.841000000000008</c:v>
                </c:pt>
                <c:pt idx="199">
                  <c:v>68.688000000000002</c:v>
                </c:pt>
                <c:pt idx="200">
                  <c:v>68.896000000000001</c:v>
                </c:pt>
                <c:pt idx="201">
                  <c:v>68.539000000000001</c:v>
                </c:pt>
                <c:pt idx="202">
                  <c:v>67.878</c:v>
                </c:pt>
                <c:pt idx="203">
                  <c:v>68.439000000000007</c:v>
                </c:pt>
                <c:pt idx="204">
                  <c:v>69.105999999999995</c:v>
                </c:pt>
                <c:pt idx="205">
                  <c:v>68.713000000000008</c:v>
                </c:pt>
                <c:pt idx="206">
                  <c:v>69.227000000000004</c:v>
                </c:pt>
                <c:pt idx="207">
                  <c:v>69.308999999999997</c:v>
                </c:pt>
                <c:pt idx="208">
                  <c:v>68.882999999999996</c:v>
                </c:pt>
                <c:pt idx="209">
                  <c:v>69.010000000000005</c:v>
                </c:pt>
                <c:pt idx="210">
                  <c:v>69.344000000000008</c:v>
                </c:pt>
                <c:pt idx="211">
                  <c:v>68.906999999999996</c:v>
                </c:pt>
                <c:pt idx="212">
                  <c:v>68.466999999999999</c:v>
                </c:pt>
                <c:pt idx="213">
                  <c:v>69.207000000000008</c:v>
                </c:pt>
                <c:pt idx="214">
                  <c:v>68.760999999999996</c:v>
                </c:pt>
                <c:pt idx="215">
                  <c:v>69.204000000000008</c:v>
                </c:pt>
                <c:pt idx="216">
                  <c:v>69.144000000000005</c:v>
                </c:pt>
                <c:pt idx="217">
                  <c:v>68.971000000000004</c:v>
                </c:pt>
                <c:pt idx="218">
                  <c:v>69.010000000000005</c:v>
                </c:pt>
                <c:pt idx="219">
                  <c:v>69.036000000000001</c:v>
                </c:pt>
                <c:pt idx="220">
                  <c:v>69.192000000000007</c:v>
                </c:pt>
                <c:pt idx="221">
                  <c:v>69.135999999999996</c:v>
                </c:pt>
                <c:pt idx="222">
                  <c:v>69.239000000000004</c:v>
                </c:pt>
                <c:pt idx="223">
                  <c:v>68.882999999999996</c:v>
                </c:pt>
                <c:pt idx="224">
                  <c:v>68.838000000000008</c:v>
                </c:pt>
                <c:pt idx="225">
                  <c:v>69.379000000000005</c:v>
                </c:pt>
                <c:pt idx="226">
                  <c:v>68.844000000000008</c:v>
                </c:pt>
                <c:pt idx="227">
                  <c:v>69.046999999999997</c:v>
                </c:pt>
                <c:pt idx="228">
                  <c:v>68.096000000000004</c:v>
                </c:pt>
                <c:pt idx="229">
                  <c:v>68.457999999999998</c:v>
                </c:pt>
                <c:pt idx="230">
                  <c:v>68.480999999999995</c:v>
                </c:pt>
                <c:pt idx="231">
                  <c:v>68.518000000000001</c:v>
                </c:pt>
                <c:pt idx="232">
                  <c:v>68.998999999999995</c:v>
                </c:pt>
                <c:pt idx="233">
                  <c:v>68.328000000000003</c:v>
                </c:pt>
                <c:pt idx="234">
                  <c:v>68.629000000000005</c:v>
                </c:pt>
                <c:pt idx="235">
                  <c:v>68.832999999999998</c:v>
                </c:pt>
                <c:pt idx="236">
                  <c:v>69.201000000000008</c:v>
                </c:pt>
                <c:pt idx="237">
                  <c:v>68.727000000000004</c:v>
                </c:pt>
                <c:pt idx="238">
                  <c:v>69.036000000000001</c:v>
                </c:pt>
                <c:pt idx="239">
                  <c:v>68.010999999999996</c:v>
                </c:pt>
                <c:pt idx="240">
                  <c:v>68.441000000000003</c:v>
                </c:pt>
              </c:numCache>
            </c:numRef>
          </c:val>
          <c:smooth val="0"/>
          <c:extLst>
            <c:ext xmlns:c16="http://schemas.microsoft.com/office/drawing/2014/chart" uri="{C3380CC4-5D6E-409C-BE32-E72D297353CC}">
              <c16:uniqueId val="{00000000-3881-4FCA-A8A0-576E1AD2AE95}"/>
            </c:ext>
          </c:extLst>
        </c:ser>
        <c:ser>
          <c:idx val="1"/>
          <c:order val="1"/>
          <c:tx>
            <c:strRef>
              <c:f>'Participation rate'!$C$12</c:f>
              <c:strCache>
                <c:ptCount val="1"/>
                <c:pt idx="0">
                  <c:v>Australia</c:v>
                </c:pt>
              </c:strCache>
            </c:strRef>
          </c:tx>
          <c:spPr>
            <a:ln w="22225" cap="rnd">
              <a:solidFill>
                <a:srgbClr val="A0C7B8"/>
              </a:solidFill>
              <a:round/>
            </a:ln>
            <a:effectLst/>
          </c:spPr>
          <c:marker>
            <c:symbol val="none"/>
          </c:marker>
          <c:cat>
            <c:numRef>
              <c:f>'Participation rate'!$A$13:$A$253</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'Participation rate'!$C$13:$C$253</c:f>
              <c:numCache>
                <c:formatCode>0.0;\-0.0;0.0;@</c:formatCode>
                <c:ptCount val="241"/>
                <c:pt idx="0">
                  <c:v>64.941000000000003</c:v>
                </c:pt>
                <c:pt idx="1">
                  <c:v>65.085999999999999</c:v>
                </c:pt>
                <c:pt idx="2">
                  <c:v>64.671000000000006</c:v>
                </c:pt>
                <c:pt idx="3">
                  <c:v>64.820999999999998</c:v>
                </c:pt>
                <c:pt idx="4">
                  <c:v>65.088999999999999</c:v>
                </c:pt>
                <c:pt idx="5">
                  <c:v>64.932000000000002</c:v>
                </c:pt>
                <c:pt idx="6">
                  <c:v>65.033000000000001</c:v>
                </c:pt>
                <c:pt idx="7">
                  <c:v>64.963999999999999</c:v>
                </c:pt>
                <c:pt idx="8">
                  <c:v>65.001000000000005</c:v>
                </c:pt>
                <c:pt idx="9">
                  <c:v>65.045000000000002</c:v>
                </c:pt>
                <c:pt idx="10">
                  <c:v>65.131</c:v>
                </c:pt>
                <c:pt idx="11">
                  <c:v>65.119</c:v>
                </c:pt>
                <c:pt idx="12">
                  <c:v>65.281000000000006</c:v>
                </c:pt>
                <c:pt idx="13">
                  <c:v>65.301000000000002</c:v>
                </c:pt>
                <c:pt idx="14">
                  <c:v>65.212000000000003</c:v>
                </c:pt>
                <c:pt idx="15">
                  <c:v>65.528999999999996</c:v>
                </c:pt>
                <c:pt idx="16">
                  <c:v>65.47</c:v>
                </c:pt>
                <c:pt idx="17">
                  <c:v>65.427999999999997</c:v>
                </c:pt>
                <c:pt idx="18">
                  <c:v>65.36</c:v>
                </c:pt>
                <c:pt idx="19">
                  <c:v>65.391000000000005</c:v>
                </c:pt>
                <c:pt idx="20">
                  <c:v>65.658000000000001</c:v>
                </c:pt>
                <c:pt idx="21">
                  <c:v>65.372</c:v>
                </c:pt>
                <c:pt idx="22">
                  <c:v>65.570000000000007</c:v>
                </c:pt>
                <c:pt idx="23">
                  <c:v>65.555999999999997</c:v>
                </c:pt>
                <c:pt idx="24">
                  <c:v>65.524000000000001</c:v>
                </c:pt>
                <c:pt idx="25">
                  <c:v>65.489999999999995</c:v>
                </c:pt>
                <c:pt idx="26">
                  <c:v>65.430000000000007</c:v>
                </c:pt>
                <c:pt idx="27">
                  <c:v>65.388000000000005</c:v>
                </c:pt>
                <c:pt idx="28">
                  <c:v>65.391999999999996</c:v>
                </c:pt>
                <c:pt idx="29">
                  <c:v>65.497</c:v>
                </c:pt>
                <c:pt idx="30">
                  <c:v>65.716000000000008</c:v>
                </c:pt>
                <c:pt idx="31">
                  <c:v>65.653000000000006</c:v>
                </c:pt>
                <c:pt idx="32">
                  <c:v>65.564000000000007</c:v>
                </c:pt>
                <c:pt idx="33">
                  <c:v>65.543999999999997</c:v>
                </c:pt>
                <c:pt idx="34">
                  <c:v>65.378</c:v>
                </c:pt>
                <c:pt idx="35">
                  <c:v>65.406999999999996</c:v>
                </c:pt>
                <c:pt idx="36">
                  <c:v>65.269000000000005</c:v>
                </c:pt>
                <c:pt idx="37">
                  <c:v>65.254999999999995</c:v>
                </c:pt>
                <c:pt idx="38">
                  <c:v>65.209000000000003</c:v>
                </c:pt>
                <c:pt idx="39">
                  <c:v>65.262</c:v>
                </c:pt>
                <c:pt idx="40">
                  <c:v>65.352999999999994</c:v>
                </c:pt>
                <c:pt idx="41">
                  <c:v>65.388999999999996</c:v>
                </c:pt>
                <c:pt idx="42">
                  <c:v>65.204999999999998</c:v>
                </c:pt>
                <c:pt idx="43">
                  <c:v>65.213000000000008</c:v>
                </c:pt>
                <c:pt idx="44">
                  <c:v>65.263999999999996</c:v>
                </c:pt>
                <c:pt idx="45">
                  <c:v>65.013999999999996</c:v>
                </c:pt>
                <c:pt idx="46">
                  <c:v>65.204999999999998</c:v>
                </c:pt>
                <c:pt idx="47">
                  <c:v>65.381</c:v>
                </c:pt>
                <c:pt idx="48">
                  <c:v>65.373000000000005</c:v>
                </c:pt>
                <c:pt idx="49">
                  <c:v>65.471000000000004</c:v>
                </c:pt>
                <c:pt idx="50">
                  <c:v>65.655000000000001</c:v>
                </c:pt>
                <c:pt idx="51">
                  <c:v>65.8</c:v>
                </c:pt>
                <c:pt idx="52">
                  <c:v>65.599000000000004</c:v>
                </c:pt>
                <c:pt idx="53">
                  <c:v>65.778999999999996</c:v>
                </c:pt>
                <c:pt idx="54">
                  <c:v>65.506</c:v>
                </c:pt>
                <c:pt idx="55">
                  <c:v>65.602999999999994</c:v>
                </c:pt>
                <c:pt idx="56">
                  <c:v>65.355000000000004</c:v>
                </c:pt>
                <c:pt idx="57">
                  <c:v>65.257000000000005</c:v>
                </c:pt>
                <c:pt idx="58">
                  <c:v>65.305000000000007</c:v>
                </c:pt>
                <c:pt idx="59">
                  <c:v>65.369</c:v>
                </c:pt>
                <c:pt idx="60">
                  <c:v>65.460000000000008</c:v>
                </c:pt>
                <c:pt idx="61">
                  <c:v>65.509</c:v>
                </c:pt>
                <c:pt idx="62">
                  <c:v>65.405000000000001</c:v>
                </c:pt>
                <c:pt idx="63">
                  <c:v>65.355000000000004</c:v>
                </c:pt>
                <c:pt idx="64">
                  <c:v>65.111999999999995</c:v>
                </c:pt>
                <c:pt idx="65">
                  <c:v>65.338999999999999</c:v>
                </c:pt>
                <c:pt idx="66">
                  <c:v>65.108999999999995</c:v>
                </c:pt>
                <c:pt idx="67">
                  <c:v>65.343000000000004</c:v>
                </c:pt>
                <c:pt idx="68">
                  <c:v>65.055999999999997</c:v>
                </c:pt>
                <c:pt idx="69">
                  <c:v>65.347000000000008</c:v>
                </c:pt>
                <c:pt idx="70">
                  <c:v>65.084000000000003</c:v>
                </c:pt>
                <c:pt idx="71">
                  <c:v>65.055999999999997</c:v>
                </c:pt>
                <c:pt idx="72">
                  <c:v>65.010999999999996</c:v>
                </c:pt>
                <c:pt idx="73">
                  <c:v>65.317000000000007</c:v>
                </c:pt>
                <c:pt idx="74">
                  <c:v>65.179000000000002</c:v>
                </c:pt>
                <c:pt idx="75">
                  <c:v>64.948999999999998</c:v>
                </c:pt>
                <c:pt idx="76">
                  <c:v>65.046999999999997</c:v>
                </c:pt>
                <c:pt idx="77">
                  <c:v>65.328000000000003</c:v>
                </c:pt>
                <c:pt idx="78">
                  <c:v>65.215000000000003</c:v>
                </c:pt>
                <c:pt idx="79">
                  <c:v>65.085000000000008</c:v>
                </c:pt>
                <c:pt idx="80">
                  <c:v>65.147999999999996</c:v>
                </c:pt>
                <c:pt idx="81">
                  <c:v>65.022999999999996</c:v>
                </c:pt>
                <c:pt idx="82">
                  <c:v>65.070000000000007</c:v>
                </c:pt>
                <c:pt idx="83">
                  <c:v>64.864000000000004</c:v>
                </c:pt>
                <c:pt idx="84">
                  <c:v>64.927999999999997</c:v>
                </c:pt>
                <c:pt idx="85">
                  <c:v>64.838000000000008</c:v>
                </c:pt>
                <c:pt idx="86">
                  <c:v>64.831000000000003</c:v>
                </c:pt>
                <c:pt idx="87">
                  <c:v>64.625</c:v>
                </c:pt>
                <c:pt idx="88">
                  <c:v>64.462000000000003</c:v>
                </c:pt>
                <c:pt idx="89">
                  <c:v>64.576999999999998</c:v>
                </c:pt>
                <c:pt idx="90">
                  <c:v>64.563000000000002</c:v>
                </c:pt>
                <c:pt idx="91">
                  <c:v>64.754000000000005</c:v>
                </c:pt>
                <c:pt idx="92">
                  <c:v>64.673000000000002</c:v>
                </c:pt>
                <c:pt idx="93">
                  <c:v>64.555999999999997</c:v>
                </c:pt>
                <c:pt idx="94">
                  <c:v>64.665999999999997</c:v>
                </c:pt>
                <c:pt idx="95">
                  <c:v>64.763999999999996</c:v>
                </c:pt>
                <c:pt idx="96">
                  <c:v>64.655000000000001</c:v>
                </c:pt>
                <c:pt idx="97">
                  <c:v>64.656000000000006</c:v>
                </c:pt>
                <c:pt idx="98">
                  <c:v>64.644000000000005</c:v>
                </c:pt>
                <c:pt idx="99">
                  <c:v>64.528999999999996</c:v>
                </c:pt>
                <c:pt idx="100">
                  <c:v>64.643000000000001</c:v>
                </c:pt>
                <c:pt idx="101">
                  <c:v>64.765000000000001</c:v>
                </c:pt>
                <c:pt idx="102">
                  <c:v>64.893000000000001</c:v>
                </c:pt>
                <c:pt idx="103">
                  <c:v>64.867999999999995</c:v>
                </c:pt>
                <c:pt idx="104">
                  <c:v>64.801000000000002</c:v>
                </c:pt>
                <c:pt idx="105">
                  <c:v>64.84</c:v>
                </c:pt>
                <c:pt idx="106">
                  <c:v>64.796000000000006</c:v>
                </c:pt>
                <c:pt idx="107">
                  <c:v>65.084000000000003</c:v>
                </c:pt>
                <c:pt idx="108">
                  <c:v>64.906000000000006</c:v>
                </c:pt>
                <c:pt idx="109">
                  <c:v>64.983000000000004</c:v>
                </c:pt>
                <c:pt idx="110">
                  <c:v>65.153999999999996</c:v>
                </c:pt>
                <c:pt idx="111">
                  <c:v>65.216999999999999</c:v>
                </c:pt>
                <c:pt idx="112">
                  <c:v>65.147000000000006</c:v>
                </c:pt>
                <c:pt idx="113">
                  <c:v>65.271000000000001</c:v>
                </c:pt>
                <c:pt idx="114">
                  <c:v>64.997</c:v>
                </c:pt>
                <c:pt idx="115">
                  <c:v>64.942999999999998</c:v>
                </c:pt>
                <c:pt idx="116">
                  <c:v>64.899000000000001</c:v>
                </c:pt>
                <c:pt idx="117">
                  <c:v>64.844000000000008</c:v>
                </c:pt>
                <c:pt idx="118">
                  <c:v>64.867999999999995</c:v>
                </c:pt>
                <c:pt idx="119">
                  <c:v>64.948999999999998</c:v>
                </c:pt>
                <c:pt idx="120">
                  <c:v>64.584000000000003</c:v>
                </c:pt>
                <c:pt idx="121">
                  <c:v>64.442999999999998</c:v>
                </c:pt>
                <c:pt idx="122">
                  <c:v>64.418999999999997</c:v>
                </c:pt>
                <c:pt idx="123">
                  <c:v>64.597000000000008</c:v>
                </c:pt>
                <c:pt idx="124">
                  <c:v>64.728999999999999</c:v>
                </c:pt>
                <c:pt idx="125">
                  <c:v>64.62</c:v>
                </c:pt>
                <c:pt idx="126">
                  <c:v>64.515000000000001</c:v>
                </c:pt>
                <c:pt idx="127">
                  <c:v>64.688000000000002</c:v>
                </c:pt>
                <c:pt idx="128">
                  <c:v>64.757000000000005</c:v>
                </c:pt>
                <c:pt idx="129">
                  <c:v>64.811000000000007</c:v>
                </c:pt>
                <c:pt idx="130">
                  <c:v>64.963000000000008</c:v>
                </c:pt>
                <c:pt idx="131">
                  <c:v>65.051000000000002</c:v>
                </c:pt>
                <c:pt idx="132">
                  <c:v>65.17</c:v>
                </c:pt>
                <c:pt idx="133">
                  <c:v>65.241</c:v>
                </c:pt>
                <c:pt idx="134">
                  <c:v>65.153999999999996</c:v>
                </c:pt>
                <c:pt idx="135">
                  <c:v>65.350999999999999</c:v>
                </c:pt>
                <c:pt idx="136">
                  <c:v>65.555999999999997</c:v>
                </c:pt>
                <c:pt idx="137">
                  <c:v>65.582000000000008</c:v>
                </c:pt>
                <c:pt idx="138">
                  <c:v>65.421999999999997</c:v>
                </c:pt>
                <c:pt idx="139">
                  <c:v>65.376999999999995</c:v>
                </c:pt>
                <c:pt idx="140">
                  <c:v>65.406000000000006</c:v>
                </c:pt>
                <c:pt idx="141">
                  <c:v>65.213999999999999</c:v>
                </c:pt>
                <c:pt idx="142">
                  <c:v>65.439000000000007</c:v>
                </c:pt>
                <c:pt idx="143">
                  <c:v>65.311999999999998</c:v>
                </c:pt>
                <c:pt idx="144">
                  <c:v>65.506</c:v>
                </c:pt>
                <c:pt idx="145">
                  <c:v>65.332999999999998</c:v>
                </c:pt>
                <c:pt idx="146">
                  <c:v>65.366</c:v>
                </c:pt>
                <c:pt idx="147">
                  <c:v>65.468000000000004</c:v>
                </c:pt>
                <c:pt idx="148">
                  <c:v>65.465000000000003</c:v>
                </c:pt>
                <c:pt idx="149">
                  <c:v>65.602000000000004</c:v>
                </c:pt>
                <c:pt idx="150">
                  <c:v>65.504999999999995</c:v>
                </c:pt>
                <c:pt idx="151">
                  <c:v>65.581000000000003</c:v>
                </c:pt>
                <c:pt idx="152">
                  <c:v>65.798000000000002</c:v>
                </c:pt>
                <c:pt idx="153">
                  <c:v>65.751000000000005</c:v>
                </c:pt>
                <c:pt idx="154">
                  <c:v>65.796999999999997</c:v>
                </c:pt>
                <c:pt idx="155">
                  <c:v>65.878</c:v>
                </c:pt>
                <c:pt idx="156">
                  <c:v>65.998000000000005</c:v>
                </c:pt>
                <c:pt idx="157">
                  <c:v>65.980999999999995</c:v>
                </c:pt>
                <c:pt idx="158">
                  <c:v>65.7</c:v>
                </c:pt>
                <c:pt idx="159">
                  <c:v>65.635000000000005</c:v>
                </c:pt>
                <c:pt idx="160">
                  <c:v>65.716999999999999</c:v>
                </c:pt>
                <c:pt idx="161">
                  <c:v>65.793000000000006</c:v>
                </c:pt>
                <c:pt idx="162">
                  <c:v>65.594999999999999</c:v>
                </c:pt>
                <c:pt idx="163">
                  <c:v>65.527000000000001</c:v>
                </c:pt>
                <c:pt idx="164">
                  <c:v>63.309000000000005</c:v>
                </c:pt>
                <c:pt idx="165">
                  <c:v>62.233000000000004</c:v>
                </c:pt>
                <c:pt idx="166">
                  <c:v>63.689</c:v>
                </c:pt>
                <c:pt idx="167">
                  <c:v>64.415000000000006</c:v>
                </c:pt>
                <c:pt idx="168">
                  <c:v>64.671999999999997</c:v>
                </c:pt>
                <c:pt idx="169">
                  <c:v>64.608000000000004</c:v>
                </c:pt>
                <c:pt idx="170">
                  <c:v>65.332000000000008</c:v>
                </c:pt>
                <c:pt idx="171">
                  <c:v>65.662999999999997</c:v>
                </c:pt>
                <c:pt idx="172">
                  <c:v>65.769000000000005</c:v>
                </c:pt>
                <c:pt idx="173">
                  <c:v>65.77</c:v>
                </c:pt>
                <c:pt idx="174">
                  <c:v>65.718000000000004</c:v>
                </c:pt>
                <c:pt idx="175">
                  <c:v>65.882999999999996</c:v>
                </c:pt>
                <c:pt idx="176">
                  <c:v>65.682000000000002</c:v>
                </c:pt>
                <c:pt idx="177">
                  <c:v>65.867000000000004</c:v>
                </c:pt>
                <c:pt idx="178">
                  <c:v>65.878</c:v>
                </c:pt>
                <c:pt idx="179">
                  <c:v>65.781999999999996</c:v>
                </c:pt>
                <c:pt idx="180">
                  <c:v>64.980999999999995</c:v>
                </c:pt>
                <c:pt idx="181">
                  <c:v>64.424000000000007</c:v>
                </c:pt>
                <c:pt idx="182">
                  <c:v>64.469000000000008</c:v>
                </c:pt>
                <c:pt idx="183">
                  <c:v>65.825000000000003</c:v>
                </c:pt>
                <c:pt idx="184">
                  <c:v>65.88</c:v>
                </c:pt>
                <c:pt idx="185">
                  <c:v>66.033000000000001</c:v>
                </c:pt>
                <c:pt idx="186">
                  <c:v>66.171000000000006</c:v>
                </c:pt>
                <c:pt idx="187">
                  <c:v>66.108999999999995</c:v>
                </c:pt>
                <c:pt idx="188">
                  <c:v>66.22</c:v>
                </c:pt>
                <c:pt idx="189">
                  <c:v>66.367000000000004</c:v>
                </c:pt>
                <c:pt idx="190">
                  <c:v>66.491</c:v>
                </c:pt>
                <c:pt idx="191">
                  <c:v>66.287000000000006</c:v>
                </c:pt>
                <c:pt idx="192">
                  <c:v>66.528000000000006</c:v>
                </c:pt>
                <c:pt idx="193">
                  <c:v>66.472999999999999</c:v>
                </c:pt>
                <c:pt idx="194">
                  <c:v>66.396000000000001</c:v>
                </c:pt>
                <c:pt idx="195">
                  <c:v>66.623999999999995</c:v>
                </c:pt>
                <c:pt idx="196">
                  <c:v>66.468000000000004</c:v>
                </c:pt>
                <c:pt idx="197">
                  <c:v>66.47</c:v>
                </c:pt>
                <c:pt idx="198">
                  <c:v>66.426000000000002</c:v>
                </c:pt>
                <c:pt idx="199">
                  <c:v>66.655000000000001</c:v>
                </c:pt>
                <c:pt idx="200">
                  <c:v>66.588999999999999</c:v>
                </c:pt>
                <c:pt idx="201">
                  <c:v>66.787000000000006</c:v>
                </c:pt>
                <c:pt idx="202">
                  <c:v>66.641999999999996</c:v>
                </c:pt>
                <c:pt idx="203">
                  <c:v>66.622</c:v>
                </c:pt>
                <c:pt idx="204">
                  <c:v>66.75</c:v>
                </c:pt>
                <c:pt idx="205">
                  <c:v>66.486999999999995</c:v>
                </c:pt>
                <c:pt idx="206">
                  <c:v>66.777000000000001</c:v>
                </c:pt>
                <c:pt idx="207">
                  <c:v>66.983000000000004</c:v>
                </c:pt>
                <c:pt idx="208">
                  <c:v>66.650999999999996</c:v>
                </c:pt>
                <c:pt idx="209">
                  <c:v>66.558999999999997</c:v>
                </c:pt>
                <c:pt idx="210">
                  <c:v>66.664000000000001</c:v>
                </c:pt>
                <c:pt idx="211">
                  <c:v>66.522999999999996</c:v>
                </c:pt>
                <c:pt idx="212">
                  <c:v>66.75</c:v>
                </c:pt>
                <c:pt idx="213">
                  <c:v>66.754000000000005</c:v>
                </c:pt>
                <c:pt idx="214">
                  <c:v>66.807000000000002</c:v>
                </c:pt>
                <c:pt idx="215">
                  <c:v>67.097000000000008</c:v>
                </c:pt>
                <c:pt idx="216">
                  <c:v>67.058000000000007</c:v>
                </c:pt>
                <c:pt idx="217">
                  <c:v>67.070000000000007</c:v>
                </c:pt>
                <c:pt idx="218">
                  <c:v>67.022999999999996</c:v>
                </c:pt>
                <c:pt idx="219">
                  <c:v>66.903999999999996</c:v>
                </c:pt>
                <c:pt idx="220">
                  <c:v>67.08</c:v>
                </c:pt>
                <c:pt idx="221">
                  <c:v>67.183000000000007</c:v>
                </c:pt>
                <c:pt idx="222">
                  <c:v>66.656000000000006</c:v>
                </c:pt>
                <c:pt idx="223">
                  <c:v>66.679000000000002</c:v>
                </c:pt>
                <c:pt idx="224">
                  <c:v>67.078000000000003</c:v>
                </c:pt>
                <c:pt idx="225">
                  <c:v>66.992000000000004</c:v>
                </c:pt>
                <c:pt idx="226">
                  <c:v>66.960999999999999</c:v>
                </c:pt>
                <c:pt idx="227">
                  <c:v>67.015000000000001</c:v>
                </c:pt>
                <c:pt idx="228">
                  <c:v>66.805000000000007</c:v>
                </c:pt>
                <c:pt idx="229">
                  <c:v>66.902000000000001</c:v>
                </c:pt>
                <c:pt idx="230">
                  <c:v>66.896000000000001</c:v>
                </c:pt>
                <c:pt idx="231">
                  <c:v>66.623000000000005</c:v>
                </c:pt>
                <c:pt idx="232">
                  <c:v>66.665000000000006</c:v>
                </c:pt>
                <c:pt idx="233">
                  <c:v>66.674000000000007</c:v>
                </c:pt>
                <c:pt idx="234">
                  <c:v>66.805000000000007</c:v>
                </c:pt>
                <c:pt idx="235">
                  <c:v>66.766000000000005</c:v>
                </c:pt>
                <c:pt idx="236">
                  <c:v>66.673000000000002</c:v>
                </c:pt>
                <c:pt idx="237">
                  <c:v>66.692000000000007</c:v>
                </c:pt>
                <c:pt idx="238">
                  <c:v>67.018000000000001</c:v>
                </c:pt>
                <c:pt idx="239">
                  <c:v>66.867999999999995</c:v>
                </c:pt>
                <c:pt idx="240">
                  <c:v>67.058000000000007</c:v>
                </c:pt>
              </c:numCache>
            </c:numRef>
          </c:val>
          <c:smooth val="0"/>
          <c:extLst>
            <c:ext xmlns:c16="http://schemas.microsoft.com/office/drawing/2014/chart" uri="{C3380CC4-5D6E-409C-BE32-E72D297353CC}">
              <c16:uniqueId val="{00000001-3881-4FCA-A8A0-576E1AD2AE95}"/>
            </c:ext>
          </c:extLst>
        </c:ser>
        <c:dLbls>
          <c:showLegendKey val="0"/>
          <c:showVal val="0"/>
          <c:showCatName val="0"/>
          <c:showSerName val="0"/>
          <c:showPercent val="0"/>
          <c:showBubbleSize val="0"/>
        </c:dLbls>
        <c:smooth val="0"/>
        <c:axId val="408395040"/>
        <c:axId val="408410016"/>
      </c:lineChart>
      <c:catAx>
        <c:axId val="408395040"/>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8410016"/>
        <c:crosses val="autoZero"/>
        <c:auto val="0"/>
        <c:lblAlgn val="ctr"/>
        <c:lblOffset val="100"/>
        <c:tickLblSkip val="60"/>
        <c:tickMarkSkip val="60"/>
        <c:noMultiLvlLbl val="0"/>
      </c:catAx>
      <c:valAx>
        <c:axId val="408410016"/>
        <c:scaling>
          <c:orientation val="minMax"/>
          <c:max val="70"/>
          <c:min val="62"/>
        </c:scaling>
        <c:delete val="0"/>
        <c:axPos val="l"/>
        <c:majorGridlines>
          <c:spPr>
            <a:ln w="9525" cap="flat" cmpd="sng" algn="ctr">
              <a:solidFill>
                <a:schemeClr val="tx1">
                  <a:lumMod val="15000"/>
                  <a:lumOff val="85000"/>
                </a:schemeClr>
              </a:solidFill>
              <a:roun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8395040"/>
        <c:crosses val="autoZero"/>
        <c:crossBetween val="between"/>
        <c:majorUnit val="2"/>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1443569553806"/>
          <c:y val="5.0925925925925923E-2"/>
          <c:w val="0.80160651793525817"/>
          <c:h val="0.6517238990959463"/>
        </c:manualLayout>
      </c:layout>
      <c:areaChart>
        <c:grouping val="standard"/>
        <c:varyColors val="0"/>
        <c:ser>
          <c:idx val="0"/>
          <c:order val="0"/>
          <c:tx>
            <c:strRef>
              <c:f>'Internet vacancies'!$B$12</c:f>
              <c:strCache>
                <c:ptCount val="1"/>
                <c:pt idx="0">
                  <c:v>Total</c:v>
                </c:pt>
              </c:strCache>
            </c:strRef>
          </c:tx>
          <c:spPr>
            <a:solidFill>
              <a:srgbClr val="BFBFBF"/>
            </a:solidFill>
            <a:ln>
              <a:noFill/>
            </a:ln>
            <a:effectLst/>
          </c:spPr>
          <c:cat>
            <c:numRef>
              <c:f>'Internet vacancies'!$A$13:$A$253</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'Internet vacancies'!$B$13:$B$253</c:f>
              <c:numCache>
                <c:formatCode>#,##0</c:formatCode>
                <c:ptCount val="241"/>
                <c:pt idx="0">
                  <c:v>20784.010999999999</c:v>
                </c:pt>
                <c:pt idx="1">
                  <c:v>20641.554</c:v>
                </c:pt>
                <c:pt idx="2">
                  <c:v>21913.144</c:v>
                </c:pt>
                <c:pt idx="3">
                  <c:v>22289.107</c:v>
                </c:pt>
                <c:pt idx="4">
                  <c:v>21666.678</c:v>
                </c:pt>
                <c:pt idx="5">
                  <c:v>23453.852999999999</c:v>
                </c:pt>
                <c:pt idx="6">
                  <c:v>24597.466</c:v>
                </c:pt>
                <c:pt idx="7">
                  <c:v>25112.276999999998</c:v>
                </c:pt>
                <c:pt idx="8">
                  <c:v>25839.69</c:v>
                </c:pt>
                <c:pt idx="9">
                  <c:v>26261.595000000001</c:v>
                </c:pt>
                <c:pt idx="10">
                  <c:v>26317.678</c:v>
                </c:pt>
                <c:pt idx="11">
                  <c:v>26830.662</c:v>
                </c:pt>
                <c:pt idx="12">
                  <c:v>26328.68</c:v>
                </c:pt>
                <c:pt idx="13">
                  <c:v>27556.899000000001</c:v>
                </c:pt>
                <c:pt idx="14">
                  <c:v>27001.341</c:v>
                </c:pt>
                <c:pt idx="15">
                  <c:v>28493.519</c:v>
                </c:pt>
                <c:pt idx="16">
                  <c:v>29270.223999999998</c:v>
                </c:pt>
                <c:pt idx="17">
                  <c:v>30501.93</c:v>
                </c:pt>
                <c:pt idx="18">
                  <c:v>31037.194</c:v>
                </c:pt>
                <c:pt idx="19">
                  <c:v>30910.232</c:v>
                </c:pt>
                <c:pt idx="20">
                  <c:v>32334.986000000001</c:v>
                </c:pt>
                <c:pt idx="21">
                  <c:v>31430.383999999998</c:v>
                </c:pt>
                <c:pt idx="22">
                  <c:v>32177.794000000002</c:v>
                </c:pt>
                <c:pt idx="23">
                  <c:v>31370.550999999999</c:v>
                </c:pt>
                <c:pt idx="24">
                  <c:v>30579.210999999999</c:v>
                </c:pt>
                <c:pt idx="25">
                  <c:v>29335.285</c:v>
                </c:pt>
                <c:pt idx="26">
                  <c:v>29502.784</c:v>
                </c:pt>
                <c:pt idx="27">
                  <c:v>26102.544999999998</c:v>
                </c:pt>
                <c:pt idx="28">
                  <c:v>24217.478999999999</c:v>
                </c:pt>
                <c:pt idx="29">
                  <c:v>20953.641</c:v>
                </c:pt>
                <c:pt idx="30">
                  <c:v>18539.61</c:v>
                </c:pt>
                <c:pt idx="31">
                  <c:v>16178.359</c:v>
                </c:pt>
                <c:pt idx="32">
                  <c:v>15918.928</c:v>
                </c:pt>
                <c:pt idx="33">
                  <c:v>15738.147999999999</c:v>
                </c:pt>
                <c:pt idx="34">
                  <c:v>15383.369000000001</c:v>
                </c:pt>
                <c:pt idx="35">
                  <c:v>14708.672</c:v>
                </c:pt>
                <c:pt idx="36">
                  <c:v>16269.049000000001</c:v>
                </c:pt>
                <c:pt idx="37">
                  <c:v>16660.587</c:v>
                </c:pt>
                <c:pt idx="38">
                  <c:v>16837.446</c:v>
                </c:pt>
                <c:pt idx="39">
                  <c:v>17172.483</c:v>
                </c:pt>
                <c:pt idx="40">
                  <c:v>17864.259999999998</c:v>
                </c:pt>
                <c:pt idx="41">
                  <c:v>19064.047999999999</c:v>
                </c:pt>
                <c:pt idx="42">
                  <c:v>20340.726999999999</c:v>
                </c:pt>
                <c:pt idx="43">
                  <c:v>20259.858</c:v>
                </c:pt>
                <c:pt idx="44">
                  <c:v>20460.463</c:v>
                </c:pt>
                <c:pt idx="45">
                  <c:v>21776.782999999999</c:v>
                </c:pt>
                <c:pt idx="46">
                  <c:v>21590.397000000001</c:v>
                </c:pt>
                <c:pt idx="47">
                  <c:v>22586.945</c:v>
                </c:pt>
                <c:pt idx="48">
                  <c:v>23212.73</c:v>
                </c:pt>
                <c:pt idx="49">
                  <c:v>23296.363000000001</c:v>
                </c:pt>
                <c:pt idx="50">
                  <c:v>26446.921999999999</c:v>
                </c:pt>
                <c:pt idx="51">
                  <c:v>25829.457999999999</c:v>
                </c:pt>
                <c:pt idx="52">
                  <c:v>25720.69</c:v>
                </c:pt>
                <c:pt idx="53">
                  <c:v>26391.406999999999</c:v>
                </c:pt>
                <c:pt idx="54">
                  <c:v>26271.865000000002</c:v>
                </c:pt>
                <c:pt idx="55">
                  <c:v>27254.544000000002</c:v>
                </c:pt>
                <c:pt idx="56">
                  <c:v>28339.846000000001</c:v>
                </c:pt>
                <c:pt idx="57">
                  <c:v>27242.972000000002</c:v>
                </c:pt>
                <c:pt idx="58">
                  <c:v>27621.919000000002</c:v>
                </c:pt>
                <c:pt idx="59">
                  <c:v>27789.266</c:v>
                </c:pt>
                <c:pt idx="60">
                  <c:v>27527.465</c:v>
                </c:pt>
                <c:pt idx="61">
                  <c:v>28013.812999999998</c:v>
                </c:pt>
                <c:pt idx="62">
                  <c:v>27772.344000000001</c:v>
                </c:pt>
                <c:pt idx="63">
                  <c:v>28123.575000000001</c:v>
                </c:pt>
                <c:pt idx="64">
                  <c:v>29534.833999999999</c:v>
                </c:pt>
                <c:pt idx="65">
                  <c:v>27702.584999999999</c:v>
                </c:pt>
                <c:pt idx="66">
                  <c:v>28759.528999999999</c:v>
                </c:pt>
                <c:pt idx="67">
                  <c:v>28696.816999999999</c:v>
                </c:pt>
                <c:pt idx="68">
                  <c:v>28841.177</c:v>
                </c:pt>
                <c:pt idx="69">
                  <c:v>28322.159</c:v>
                </c:pt>
                <c:pt idx="70">
                  <c:v>27839.731</c:v>
                </c:pt>
                <c:pt idx="71">
                  <c:v>26454.543000000001</c:v>
                </c:pt>
                <c:pt idx="72">
                  <c:v>25016.17</c:v>
                </c:pt>
                <c:pt idx="73">
                  <c:v>24347.875</c:v>
                </c:pt>
                <c:pt idx="74">
                  <c:v>22471.946</c:v>
                </c:pt>
                <c:pt idx="75">
                  <c:v>21463.001</c:v>
                </c:pt>
                <c:pt idx="76">
                  <c:v>20816.571</c:v>
                </c:pt>
                <c:pt idx="77">
                  <c:v>20397.698</c:v>
                </c:pt>
                <c:pt idx="78">
                  <c:v>19722.173999999999</c:v>
                </c:pt>
                <c:pt idx="79">
                  <c:v>19628.218000000001</c:v>
                </c:pt>
                <c:pt idx="80">
                  <c:v>18587.474999999999</c:v>
                </c:pt>
                <c:pt idx="81">
                  <c:v>18033.201000000001</c:v>
                </c:pt>
                <c:pt idx="82">
                  <c:v>16859.163</c:v>
                </c:pt>
                <c:pt idx="83">
                  <c:v>16541.847000000002</c:v>
                </c:pt>
                <c:pt idx="84">
                  <c:v>16519.205999999998</c:v>
                </c:pt>
                <c:pt idx="85">
                  <c:v>16107.419</c:v>
                </c:pt>
                <c:pt idx="86">
                  <c:v>16542.857</c:v>
                </c:pt>
                <c:pt idx="87">
                  <c:v>16219.093999999999</c:v>
                </c:pt>
                <c:pt idx="88">
                  <c:v>15843.634</c:v>
                </c:pt>
                <c:pt idx="89">
                  <c:v>17521.82</c:v>
                </c:pt>
                <c:pt idx="90">
                  <c:v>17024.531999999999</c:v>
                </c:pt>
                <c:pt idx="91">
                  <c:v>16829.584999999999</c:v>
                </c:pt>
                <c:pt idx="92">
                  <c:v>16884.764999999999</c:v>
                </c:pt>
                <c:pt idx="93">
                  <c:v>16572.692999999999</c:v>
                </c:pt>
                <c:pt idx="94">
                  <c:v>17484.902999999998</c:v>
                </c:pt>
                <c:pt idx="95">
                  <c:v>17241.241000000002</c:v>
                </c:pt>
                <c:pt idx="96">
                  <c:v>17776.719000000001</c:v>
                </c:pt>
                <c:pt idx="97">
                  <c:v>17630.22</c:v>
                </c:pt>
                <c:pt idx="98">
                  <c:v>18420.48</c:v>
                </c:pt>
                <c:pt idx="99">
                  <c:v>16956.113000000001</c:v>
                </c:pt>
                <c:pt idx="100">
                  <c:v>15967.681</c:v>
                </c:pt>
                <c:pt idx="101">
                  <c:v>16858.218000000001</c:v>
                </c:pt>
                <c:pt idx="102">
                  <c:v>16197.633</c:v>
                </c:pt>
                <c:pt idx="103">
                  <c:v>15716.021000000001</c:v>
                </c:pt>
                <c:pt idx="104">
                  <c:v>15065.808999999999</c:v>
                </c:pt>
                <c:pt idx="105">
                  <c:v>14516.807000000001</c:v>
                </c:pt>
                <c:pt idx="106">
                  <c:v>15201.616</c:v>
                </c:pt>
                <c:pt idx="107">
                  <c:v>15458.705</c:v>
                </c:pt>
                <c:pt idx="108">
                  <c:v>15127.047</c:v>
                </c:pt>
                <c:pt idx="109">
                  <c:v>15245.496999999999</c:v>
                </c:pt>
                <c:pt idx="110">
                  <c:v>14964.53</c:v>
                </c:pt>
                <c:pt idx="111">
                  <c:v>14852.325999999999</c:v>
                </c:pt>
                <c:pt idx="112">
                  <c:v>14313.699000000001</c:v>
                </c:pt>
                <c:pt idx="113">
                  <c:v>13557.611999999999</c:v>
                </c:pt>
                <c:pt idx="114">
                  <c:v>12919.847</c:v>
                </c:pt>
                <c:pt idx="115">
                  <c:v>12751.107</c:v>
                </c:pt>
                <c:pt idx="116">
                  <c:v>13014.235000000001</c:v>
                </c:pt>
                <c:pt idx="117">
                  <c:v>13070.981</c:v>
                </c:pt>
                <c:pt idx="118">
                  <c:v>13464.232</c:v>
                </c:pt>
                <c:pt idx="119">
                  <c:v>12684.368</c:v>
                </c:pt>
                <c:pt idx="120">
                  <c:v>12656.295</c:v>
                </c:pt>
                <c:pt idx="121">
                  <c:v>12519.837</c:v>
                </c:pt>
                <c:pt idx="122">
                  <c:v>12531.053</c:v>
                </c:pt>
                <c:pt idx="123">
                  <c:v>12525.02</c:v>
                </c:pt>
                <c:pt idx="124">
                  <c:v>12947.901</c:v>
                </c:pt>
                <c:pt idx="125">
                  <c:v>13150.977000000001</c:v>
                </c:pt>
                <c:pt idx="126">
                  <c:v>13485.936</c:v>
                </c:pt>
                <c:pt idx="127">
                  <c:v>13791.547</c:v>
                </c:pt>
                <c:pt idx="128">
                  <c:v>13902.508</c:v>
                </c:pt>
                <c:pt idx="129">
                  <c:v>13925.769</c:v>
                </c:pt>
                <c:pt idx="130">
                  <c:v>14251.601000000001</c:v>
                </c:pt>
                <c:pt idx="131">
                  <c:v>14032.71</c:v>
                </c:pt>
                <c:pt idx="132">
                  <c:v>14055.683999999999</c:v>
                </c:pt>
                <c:pt idx="133">
                  <c:v>14203.433999999999</c:v>
                </c:pt>
                <c:pt idx="134">
                  <c:v>14603.526</c:v>
                </c:pt>
                <c:pt idx="135">
                  <c:v>15113.234</c:v>
                </c:pt>
                <c:pt idx="136">
                  <c:v>14819.165999999999</c:v>
                </c:pt>
                <c:pt idx="137">
                  <c:v>15116.996999999999</c:v>
                </c:pt>
                <c:pt idx="138">
                  <c:v>15542.153</c:v>
                </c:pt>
                <c:pt idx="139">
                  <c:v>16244.058000000001</c:v>
                </c:pt>
                <c:pt idx="140">
                  <c:v>16572.561000000002</c:v>
                </c:pt>
                <c:pt idx="141">
                  <c:v>16546.957999999999</c:v>
                </c:pt>
                <c:pt idx="142">
                  <c:v>15961.907999999999</c:v>
                </c:pt>
                <c:pt idx="143">
                  <c:v>16135.549000000001</c:v>
                </c:pt>
                <c:pt idx="144">
                  <c:v>15949.097</c:v>
                </c:pt>
                <c:pt idx="145">
                  <c:v>15750.486999999999</c:v>
                </c:pt>
                <c:pt idx="146">
                  <c:v>15713.424000000001</c:v>
                </c:pt>
                <c:pt idx="147">
                  <c:v>15687.962</c:v>
                </c:pt>
                <c:pt idx="148">
                  <c:v>15681.355</c:v>
                </c:pt>
                <c:pt idx="149">
                  <c:v>15929.067999999999</c:v>
                </c:pt>
                <c:pt idx="150">
                  <c:v>16311.962</c:v>
                </c:pt>
                <c:pt idx="151">
                  <c:v>16226.155000000001</c:v>
                </c:pt>
                <c:pt idx="152">
                  <c:v>16403.78</c:v>
                </c:pt>
                <c:pt idx="153">
                  <c:v>16443.692999999999</c:v>
                </c:pt>
                <c:pt idx="154">
                  <c:v>15995.87</c:v>
                </c:pt>
                <c:pt idx="155">
                  <c:v>16058.883</c:v>
                </c:pt>
                <c:pt idx="156">
                  <c:v>15796.91</c:v>
                </c:pt>
                <c:pt idx="157">
                  <c:v>15978.63</c:v>
                </c:pt>
                <c:pt idx="158">
                  <c:v>15769.383</c:v>
                </c:pt>
                <c:pt idx="159">
                  <c:v>15848.906000000001</c:v>
                </c:pt>
                <c:pt idx="160">
                  <c:v>16414.487000000001</c:v>
                </c:pt>
                <c:pt idx="161">
                  <c:v>16836.169000000002</c:v>
                </c:pt>
                <c:pt idx="162">
                  <c:v>16550.347000000002</c:v>
                </c:pt>
                <c:pt idx="163">
                  <c:v>12927.276</c:v>
                </c:pt>
                <c:pt idx="164">
                  <c:v>8230.6489999999994</c:v>
                </c:pt>
                <c:pt idx="165">
                  <c:v>10648.268</c:v>
                </c:pt>
                <c:pt idx="166">
                  <c:v>14309.328</c:v>
                </c:pt>
                <c:pt idx="167">
                  <c:v>16096.116</c:v>
                </c:pt>
                <c:pt idx="168">
                  <c:v>17414.86</c:v>
                </c:pt>
                <c:pt idx="169">
                  <c:v>18673.044000000002</c:v>
                </c:pt>
                <c:pt idx="170">
                  <c:v>19971.702000000001</c:v>
                </c:pt>
                <c:pt idx="171">
                  <c:v>20350.041000000001</c:v>
                </c:pt>
                <c:pt idx="172">
                  <c:v>21180.657999999999</c:v>
                </c:pt>
                <c:pt idx="173">
                  <c:v>22324.916000000001</c:v>
                </c:pt>
                <c:pt idx="174">
                  <c:v>22133.595000000001</c:v>
                </c:pt>
                <c:pt idx="175">
                  <c:v>26644.23</c:v>
                </c:pt>
                <c:pt idx="176">
                  <c:v>25236.187000000002</c:v>
                </c:pt>
                <c:pt idx="177">
                  <c:v>25684.010999999999</c:v>
                </c:pt>
                <c:pt idx="178">
                  <c:v>25969.632000000001</c:v>
                </c:pt>
                <c:pt idx="179">
                  <c:v>26260.612000000001</c:v>
                </c:pt>
                <c:pt idx="180">
                  <c:v>26809.859</c:v>
                </c:pt>
                <c:pt idx="181">
                  <c:v>28250.054</c:v>
                </c:pt>
                <c:pt idx="182">
                  <c:v>27369.562000000002</c:v>
                </c:pt>
                <c:pt idx="183">
                  <c:v>28458.517</c:v>
                </c:pt>
                <c:pt idx="184">
                  <c:v>29020.715</c:v>
                </c:pt>
                <c:pt idx="185">
                  <c:v>30728.121999999999</c:v>
                </c:pt>
                <c:pt idx="186">
                  <c:v>31307.966</c:v>
                </c:pt>
                <c:pt idx="187">
                  <c:v>31583.199000000001</c:v>
                </c:pt>
                <c:pt idx="188">
                  <c:v>31467.232</c:v>
                </c:pt>
                <c:pt idx="189">
                  <c:v>33337.190999999999</c:v>
                </c:pt>
                <c:pt idx="190">
                  <c:v>34009.237999999998</c:v>
                </c:pt>
                <c:pt idx="191">
                  <c:v>32888.955000000002</c:v>
                </c:pt>
                <c:pt idx="192">
                  <c:v>33332.927000000003</c:v>
                </c:pt>
                <c:pt idx="193">
                  <c:v>30425.476999999999</c:v>
                </c:pt>
                <c:pt idx="194">
                  <c:v>31743.891</c:v>
                </c:pt>
                <c:pt idx="195">
                  <c:v>31061.143</c:v>
                </c:pt>
                <c:pt idx="196">
                  <c:v>31001.927</c:v>
                </c:pt>
                <c:pt idx="197">
                  <c:v>31165.705999999998</c:v>
                </c:pt>
                <c:pt idx="198">
                  <c:v>32503.391</c:v>
                </c:pt>
                <c:pt idx="199">
                  <c:v>32891.053</c:v>
                </c:pt>
                <c:pt idx="200">
                  <c:v>33930.635000000002</c:v>
                </c:pt>
                <c:pt idx="201">
                  <c:v>33190.654000000002</c:v>
                </c:pt>
                <c:pt idx="202">
                  <c:v>32775.633999999998</c:v>
                </c:pt>
                <c:pt idx="203">
                  <c:v>32197.284</c:v>
                </c:pt>
                <c:pt idx="204">
                  <c:v>32078.59</c:v>
                </c:pt>
                <c:pt idx="205">
                  <c:v>31789.940999999999</c:v>
                </c:pt>
                <c:pt idx="206">
                  <c:v>31894.698</c:v>
                </c:pt>
                <c:pt idx="207">
                  <c:v>32614.174999999999</c:v>
                </c:pt>
                <c:pt idx="208">
                  <c:v>32659.018</c:v>
                </c:pt>
                <c:pt idx="209">
                  <c:v>30933.187999999998</c:v>
                </c:pt>
                <c:pt idx="210">
                  <c:v>30630.037</c:v>
                </c:pt>
                <c:pt idx="211">
                  <c:v>30413.168000000001</c:v>
                </c:pt>
                <c:pt idx="212">
                  <c:v>29654.972000000002</c:v>
                </c:pt>
                <c:pt idx="213">
                  <c:v>30263.632000000001</c:v>
                </c:pt>
                <c:pt idx="214">
                  <c:v>28088.241999999998</c:v>
                </c:pt>
                <c:pt idx="215">
                  <c:v>26809.391</c:v>
                </c:pt>
                <c:pt idx="216">
                  <c:v>27586.945</c:v>
                </c:pt>
                <c:pt idx="217">
                  <c:v>27995.041000000001</c:v>
                </c:pt>
                <c:pt idx="218">
                  <c:v>27911.382000000001</c:v>
                </c:pt>
                <c:pt idx="219">
                  <c:v>26626.685000000001</c:v>
                </c:pt>
                <c:pt idx="220">
                  <c:v>26003.947</c:v>
                </c:pt>
                <c:pt idx="221">
                  <c:v>26846.761999999999</c:v>
                </c:pt>
                <c:pt idx="222">
                  <c:v>26297.268</c:v>
                </c:pt>
                <c:pt idx="223">
                  <c:v>25954.364000000001</c:v>
                </c:pt>
                <c:pt idx="224">
                  <c:v>27149.190999999999</c:v>
                </c:pt>
                <c:pt idx="225">
                  <c:v>26504.111000000001</c:v>
                </c:pt>
                <c:pt idx="226">
                  <c:v>26429.475999999999</c:v>
                </c:pt>
                <c:pt idx="227">
                  <c:v>26303.89</c:v>
                </c:pt>
                <c:pt idx="228">
                  <c:v>25031.288</c:v>
                </c:pt>
                <c:pt idx="229">
                  <c:v>26144.510999999999</c:v>
                </c:pt>
                <c:pt idx="230">
                  <c:v>25956.358</c:v>
                </c:pt>
                <c:pt idx="231">
                  <c:v>26262.595000000001</c:v>
                </c:pt>
                <c:pt idx="232">
                  <c:v>26792.414000000001</c:v>
                </c:pt>
                <c:pt idx="233">
                  <c:v>27174.221000000001</c:v>
                </c:pt>
                <c:pt idx="234">
                  <c:v>26952.671999999999</c:v>
                </c:pt>
                <c:pt idx="235">
                  <c:v>27541.859</c:v>
                </c:pt>
                <c:pt idx="236">
                  <c:v>26744.111000000001</c:v>
                </c:pt>
                <c:pt idx="237">
                  <c:v>26503.206999999999</c:v>
                </c:pt>
                <c:pt idx="238">
                  <c:v>27156.286</c:v>
                </c:pt>
                <c:pt idx="239">
                  <c:v>27723.488000000001</c:v>
                </c:pt>
                <c:pt idx="240">
                  <c:v>27864.699000000001</c:v>
                </c:pt>
              </c:numCache>
            </c:numRef>
          </c:val>
          <c:extLst>
            <c:ext xmlns:c16="http://schemas.microsoft.com/office/drawing/2014/chart" uri="{C3380CC4-5D6E-409C-BE32-E72D297353CC}">
              <c16:uniqueId val="{00000000-BF7D-427B-AC8F-0DDB60D8CB38}"/>
            </c:ext>
          </c:extLst>
        </c:ser>
        <c:dLbls>
          <c:showLegendKey val="0"/>
          <c:showVal val="0"/>
          <c:showCatName val="0"/>
          <c:showSerName val="0"/>
          <c:showPercent val="0"/>
          <c:showBubbleSize val="0"/>
        </c:dLbls>
        <c:axId val="963389248"/>
        <c:axId val="963390496"/>
      </c:areaChart>
      <c:lineChart>
        <c:grouping val="standard"/>
        <c:varyColors val="0"/>
        <c:ser>
          <c:idx val="1"/>
          <c:order val="1"/>
          <c:tx>
            <c:strRef>
              <c:f>'Internet vacancies'!$C$12</c:f>
              <c:strCache>
                <c:ptCount val="1"/>
                <c:pt idx="0">
                  <c:v>Managers &amp; professionals</c:v>
                </c:pt>
              </c:strCache>
            </c:strRef>
          </c:tx>
          <c:spPr>
            <a:ln w="22225" cap="rnd">
              <a:solidFill>
                <a:srgbClr val="FF0000"/>
              </a:solidFill>
              <a:round/>
            </a:ln>
            <a:effectLst/>
          </c:spPr>
          <c:marker>
            <c:symbol val="none"/>
          </c:marker>
          <c:cat>
            <c:numRef>
              <c:f>'Internet vacancies'!$A$13:$A$253</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'Internet vacancies'!$C$13:$C$253</c:f>
              <c:numCache>
                <c:formatCode>#,##0</c:formatCode>
                <c:ptCount val="241"/>
                <c:pt idx="0">
                  <c:v>6663.4009999999998</c:v>
                </c:pt>
                <c:pt idx="1">
                  <c:v>6482.0990000000002</c:v>
                </c:pt>
                <c:pt idx="2">
                  <c:v>6937.4319999999998</c:v>
                </c:pt>
                <c:pt idx="3">
                  <c:v>7147.0910000000003</c:v>
                </c:pt>
                <c:pt idx="4">
                  <c:v>7322.3870000000006</c:v>
                </c:pt>
                <c:pt idx="5">
                  <c:v>7847.4539999999997</c:v>
                </c:pt>
                <c:pt idx="6">
                  <c:v>8337.4140000000007</c:v>
                </c:pt>
                <c:pt idx="7">
                  <c:v>8720.1929999999993</c:v>
                </c:pt>
                <c:pt idx="8">
                  <c:v>8969.1810000000005</c:v>
                </c:pt>
                <c:pt idx="9">
                  <c:v>9280.7789999999986</c:v>
                </c:pt>
                <c:pt idx="10">
                  <c:v>9204.5479999999989</c:v>
                </c:pt>
                <c:pt idx="11">
                  <c:v>9244.7000000000007</c:v>
                </c:pt>
                <c:pt idx="12">
                  <c:v>8931.9560000000001</c:v>
                </c:pt>
                <c:pt idx="13">
                  <c:v>9735.1749999999993</c:v>
                </c:pt>
                <c:pt idx="14">
                  <c:v>9198.7129999999997</c:v>
                </c:pt>
                <c:pt idx="15">
                  <c:v>10095.444</c:v>
                </c:pt>
                <c:pt idx="16">
                  <c:v>10665.829</c:v>
                </c:pt>
                <c:pt idx="17">
                  <c:v>11289.225</c:v>
                </c:pt>
                <c:pt idx="18">
                  <c:v>11474.115000000002</c:v>
                </c:pt>
                <c:pt idx="19">
                  <c:v>11733.195</c:v>
                </c:pt>
                <c:pt idx="20">
                  <c:v>12484.717999999999</c:v>
                </c:pt>
                <c:pt idx="21">
                  <c:v>12135.063</c:v>
                </c:pt>
                <c:pt idx="22">
                  <c:v>12791.880000000001</c:v>
                </c:pt>
                <c:pt idx="23">
                  <c:v>12568.55</c:v>
                </c:pt>
                <c:pt idx="24">
                  <c:v>12745.613000000001</c:v>
                </c:pt>
                <c:pt idx="25">
                  <c:v>12202.394</c:v>
                </c:pt>
                <c:pt idx="26">
                  <c:v>12630.404999999999</c:v>
                </c:pt>
                <c:pt idx="27">
                  <c:v>11981.968000000001</c:v>
                </c:pt>
                <c:pt idx="28">
                  <c:v>11042.45</c:v>
                </c:pt>
                <c:pt idx="29">
                  <c:v>8917.0630000000001</c:v>
                </c:pt>
                <c:pt idx="30">
                  <c:v>7618.4259999999995</c:v>
                </c:pt>
                <c:pt idx="31">
                  <c:v>6427.4659999999994</c:v>
                </c:pt>
                <c:pt idx="32">
                  <c:v>6312.5209999999997</c:v>
                </c:pt>
                <c:pt idx="33">
                  <c:v>6292.62</c:v>
                </c:pt>
                <c:pt idx="34">
                  <c:v>6180.2960000000003</c:v>
                </c:pt>
                <c:pt idx="35">
                  <c:v>6325.9090000000006</c:v>
                </c:pt>
                <c:pt idx="36">
                  <c:v>6795.3909999999996</c:v>
                </c:pt>
                <c:pt idx="37">
                  <c:v>6574.4560000000001</c:v>
                </c:pt>
                <c:pt idx="38">
                  <c:v>6222.223</c:v>
                </c:pt>
                <c:pt idx="39">
                  <c:v>6315.518</c:v>
                </c:pt>
                <c:pt idx="40">
                  <c:v>6407.8879999999999</c:v>
                </c:pt>
                <c:pt idx="41">
                  <c:v>6961.5079999999998</c:v>
                </c:pt>
                <c:pt idx="42">
                  <c:v>7381.0429999999997</c:v>
                </c:pt>
                <c:pt idx="43">
                  <c:v>7475.7179999999998</c:v>
                </c:pt>
                <c:pt idx="44">
                  <c:v>7657.2939999999999</c:v>
                </c:pt>
                <c:pt idx="45">
                  <c:v>8232.7119999999995</c:v>
                </c:pt>
                <c:pt idx="46">
                  <c:v>7959.2190000000001</c:v>
                </c:pt>
                <c:pt idx="47">
                  <c:v>8323.1059999999998</c:v>
                </c:pt>
                <c:pt idx="48">
                  <c:v>8603.6980000000003</c:v>
                </c:pt>
                <c:pt idx="49">
                  <c:v>8700.1260000000002</c:v>
                </c:pt>
                <c:pt idx="50">
                  <c:v>9223.9609999999993</c:v>
                </c:pt>
                <c:pt idx="51">
                  <c:v>9505.6749999999993</c:v>
                </c:pt>
                <c:pt idx="52">
                  <c:v>10368.451000000001</c:v>
                </c:pt>
                <c:pt idx="53">
                  <c:v>10582.904</c:v>
                </c:pt>
                <c:pt idx="54">
                  <c:v>10631.094999999999</c:v>
                </c:pt>
                <c:pt idx="55">
                  <c:v>11115.194</c:v>
                </c:pt>
                <c:pt idx="56">
                  <c:v>12068.02</c:v>
                </c:pt>
                <c:pt idx="57">
                  <c:v>11155.123000000001</c:v>
                </c:pt>
                <c:pt idx="58">
                  <c:v>11089.962</c:v>
                </c:pt>
                <c:pt idx="59">
                  <c:v>11145.332999999999</c:v>
                </c:pt>
                <c:pt idx="60">
                  <c:v>10967.822</c:v>
                </c:pt>
                <c:pt idx="61">
                  <c:v>11263.927</c:v>
                </c:pt>
                <c:pt idx="62">
                  <c:v>11401.628000000001</c:v>
                </c:pt>
                <c:pt idx="63">
                  <c:v>11610.710999999999</c:v>
                </c:pt>
                <c:pt idx="64">
                  <c:v>12275.567999999999</c:v>
                </c:pt>
                <c:pt idx="65">
                  <c:v>11452.09</c:v>
                </c:pt>
                <c:pt idx="66">
                  <c:v>11696.173999999999</c:v>
                </c:pt>
                <c:pt idx="67">
                  <c:v>11668.117</c:v>
                </c:pt>
                <c:pt idx="68">
                  <c:v>12122.142</c:v>
                </c:pt>
                <c:pt idx="69">
                  <c:v>11529.714</c:v>
                </c:pt>
                <c:pt idx="70">
                  <c:v>11994.044</c:v>
                </c:pt>
                <c:pt idx="71">
                  <c:v>10981.112000000001</c:v>
                </c:pt>
                <c:pt idx="72">
                  <c:v>10278.442999999999</c:v>
                </c:pt>
                <c:pt idx="73">
                  <c:v>10247.648000000001</c:v>
                </c:pt>
                <c:pt idx="74">
                  <c:v>9179.5950000000012</c:v>
                </c:pt>
                <c:pt idx="75">
                  <c:v>8966.6530000000002</c:v>
                </c:pt>
                <c:pt idx="76">
                  <c:v>8530.7900000000009</c:v>
                </c:pt>
                <c:pt idx="77">
                  <c:v>8078.2929999999997</c:v>
                </c:pt>
                <c:pt idx="78">
                  <c:v>7942.7150000000001</c:v>
                </c:pt>
                <c:pt idx="79">
                  <c:v>7702.9770000000008</c:v>
                </c:pt>
                <c:pt idx="80">
                  <c:v>7194.3289999999997</c:v>
                </c:pt>
                <c:pt idx="81">
                  <c:v>6880.6679999999997</c:v>
                </c:pt>
                <c:pt idx="82">
                  <c:v>6511.634</c:v>
                </c:pt>
                <c:pt idx="83">
                  <c:v>6263.4570000000003</c:v>
                </c:pt>
                <c:pt idx="84">
                  <c:v>6161.2929999999997</c:v>
                </c:pt>
                <c:pt idx="85">
                  <c:v>5785.5689999999995</c:v>
                </c:pt>
                <c:pt idx="86">
                  <c:v>5803.2560000000003</c:v>
                </c:pt>
                <c:pt idx="87">
                  <c:v>5665.393</c:v>
                </c:pt>
                <c:pt idx="88">
                  <c:v>5544.2039999999997</c:v>
                </c:pt>
                <c:pt idx="89">
                  <c:v>5955.6630000000005</c:v>
                </c:pt>
                <c:pt idx="90">
                  <c:v>5812.0010000000002</c:v>
                </c:pt>
                <c:pt idx="91">
                  <c:v>5733.1040000000003</c:v>
                </c:pt>
                <c:pt idx="92">
                  <c:v>5792.5079999999998</c:v>
                </c:pt>
                <c:pt idx="93">
                  <c:v>5636.1710000000003</c:v>
                </c:pt>
                <c:pt idx="94">
                  <c:v>5837.9889999999996</c:v>
                </c:pt>
                <c:pt idx="95">
                  <c:v>5904.701</c:v>
                </c:pt>
                <c:pt idx="96">
                  <c:v>5897.1729999999998</c:v>
                </c:pt>
                <c:pt idx="97">
                  <c:v>5922.777</c:v>
                </c:pt>
                <c:pt idx="98">
                  <c:v>6165.3690000000006</c:v>
                </c:pt>
                <c:pt idx="99">
                  <c:v>5732.1869999999999</c:v>
                </c:pt>
                <c:pt idx="100">
                  <c:v>5637.58</c:v>
                </c:pt>
                <c:pt idx="101">
                  <c:v>5736.6110000000008</c:v>
                </c:pt>
                <c:pt idx="102">
                  <c:v>5436.6129999999994</c:v>
                </c:pt>
                <c:pt idx="103">
                  <c:v>5418.7479999999996</c:v>
                </c:pt>
                <c:pt idx="104">
                  <c:v>5285.82</c:v>
                </c:pt>
                <c:pt idx="105">
                  <c:v>5217.2820000000002</c:v>
                </c:pt>
                <c:pt idx="106">
                  <c:v>5325.0360000000001</c:v>
                </c:pt>
                <c:pt idx="107">
                  <c:v>5559.02</c:v>
                </c:pt>
                <c:pt idx="108">
                  <c:v>5497.9629999999997</c:v>
                </c:pt>
                <c:pt idx="109">
                  <c:v>5503.4889999999996</c:v>
                </c:pt>
                <c:pt idx="110">
                  <c:v>5234.335</c:v>
                </c:pt>
                <c:pt idx="111">
                  <c:v>5307.2060000000001</c:v>
                </c:pt>
                <c:pt idx="112">
                  <c:v>5231.6909999999998</c:v>
                </c:pt>
                <c:pt idx="113">
                  <c:v>4861.9480000000003</c:v>
                </c:pt>
                <c:pt idx="114">
                  <c:v>4704.7129999999997</c:v>
                </c:pt>
                <c:pt idx="115">
                  <c:v>4556.2030000000004</c:v>
                </c:pt>
                <c:pt idx="116">
                  <c:v>4761.0439999999999</c:v>
                </c:pt>
                <c:pt idx="117">
                  <c:v>4827.5450000000001</c:v>
                </c:pt>
                <c:pt idx="118">
                  <c:v>5089.0069999999996</c:v>
                </c:pt>
                <c:pt idx="119">
                  <c:v>4575.6910000000007</c:v>
                </c:pt>
                <c:pt idx="120">
                  <c:v>4648.5599999999995</c:v>
                </c:pt>
                <c:pt idx="121">
                  <c:v>4610.1849999999995</c:v>
                </c:pt>
                <c:pt idx="122">
                  <c:v>4569.2719999999999</c:v>
                </c:pt>
                <c:pt idx="123">
                  <c:v>4590.2510000000002</c:v>
                </c:pt>
                <c:pt idx="124">
                  <c:v>4808.1149999999998</c:v>
                </c:pt>
                <c:pt idx="125">
                  <c:v>4896.9319999999998</c:v>
                </c:pt>
                <c:pt idx="126">
                  <c:v>5059.7730000000001</c:v>
                </c:pt>
                <c:pt idx="127">
                  <c:v>4998.2070000000003</c:v>
                </c:pt>
                <c:pt idx="128">
                  <c:v>5020.7250000000004</c:v>
                </c:pt>
                <c:pt idx="129">
                  <c:v>5093.7820000000002</c:v>
                </c:pt>
                <c:pt idx="130">
                  <c:v>5162.1210000000001</c:v>
                </c:pt>
                <c:pt idx="131">
                  <c:v>5175.9549999999999</c:v>
                </c:pt>
                <c:pt idx="132">
                  <c:v>5092.2889999999998</c:v>
                </c:pt>
                <c:pt idx="133">
                  <c:v>5146.0209999999997</c:v>
                </c:pt>
                <c:pt idx="134">
                  <c:v>5307.2039999999997</c:v>
                </c:pt>
                <c:pt idx="135">
                  <c:v>5480.0129999999999</c:v>
                </c:pt>
                <c:pt idx="136">
                  <c:v>5410.0879999999997</c:v>
                </c:pt>
                <c:pt idx="137">
                  <c:v>5545.5640000000003</c:v>
                </c:pt>
                <c:pt idx="138">
                  <c:v>5592.9489999999996</c:v>
                </c:pt>
                <c:pt idx="139">
                  <c:v>5922.2629999999999</c:v>
                </c:pt>
                <c:pt idx="140">
                  <c:v>5973.9920000000002</c:v>
                </c:pt>
                <c:pt idx="141">
                  <c:v>6067.9939999999997</c:v>
                </c:pt>
                <c:pt idx="142">
                  <c:v>5852.6179999999995</c:v>
                </c:pt>
                <c:pt idx="143">
                  <c:v>5886.2479999999996</c:v>
                </c:pt>
                <c:pt idx="144">
                  <c:v>5742.4349999999995</c:v>
                </c:pt>
                <c:pt idx="145">
                  <c:v>5696.6269999999995</c:v>
                </c:pt>
                <c:pt idx="146">
                  <c:v>5797.6390000000001</c:v>
                </c:pt>
                <c:pt idx="147">
                  <c:v>5841.741</c:v>
                </c:pt>
                <c:pt idx="148">
                  <c:v>5761.8119999999999</c:v>
                </c:pt>
                <c:pt idx="149">
                  <c:v>5823.8950000000004</c:v>
                </c:pt>
                <c:pt idx="150">
                  <c:v>6000.5750000000007</c:v>
                </c:pt>
                <c:pt idx="151">
                  <c:v>5919.0239999999994</c:v>
                </c:pt>
                <c:pt idx="152">
                  <c:v>6118.530999999999</c:v>
                </c:pt>
                <c:pt idx="153">
                  <c:v>6109.799</c:v>
                </c:pt>
                <c:pt idx="154">
                  <c:v>5955.9439999999995</c:v>
                </c:pt>
                <c:pt idx="155">
                  <c:v>5993.6419999999998</c:v>
                </c:pt>
                <c:pt idx="156">
                  <c:v>5932.7849999999999</c:v>
                </c:pt>
                <c:pt idx="157">
                  <c:v>5999.5810000000001</c:v>
                </c:pt>
                <c:pt idx="158">
                  <c:v>5901.8679999999995</c:v>
                </c:pt>
                <c:pt idx="159">
                  <c:v>5902.8960000000006</c:v>
                </c:pt>
                <c:pt idx="160">
                  <c:v>6238.3779999999997</c:v>
                </c:pt>
                <c:pt idx="161">
                  <c:v>6373.9580000000005</c:v>
                </c:pt>
                <c:pt idx="162">
                  <c:v>6304.1279999999997</c:v>
                </c:pt>
                <c:pt idx="163">
                  <c:v>4785.9079999999994</c:v>
                </c:pt>
                <c:pt idx="164">
                  <c:v>2902.8049999999998</c:v>
                </c:pt>
                <c:pt idx="165">
                  <c:v>3633.1290000000004</c:v>
                </c:pt>
                <c:pt idx="166">
                  <c:v>4762.9949999999999</c:v>
                </c:pt>
                <c:pt idx="167">
                  <c:v>5240.826</c:v>
                </c:pt>
                <c:pt idx="168">
                  <c:v>5606.11</c:v>
                </c:pt>
                <c:pt idx="169">
                  <c:v>6089.8950000000004</c:v>
                </c:pt>
                <c:pt idx="170">
                  <c:v>6366.37</c:v>
                </c:pt>
                <c:pt idx="171">
                  <c:v>6409.9070000000002</c:v>
                </c:pt>
                <c:pt idx="172">
                  <c:v>6874.9849999999997</c:v>
                </c:pt>
                <c:pt idx="173">
                  <c:v>7193.5960000000005</c:v>
                </c:pt>
                <c:pt idx="174">
                  <c:v>7417.0840000000007</c:v>
                </c:pt>
                <c:pt idx="175">
                  <c:v>8713.8080000000009</c:v>
                </c:pt>
                <c:pt idx="176">
                  <c:v>8314.6029999999992</c:v>
                </c:pt>
                <c:pt idx="177">
                  <c:v>8444.1350000000002</c:v>
                </c:pt>
                <c:pt idx="178">
                  <c:v>8771.4120000000003</c:v>
                </c:pt>
                <c:pt idx="179">
                  <c:v>9018.6970000000001</c:v>
                </c:pt>
                <c:pt idx="180">
                  <c:v>9045.5360000000001</c:v>
                </c:pt>
                <c:pt idx="181">
                  <c:v>9267.4670000000006</c:v>
                </c:pt>
                <c:pt idx="182">
                  <c:v>9134.6739999999991</c:v>
                </c:pt>
                <c:pt idx="183">
                  <c:v>9698.1090000000004</c:v>
                </c:pt>
                <c:pt idx="184">
                  <c:v>9894.8460000000014</c:v>
                </c:pt>
                <c:pt idx="185">
                  <c:v>10320.41</c:v>
                </c:pt>
                <c:pt idx="186">
                  <c:v>10494.706</c:v>
                </c:pt>
                <c:pt idx="187">
                  <c:v>10459.596000000001</c:v>
                </c:pt>
                <c:pt idx="188">
                  <c:v>10436.043</c:v>
                </c:pt>
                <c:pt idx="189">
                  <c:v>11446.481</c:v>
                </c:pt>
                <c:pt idx="190">
                  <c:v>11626.451999999999</c:v>
                </c:pt>
                <c:pt idx="191">
                  <c:v>11357.541000000001</c:v>
                </c:pt>
                <c:pt idx="192">
                  <c:v>11936.203000000001</c:v>
                </c:pt>
                <c:pt idx="193">
                  <c:v>10430.004000000001</c:v>
                </c:pt>
                <c:pt idx="194">
                  <c:v>11335.302</c:v>
                </c:pt>
                <c:pt idx="195">
                  <c:v>11173.49</c:v>
                </c:pt>
                <c:pt idx="196">
                  <c:v>11110.757</c:v>
                </c:pt>
                <c:pt idx="197">
                  <c:v>11028.743</c:v>
                </c:pt>
                <c:pt idx="198">
                  <c:v>11736.233</c:v>
                </c:pt>
                <c:pt idx="199">
                  <c:v>11973.841</c:v>
                </c:pt>
                <c:pt idx="200">
                  <c:v>12504.617</c:v>
                </c:pt>
                <c:pt idx="201">
                  <c:v>12267.829</c:v>
                </c:pt>
                <c:pt idx="202">
                  <c:v>12332.259</c:v>
                </c:pt>
                <c:pt idx="203">
                  <c:v>12179.146000000001</c:v>
                </c:pt>
                <c:pt idx="204">
                  <c:v>12047.343000000001</c:v>
                </c:pt>
                <c:pt idx="205">
                  <c:v>11801.983</c:v>
                </c:pt>
                <c:pt idx="206">
                  <c:v>12091.602000000001</c:v>
                </c:pt>
                <c:pt idx="207">
                  <c:v>12024.768</c:v>
                </c:pt>
                <c:pt idx="208">
                  <c:v>11814.875</c:v>
                </c:pt>
                <c:pt idx="209">
                  <c:v>11334.803</c:v>
                </c:pt>
                <c:pt idx="210">
                  <c:v>11188.603999999999</c:v>
                </c:pt>
                <c:pt idx="211">
                  <c:v>11170.281999999999</c:v>
                </c:pt>
                <c:pt idx="212">
                  <c:v>10910.603999999999</c:v>
                </c:pt>
                <c:pt idx="213">
                  <c:v>10958.439</c:v>
                </c:pt>
                <c:pt idx="214">
                  <c:v>10105.201000000001</c:v>
                </c:pt>
                <c:pt idx="215">
                  <c:v>9615.3009999999995</c:v>
                </c:pt>
                <c:pt idx="216">
                  <c:v>10065.207</c:v>
                </c:pt>
                <c:pt idx="217">
                  <c:v>10286.072</c:v>
                </c:pt>
                <c:pt idx="218">
                  <c:v>9996.2860000000001</c:v>
                </c:pt>
                <c:pt idx="219">
                  <c:v>9743.3079999999991</c:v>
                </c:pt>
                <c:pt idx="220">
                  <c:v>9444.2829999999994</c:v>
                </c:pt>
                <c:pt idx="221">
                  <c:v>9657.7800000000007</c:v>
                </c:pt>
                <c:pt idx="222">
                  <c:v>9444.1939999999995</c:v>
                </c:pt>
                <c:pt idx="223">
                  <c:v>9230.3079999999991</c:v>
                </c:pt>
                <c:pt idx="224">
                  <c:v>9548.1370000000006</c:v>
                </c:pt>
                <c:pt idx="225">
                  <c:v>9387.8529999999992</c:v>
                </c:pt>
                <c:pt idx="226">
                  <c:v>9414.098</c:v>
                </c:pt>
                <c:pt idx="227">
                  <c:v>9496.9889999999996</c:v>
                </c:pt>
                <c:pt idx="228">
                  <c:v>8899.3760000000002</c:v>
                </c:pt>
                <c:pt idx="229">
                  <c:v>9276.487000000001</c:v>
                </c:pt>
                <c:pt idx="230">
                  <c:v>9268.9920000000002</c:v>
                </c:pt>
                <c:pt idx="231">
                  <c:v>9254.8169999999991</c:v>
                </c:pt>
                <c:pt idx="232">
                  <c:v>9546.0619999999999</c:v>
                </c:pt>
                <c:pt idx="233">
                  <c:v>9614.7020000000011</c:v>
                </c:pt>
                <c:pt idx="234">
                  <c:v>9602.9240000000009</c:v>
                </c:pt>
                <c:pt idx="235">
                  <c:v>9793.8909999999996</c:v>
                </c:pt>
                <c:pt idx="236">
                  <c:v>9555.4350000000013</c:v>
                </c:pt>
                <c:pt idx="237">
                  <c:v>9183.44</c:v>
                </c:pt>
                <c:pt idx="238">
                  <c:v>9594.0370000000003</c:v>
                </c:pt>
                <c:pt idx="239">
                  <c:v>9562.7200000000012</c:v>
                </c:pt>
                <c:pt idx="240">
                  <c:v>9709.2960000000003</c:v>
                </c:pt>
              </c:numCache>
            </c:numRef>
          </c:val>
          <c:smooth val="0"/>
          <c:extLst>
            <c:ext xmlns:c16="http://schemas.microsoft.com/office/drawing/2014/chart" uri="{C3380CC4-5D6E-409C-BE32-E72D297353CC}">
              <c16:uniqueId val="{00000001-BF7D-427B-AC8F-0DDB60D8CB38}"/>
            </c:ext>
          </c:extLst>
        </c:ser>
        <c:ser>
          <c:idx val="2"/>
          <c:order val="2"/>
          <c:tx>
            <c:strRef>
              <c:f>'Internet vacancies'!$D$12</c:f>
              <c:strCache>
                <c:ptCount val="1"/>
                <c:pt idx="0">
                  <c:v>Technicians &amp; trades</c:v>
                </c:pt>
              </c:strCache>
            </c:strRef>
          </c:tx>
          <c:spPr>
            <a:ln w="22225" cap="rnd">
              <a:solidFill>
                <a:srgbClr val="004C3D"/>
              </a:solidFill>
              <a:round/>
            </a:ln>
            <a:effectLst/>
          </c:spPr>
          <c:marker>
            <c:symbol val="none"/>
          </c:marker>
          <c:cat>
            <c:numRef>
              <c:f>'Internet vacancies'!$A$13:$A$253</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'Internet vacancies'!$D$13:$D$253</c:f>
              <c:numCache>
                <c:formatCode>#,##0</c:formatCode>
                <c:ptCount val="241"/>
                <c:pt idx="0">
                  <c:v>2434.9699999999998</c:v>
                </c:pt>
                <c:pt idx="1">
                  <c:v>2378.8870000000002</c:v>
                </c:pt>
                <c:pt idx="2">
                  <c:v>2411.9189999999999</c:v>
                </c:pt>
                <c:pt idx="3">
                  <c:v>2533.6190000000001</c:v>
                </c:pt>
                <c:pt idx="4">
                  <c:v>2217.7649999999999</c:v>
                </c:pt>
                <c:pt idx="5">
                  <c:v>2628.462</c:v>
                </c:pt>
                <c:pt idx="6">
                  <c:v>2736.7640000000001</c:v>
                </c:pt>
                <c:pt idx="7">
                  <c:v>2816.5929999999998</c:v>
                </c:pt>
                <c:pt idx="8">
                  <c:v>2911.8090000000002</c:v>
                </c:pt>
                <c:pt idx="9">
                  <c:v>3004.9569999999999</c:v>
                </c:pt>
                <c:pt idx="10">
                  <c:v>3071.2080000000001</c:v>
                </c:pt>
                <c:pt idx="11">
                  <c:v>3236.7669999999998</c:v>
                </c:pt>
                <c:pt idx="12">
                  <c:v>2952.7359999999999</c:v>
                </c:pt>
                <c:pt idx="13">
                  <c:v>3036.6869999999999</c:v>
                </c:pt>
                <c:pt idx="14">
                  <c:v>3120.2539999999999</c:v>
                </c:pt>
                <c:pt idx="15">
                  <c:v>3395.14</c:v>
                </c:pt>
                <c:pt idx="16">
                  <c:v>3519.93</c:v>
                </c:pt>
                <c:pt idx="17">
                  <c:v>3703.335</c:v>
                </c:pt>
                <c:pt idx="18">
                  <c:v>3815.357</c:v>
                </c:pt>
                <c:pt idx="19">
                  <c:v>3834.8</c:v>
                </c:pt>
                <c:pt idx="20">
                  <c:v>4112.2309999999998</c:v>
                </c:pt>
                <c:pt idx="21">
                  <c:v>3950.4679999999998</c:v>
                </c:pt>
                <c:pt idx="22">
                  <c:v>4182.4759999999997</c:v>
                </c:pt>
                <c:pt idx="23">
                  <c:v>4282.0879999999997</c:v>
                </c:pt>
                <c:pt idx="24">
                  <c:v>4186.7380000000003</c:v>
                </c:pt>
                <c:pt idx="25">
                  <c:v>4039.05</c:v>
                </c:pt>
                <c:pt idx="26">
                  <c:v>3997.2080000000001</c:v>
                </c:pt>
                <c:pt idx="27">
                  <c:v>3593.3429999999998</c:v>
                </c:pt>
                <c:pt idx="28">
                  <c:v>3246.0880000000002</c:v>
                </c:pt>
                <c:pt idx="29">
                  <c:v>2791.9169999999999</c:v>
                </c:pt>
                <c:pt idx="30">
                  <c:v>2475.6129999999998</c:v>
                </c:pt>
                <c:pt idx="31">
                  <c:v>2113.4450000000002</c:v>
                </c:pt>
                <c:pt idx="32">
                  <c:v>2088.1799999999998</c:v>
                </c:pt>
                <c:pt idx="33">
                  <c:v>2087.4859999999999</c:v>
                </c:pt>
                <c:pt idx="34">
                  <c:v>1965.9929999999999</c:v>
                </c:pt>
                <c:pt idx="35">
                  <c:v>1888.0519999999999</c:v>
                </c:pt>
                <c:pt idx="36">
                  <c:v>2027.799</c:v>
                </c:pt>
                <c:pt idx="37">
                  <c:v>2136.8159999999998</c:v>
                </c:pt>
                <c:pt idx="38">
                  <c:v>2120.5070000000001</c:v>
                </c:pt>
                <c:pt idx="39">
                  <c:v>2095.6999999999998</c:v>
                </c:pt>
                <c:pt idx="40">
                  <c:v>2430.8890000000001</c:v>
                </c:pt>
                <c:pt idx="41">
                  <c:v>2640.11</c:v>
                </c:pt>
                <c:pt idx="42">
                  <c:v>2790.8789999999999</c:v>
                </c:pt>
                <c:pt idx="43">
                  <c:v>2932.5970000000002</c:v>
                </c:pt>
                <c:pt idx="44">
                  <c:v>2835.76</c:v>
                </c:pt>
                <c:pt idx="45">
                  <c:v>3046.6550000000002</c:v>
                </c:pt>
                <c:pt idx="46">
                  <c:v>3053.5279999999998</c:v>
                </c:pt>
                <c:pt idx="47">
                  <c:v>3373.087</c:v>
                </c:pt>
                <c:pt idx="48">
                  <c:v>3203.5340000000001</c:v>
                </c:pt>
                <c:pt idx="49">
                  <c:v>3265.105</c:v>
                </c:pt>
                <c:pt idx="50">
                  <c:v>4350.5290000000005</c:v>
                </c:pt>
                <c:pt idx="51">
                  <c:v>4300.4769999999999</c:v>
                </c:pt>
                <c:pt idx="52">
                  <c:v>3652.7040000000002</c:v>
                </c:pt>
                <c:pt idx="53">
                  <c:v>3819.2959999999998</c:v>
                </c:pt>
                <c:pt idx="54">
                  <c:v>3811.9839999999999</c:v>
                </c:pt>
                <c:pt idx="55">
                  <c:v>3934.8829999999998</c:v>
                </c:pt>
                <c:pt idx="56">
                  <c:v>4084.471</c:v>
                </c:pt>
                <c:pt idx="57">
                  <c:v>3962.69</c:v>
                </c:pt>
                <c:pt idx="58">
                  <c:v>3980.8049999999998</c:v>
                </c:pt>
                <c:pt idx="59">
                  <c:v>4146.4570000000003</c:v>
                </c:pt>
                <c:pt idx="60">
                  <c:v>4150.0020000000004</c:v>
                </c:pt>
                <c:pt idx="61">
                  <c:v>4180.1390000000001</c:v>
                </c:pt>
                <c:pt idx="62">
                  <c:v>4093.9720000000002</c:v>
                </c:pt>
                <c:pt idx="63">
                  <c:v>4124.0450000000001</c:v>
                </c:pt>
                <c:pt idx="64">
                  <c:v>4364.982</c:v>
                </c:pt>
                <c:pt idx="65">
                  <c:v>4282.2969999999996</c:v>
                </c:pt>
                <c:pt idx="66">
                  <c:v>4516.3810000000003</c:v>
                </c:pt>
                <c:pt idx="67">
                  <c:v>4521.6379999999999</c:v>
                </c:pt>
                <c:pt idx="68">
                  <c:v>4625.8059999999996</c:v>
                </c:pt>
                <c:pt idx="69">
                  <c:v>4583.0690000000004</c:v>
                </c:pt>
                <c:pt idx="70">
                  <c:v>4538.3040000000001</c:v>
                </c:pt>
                <c:pt idx="71">
                  <c:v>4191.7719999999999</c:v>
                </c:pt>
                <c:pt idx="72">
                  <c:v>3910.0230000000001</c:v>
                </c:pt>
                <c:pt idx="73">
                  <c:v>3737.2730000000001</c:v>
                </c:pt>
                <c:pt idx="74">
                  <c:v>3557.346</c:v>
                </c:pt>
                <c:pt idx="75">
                  <c:v>3494.5239999999999</c:v>
                </c:pt>
                <c:pt idx="76">
                  <c:v>3358.4749999999999</c:v>
                </c:pt>
                <c:pt idx="77">
                  <c:v>3230.2719999999999</c:v>
                </c:pt>
                <c:pt idx="78">
                  <c:v>3126.4720000000002</c:v>
                </c:pt>
                <c:pt idx="79">
                  <c:v>3090.2739999999999</c:v>
                </c:pt>
                <c:pt idx="80">
                  <c:v>2957.0439999999999</c:v>
                </c:pt>
                <c:pt idx="81">
                  <c:v>2904.0889999999999</c:v>
                </c:pt>
                <c:pt idx="82">
                  <c:v>2668.3180000000002</c:v>
                </c:pt>
                <c:pt idx="83">
                  <c:v>2600.9250000000002</c:v>
                </c:pt>
                <c:pt idx="84">
                  <c:v>2650.125</c:v>
                </c:pt>
                <c:pt idx="85">
                  <c:v>2649.498</c:v>
                </c:pt>
                <c:pt idx="86">
                  <c:v>2719.7779999999998</c:v>
                </c:pt>
                <c:pt idx="87">
                  <c:v>2752.4430000000002</c:v>
                </c:pt>
                <c:pt idx="88">
                  <c:v>2757.6689999999999</c:v>
                </c:pt>
                <c:pt idx="89">
                  <c:v>3032.7040000000002</c:v>
                </c:pt>
                <c:pt idx="90">
                  <c:v>3103.5619999999999</c:v>
                </c:pt>
                <c:pt idx="91">
                  <c:v>3078.5329999999999</c:v>
                </c:pt>
                <c:pt idx="92">
                  <c:v>3072.9380000000001</c:v>
                </c:pt>
                <c:pt idx="93">
                  <c:v>3040.19</c:v>
                </c:pt>
                <c:pt idx="94">
                  <c:v>3280.76</c:v>
                </c:pt>
                <c:pt idx="95">
                  <c:v>3178.6640000000002</c:v>
                </c:pt>
                <c:pt idx="96">
                  <c:v>3229.788</c:v>
                </c:pt>
                <c:pt idx="97">
                  <c:v>3352.8679999999999</c:v>
                </c:pt>
                <c:pt idx="98">
                  <c:v>3353.8139999999999</c:v>
                </c:pt>
                <c:pt idx="99">
                  <c:v>2930.402</c:v>
                </c:pt>
                <c:pt idx="100">
                  <c:v>2601.5949999999998</c:v>
                </c:pt>
                <c:pt idx="101">
                  <c:v>2839.1190000000001</c:v>
                </c:pt>
                <c:pt idx="102">
                  <c:v>2722.9769999999999</c:v>
                </c:pt>
                <c:pt idx="103">
                  <c:v>2635.4789999999998</c:v>
                </c:pt>
                <c:pt idx="104">
                  <c:v>2522.4369999999999</c:v>
                </c:pt>
                <c:pt idx="105">
                  <c:v>2452.8409999999999</c:v>
                </c:pt>
                <c:pt idx="106">
                  <c:v>2578.5239999999999</c:v>
                </c:pt>
                <c:pt idx="107">
                  <c:v>2703.5709999999999</c:v>
                </c:pt>
                <c:pt idx="108">
                  <c:v>2607.105</c:v>
                </c:pt>
                <c:pt idx="109">
                  <c:v>2547.4279999999999</c:v>
                </c:pt>
                <c:pt idx="110">
                  <c:v>2598.9009999999998</c:v>
                </c:pt>
                <c:pt idx="111">
                  <c:v>2548.1909999999998</c:v>
                </c:pt>
                <c:pt idx="112">
                  <c:v>2430.67</c:v>
                </c:pt>
                <c:pt idx="113">
                  <c:v>2179.8229999999999</c:v>
                </c:pt>
                <c:pt idx="114">
                  <c:v>2133.3809999999999</c:v>
                </c:pt>
                <c:pt idx="115">
                  <c:v>2102.873</c:v>
                </c:pt>
                <c:pt idx="116">
                  <c:v>2191.0160000000001</c:v>
                </c:pt>
                <c:pt idx="117">
                  <c:v>2157.9279999999999</c:v>
                </c:pt>
                <c:pt idx="118">
                  <c:v>2057.364</c:v>
                </c:pt>
                <c:pt idx="119">
                  <c:v>2062.6990000000001</c:v>
                </c:pt>
                <c:pt idx="120">
                  <c:v>2071.0369999999998</c:v>
                </c:pt>
                <c:pt idx="121">
                  <c:v>2074.3020000000001</c:v>
                </c:pt>
                <c:pt idx="122">
                  <c:v>2111.576</c:v>
                </c:pt>
                <c:pt idx="123">
                  <c:v>2156.567</c:v>
                </c:pt>
                <c:pt idx="124">
                  <c:v>2153.4250000000002</c:v>
                </c:pt>
                <c:pt idx="125">
                  <c:v>2254.5100000000002</c:v>
                </c:pt>
                <c:pt idx="126">
                  <c:v>2338.6489999999999</c:v>
                </c:pt>
                <c:pt idx="127">
                  <c:v>2513.1999999999998</c:v>
                </c:pt>
                <c:pt idx="128">
                  <c:v>2445.752</c:v>
                </c:pt>
                <c:pt idx="129">
                  <c:v>2447.194</c:v>
                </c:pt>
                <c:pt idx="130">
                  <c:v>2629.8319999999999</c:v>
                </c:pt>
                <c:pt idx="131">
                  <c:v>2636.2669999999998</c:v>
                </c:pt>
                <c:pt idx="132">
                  <c:v>2650.665</c:v>
                </c:pt>
                <c:pt idx="133">
                  <c:v>2701.0529999999999</c:v>
                </c:pt>
                <c:pt idx="134">
                  <c:v>2777.701</c:v>
                </c:pt>
                <c:pt idx="135">
                  <c:v>2946.0990000000002</c:v>
                </c:pt>
                <c:pt idx="136">
                  <c:v>2884.24</c:v>
                </c:pt>
                <c:pt idx="137">
                  <c:v>2968.9050000000002</c:v>
                </c:pt>
                <c:pt idx="138">
                  <c:v>3111.9569999999999</c:v>
                </c:pt>
                <c:pt idx="139">
                  <c:v>3230.1179999999999</c:v>
                </c:pt>
                <c:pt idx="140">
                  <c:v>3478.5520000000001</c:v>
                </c:pt>
                <c:pt idx="141">
                  <c:v>3428.9360000000001</c:v>
                </c:pt>
                <c:pt idx="142">
                  <c:v>3273.701</c:v>
                </c:pt>
                <c:pt idx="143">
                  <c:v>3322.663</c:v>
                </c:pt>
                <c:pt idx="144">
                  <c:v>3287.192</c:v>
                </c:pt>
                <c:pt idx="145">
                  <c:v>3342.3690000000001</c:v>
                </c:pt>
                <c:pt idx="146">
                  <c:v>3237.48</c:v>
                </c:pt>
                <c:pt idx="147">
                  <c:v>3169.3879999999999</c:v>
                </c:pt>
                <c:pt idx="148">
                  <c:v>3406.89</c:v>
                </c:pt>
                <c:pt idx="149">
                  <c:v>3342.627</c:v>
                </c:pt>
                <c:pt idx="150">
                  <c:v>3436.893</c:v>
                </c:pt>
                <c:pt idx="151">
                  <c:v>3351.9290000000001</c:v>
                </c:pt>
                <c:pt idx="152">
                  <c:v>3261.7829999999999</c:v>
                </c:pt>
                <c:pt idx="153">
                  <c:v>3352.9140000000002</c:v>
                </c:pt>
                <c:pt idx="154">
                  <c:v>3237.1109999999999</c:v>
                </c:pt>
                <c:pt idx="155">
                  <c:v>3202.8820000000001</c:v>
                </c:pt>
                <c:pt idx="156">
                  <c:v>3218.95</c:v>
                </c:pt>
                <c:pt idx="157">
                  <c:v>3172.4720000000002</c:v>
                </c:pt>
                <c:pt idx="158">
                  <c:v>3232.2069999999999</c:v>
                </c:pt>
                <c:pt idx="159">
                  <c:v>3158.8119999999999</c:v>
                </c:pt>
                <c:pt idx="160">
                  <c:v>3266.6709999999998</c:v>
                </c:pt>
                <c:pt idx="161">
                  <c:v>3355.9769999999999</c:v>
                </c:pt>
                <c:pt idx="162">
                  <c:v>3240.7469999999998</c:v>
                </c:pt>
                <c:pt idx="163">
                  <c:v>2620.605</c:v>
                </c:pt>
                <c:pt idx="164">
                  <c:v>1873.383</c:v>
                </c:pt>
                <c:pt idx="165">
                  <c:v>2272.2190000000001</c:v>
                </c:pt>
                <c:pt idx="166">
                  <c:v>3063.7060000000001</c:v>
                </c:pt>
                <c:pt idx="167">
                  <c:v>3487.241</c:v>
                </c:pt>
                <c:pt idx="168">
                  <c:v>3752.5120000000002</c:v>
                </c:pt>
                <c:pt idx="169">
                  <c:v>4068.328</c:v>
                </c:pt>
                <c:pt idx="170">
                  <c:v>4332.1589999999997</c:v>
                </c:pt>
                <c:pt idx="171">
                  <c:v>4486.0010000000002</c:v>
                </c:pt>
                <c:pt idx="172">
                  <c:v>4447.4350000000004</c:v>
                </c:pt>
                <c:pt idx="173">
                  <c:v>4739.442</c:v>
                </c:pt>
                <c:pt idx="174">
                  <c:v>4686.4080000000004</c:v>
                </c:pt>
                <c:pt idx="175">
                  <c:v>5523.3729999999996</c:v>
                </c:pt>
                <c:pt idx="176">
                  <c:v>5241.3770000000004</c:v>
                </c:pt>
                <c:pt idx="177">
                  <c:v>5249.125</c:v>
                </c:pt>
                <c:pt idx="178">
                  <c:v>5199.6570000000002</c:v>
                </c:pt>
                <c:pt idx="179">
                  <c:v>5169.8739999999998</c:v>
                </c:pt>
                <c:pt idx="180">
                  <c:v>5277.0029999999997</c:v>
                </c:pt>
                <c:pt idx="181">
                  <c:v>5411.9070000000002</c:v>
                </c:pt>
                <c:pt idx="182">
                  <c:v>5245.82</c:v>
                </c:pt>
                <c:pt idx="183">
                  <c:v>5432.93</c:v>
                </c:pt>
                <c:pt idx="184">
                  <c:v>5490.3940000000002</c:v>
                </c:pt>
                <c:pt idx="185">
                  <c:v>5912.2740000000003</c:v>
                </c:pt>
                <c:pt idx="186">
                  <c:v>5995.308</c:v>
                </c:pt>
                <c:pt idx="187">
                  <c:v>6074.2150000000001</c:v>
                </c:pt>
                <c:pt idx="188">
                  <c:v>6104.1440000000002</c:v>
                </c:pt>
                <c:pt idx="189">
                  <c:v>6055.0529999999999</c:v>
                </c:pt>
                <c:pt idx="190">
                  <c:v>6248.4160000000002</c:v>
                </c:pt>
                <c:pt idx="191">
                  <c:v>6062.3130000000001</c:v>
                </c:pt>
                <c:pt idx="192">
                  <c:v>6074.509</c:v>
                </c:pt>
                <c:pt idx="193">
                  <c:v>5689.1689999999999</c:v>
                </c:pt>
                <c:pt idx="194">
                  <c:v>5780.4920000000002</c:v>
                </c:pt>
                <c:pt idx="195">
                  <c:v>5737.5680000000002</c:v>
                </c:pt>
                <c:pt idx="196">
                  <c:v>5881.77</c:v>
                </c:pt>
                <c:pt idx="197">
                  <c:v>5992.3140000000003</c:v>
                </c:pt>
                <c:pt idx="198">
                  <c:v>6219.25</c:v>
                </c:pt>
                <c:pt idx="199">
                  <c:v>6240.8590000000004</c:v>
                </c:pt>
                <c:pt idx="200">
                  <c:v>6855.1790000000001</c:v>
                </c:pt>
                <c:pt idx="201">
                  <c:v>6625.4269999999997</c:v>
                </c:pt>
                <c:pt idx="202">
                  <c:v>6324.7979999999998</c:v>
                </c:pt>
                <c:pt idx="203">
                  <c:v>6283.4380000000001</c:v>
                </c:pt>
                <c:pt idx="204">
                  <c:v>6300.585</c:v>
                </c:pt>
                <c:pt idx="205">
                  <c:v>6324.5739999999996</c:v>
                </c:pt>
                <c:pt idx="206">
                  <c:v>6337.652</c:v>
                </c:pt>
                <c:pt idx="207">
                  <c:v>6589.5079999999998</c:v>
                </c:pt>
                <c:pt idx="208">
                  <c:v>6489.1620000000003</c:v>
                </c:pt>
                <c:pt idx="209">
                  <c:v>5972.518</c:v>
                </c:pt>
                <c:pt idx="210">
                  <c:v>6211.8</c:v>
                </c:pt>
                <c:pt idx="211">
                  <c:v>6056.107</c:v>
                </c:pt>
                <c:pt idx="212">
                  <c:v>5858.1940000000004</c:v>
                </c:pt>
                <c:pt idx="213">
                  <c:v>6063.5050000000001</c:v>
                </c:pt>
                <c:pt idx="214">
                  <c:v>5648.39</c:v>
                </c:pt>
                <c:pt idx="215">
                  <c:v>5615.5249999999996</c:v>
                </c:pt>
                <c:pt idx="216">
                  <c:v>5571.16</c:v>
                </c:pt>
                <c:pt idx="217">
                  <c:v>5647.9750000000004</c:v>
                </c:pt>
                <c:pt idx="218">
                  <c:v>5707.2759999999998</c:v>
                </c:pt>
                <c:pt idx="219">
                  <c:v>5313.8239999999996</c:v>
                </c:pt>
                <c:pt idx="220">
                  <c:v>5151.8119999999999</c:v>
                </c:pt>
                <c:pt idx="221">
                  <c:v>5396.1540000000005</c:v>
                </c:pt>
                <c:pt idx="222">
                  <c:v>5380.0789999999997</c:v>
                </c:pt>
                <c:pt idx="223">
                  <c:v>5382.1279999999997</c:v>
                </c:pt>
                <c:pt idx="224">
                  <c:v>5807.5569999999998</c:v>
                </c:pt>
                <c:pt idx="225">
                  <c:v>5381.3140000000003</c:v>
                </c:pt>
                <c:pt idx="226">
                  <c:v>5471.6689999999999</c:v>
                </c:pt>
                <c:pt idx="227">
                  <c:v>5432.4740000000002</c:v>
                </c:pt>
                <c:pt idx="228">
                  <c:v>5234.41</c:v>
                </c:pt>
                <c:pt idx="229">
                  <c:v>5274.0770000000002</c:v>
                </c:pt>
                <c:pt idx="230">
                  <c:v>5293.7780000000002</c:v>
                </c:pt>
                <c:pt idx="231">
                  <c:v>5299.6139999999996</c:v>
                </c:pt>
                <c:pt idx="232">
                  <c:v>5433.1109999999999</c:v>
                </c:pt>
                <c:pt idx="233">
                  <c:v>5477.3860000000004</c:v>
                </c:pt>
                <c:pt idx="234">
                  <c:v>5445.5370000000003</c:v>
                </c:pt>
                <c:pt idx="235">
                  <c:v>5741.893</c:v>
                </c:pt>
                <c:pt idx="236">
                  <c:v>5639.83</c:v>
                </c:pt>
                <c:pt idx="237">
                  <c:v>5652.9040000000005</c:v>
                </c:pt>
                <c:pt idx="238">
                  <c:v>5803.2240000000002</c:v>
                </c:pt>
                <c:pt idx="239">
                  <c:v>5885.2039999999997</c:v>
                </c:pt>
                <c:pt idx="240">
                  <c:v>5937.1670000000004</c:v>
                </c:pt>
              </c:numCache>
            </c:numRef>
          </c:val>
          <c:smooth val="0"/>
          <c:extLst>
            <c:ext xmlns:c16="http://schemas.microsoft.com/office/drawing/2014/chart" uri="{C3380CC4-5D6E-409C-BE32-E72D297353CC}">
              <c16:uniqueId val="{00000002-BF7D-427B-AC8F-0DDB60D8CB38}"/>
            </c:ext>
          </c:extLst>
        </c:ser>
        <c:ser>
          <c:idx val="3"/>
          <c:order val="3"/>
          <c:tx>
            <c:strRef>
              <c:f>'Internet vacancies'!$E$12</c:f>
              <c:strCache>
                <c:ptCount val="1"/>
                <c:pt idx="0">
                  <c:v>Machinery operators, drivers &amp; labourers</c:v>
                </c:pt>
              </c:strCache>
            </c:strRef>
          </c:tx>
          <c:spPr>
            <a:ln w="22225" cap="rnd">
              <a:solidFill>
                <a:srgbClr val="3052F3"/>
              </a:solidFill>
              <a:round/>
            </a:ln>
            <a:effectLst/>
          </c:spPr>
          <c:marker>
            <c:symbol val="none"/>
          </c:marker>
          <c:cat>
            <c:numRef>
              <c:f>'Internet vacancies'!$A$13:$A$253</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'Internet vacancies'!$E$13:$E$253</c:f>
              <c:numCache>
                <c:formatCode>#,##0</c:formatCode>
                <c:ptCount val="241"/>
                <c:pt idx="0">
                  <c:v>4723.6400000000003</c:v>
                </c:pt>
                <c:pt idx="1">
                  <c:v>4667.08</c:v>
                </c:pt>
                <c:pt idx="2">
                  <c:v>4724.5290000000005</c:v>
                </c:pt>
                <c:pt idx="3">
                  <c:v>4765.9480000000003</c:v>
                </c:pt>
                <c:pt idx="4">
                  <c:v>4626.692</c:v>
                </c:pt>
                <c:pt idx="5">
                  <c:v>4771.9220000000005</c:v>
                </c:pt>
                <c:pt idx="6">
                  <c:v>4944.4539999999997</c:v>
                </c:pt>
                <c:pt idx="7">
                  <c:v>4800.1759999999995</c:v>
                </c:pt>
                <c:pt idx="8">
                  <c:v>4693.8150000000005</c:v>
                </c:pt>
                <c:pt idx="9">
                  <c:v>4666.9070000000002</c:v>
                </c:pt>
                <c:pt idx="10">
                  <c:v>4743.116</c:v>
                </c:pt>
                <c:pt idx="11">
                  <c:v>4857.125</c:v>
                </c:pt>
                <c:pt idx="12">
                  <c:v>4686.1099999999997</c:v>
                </c:pt>
                <c:pt idx="13">
                  <c:v>4751.8530000000001</c:v>
                </c:pt>
                <c:pt idx="14">
                  <c:v>4708.2269999999999</c:v>
                </c:pt>
                <c:pt idx="15">
                  <c:v>5018.4679999999998</c:v>
                </c:pt>
                <c:pt idx="16">
                  <c:v>5018.5789999999997</c:v>
                </c:pt>
                <c:pt idx="17">
                  <c:v>5177.96</c:v>
                </c:pt>
                <c:pt idx="18">
                  <c:v>5234.8220000000001</c:v>
                </c:pt>
                <c:pt idx="19">
                  <c:v>5256.2190000000001</c:v>
                </c:pt>
                <c:pt idx="20">
                  <c:v>5243.6100000000006</c:v>
                </c:pt>
                <c:pt idx="21">
                  <c:v>5246.6589999999997</c:v>
                </c:pt>
                <c:pt idx="22">
                  <c:v>5164.17</c:v>
                </c:pt>
                <c:pt idx="23">
                  <c:v>4995.5370000000003</c:v>
                </c:pt>
                <c:pt idx="24">
                  <c:v>4737.5209999999997</c:v>
                </c:pt>
                <c:pt idx="25">
                  <c:v>4434.9279999999999</c:v>
                </c:pt>
                <c:pt idx="26">
                  <c:v>4091.6099999999997</c:v>
                </c:pt>
                <c:pt idx="27">
                  <c:v>3516.5889999999999</c:v>
                </c:pt>
                <c:pt idx="28">
                  <c:v>3366.183</c:v>
                </c:pt>
                <c:pt idx="29">
                  <c:v>3084.087</c:v>
                </c:pt>
                <c:pt idx="30">
                  <c:v>2694.3029999999999</c:v>
                </c:pt>
                <c:pt idx="31">
                  <c:v>2607.837</c:v>
                </c:pt>
                <c:pt idx="32">
                  <c:v>2615.9480000000003</c:v>
                </c:pt>
                <c:pt idx="33">
                  <c:v>2625.7669999999998</c:v>
                </c:pt>
                <c:pt idx="34">
                  <c:v>2394.6309999999999</c:v>
                </c:pt>
                <c:pt idx="35">
                  <c:v>1868.6869999999999</c:v>
                </c:pt>
                <c:pt idx="36">
                  <c:v>2390.7579999999998</c:v>
                </c:pt>
                <c:pt idx="37">
                  <c:v>2576.2169999999996</c:v>
                </c:pt>
                <c:pt idx="38">
                  <c:v>2727.0630000000001</c:v>
                </c:pt>
                <c:pt idx="39">
                  <c:v>2999.585</c:v>
                </c:pt>
                <c:pt idx="40">
                  <c:v>3125.6669999999999</c:v>
                </c:pt>
                <c:pt idx="41">
                  <c:v>3224.0929999999998</c:v>
                </c:pt>
                <c:pt idx="42">
                  <c:v>3494.3620000000001</c:v>
                </c:pt>
                <c:pt idx="43">
                  <c:v>3226.5370000000003</c:v>
                </c:pt>
                <c:pt idx="44">
                  <c:v>3451.4160000000002</c:v>
                </c:pt>
                <c:pt idx="45">
                  <c:v>3524.9059999999999</c:v>
                </c:pt>
                <c:pt idx="46">
                  <c:v>3688.7190000000001</c:v>
                </c:pt>
                <c:pt idx="47">
                  <c:v>3906.835</c:v>
                </c:pt>
                <c:pt idx="48">
                  <c:v>4075.2950000000001</c:v>
                </c:pt>
                <c:pt idx="49">
                  <c:v>3913.6030000000001</c:v>
                </c:pt>
                <c:pt idx="50">
                  <c:v>4298.08</c:v>
                </c:pt>
                <c:pt idx="51">
                  <c:v>4035.931</c:v>
                </c:pt>
                <c:pt idx="52">
                  <c:v>3804.752</c:v>
                </c:pt>
                <c:pt idx="53">
                  <c:v>3872.4110000000001</c:v>
                </c:pt>
                <c:pt idx="54">
                  <c:v>3919.607</c:v>
                </c:pt>
                <c:pt idx="55">
                  <c:v>4085.4989999999998</c:v>
                </c:pt>
                <c:pt idx="56">
                  <c:v>4137.7160000000003</c:v>
                </c:pt>
                <c:pt idx="57">
                  <c:v>4202.4490000000005</c:v>
                </c:pt>
                <c:pt idx="58">
                  <c:v>4471.1610000000001</c:v>
                </c:pt>
                <c:pt idx="59">
                  <c:v>4504.8760000000002</c:v>
                </c:pt>
                <c:pt idx="60">
                  <c:v>4362.8109999999997</c:v>
                </c:pt>
                <c:pt idx="61">
                  <c:v>4521.9959999999992</c:v>
                </c:pt>
                <c:pt idx="62">
                  <c:v>4144.8710000000001</c:v>
                </c:pt>
                <c:pt idx="63">
                  <c:v>4488.3690000000006</c:v>
                </c:pt>
                <c:pt idx="64">
                  <c:v>4575.7420000000002</c:v>
                </c:pt>
                <c:pt idx="65">
                  <c:v>4246.2880000000005</c:v>
                </c:pt>
                <c:pt idx="66">
                  <c:v>4447.3269999999993</c:v>
                </c:pt>
                <c:pt idx="67">
                  <c:v>4435.8149999999996</c:v>
                </c:pt>
                <c:pt idx="68">
                  <c:v>4378.7720000000008</c:v>
                </c:pt>
                <c:pt idx="69">
                  <c:v>4285.3490000000002</c:v>
                </c:pt>
                <c:pt idx="70">
                  <c:v>4004.8910000000001</c:v>
                </c:pt>
                <c:pt idx="71">
                  <c:v>3878.1890000000003</c:v>
                </c:pt>
                <c:pt idx="72">
                  <c:v>3679.652</c:v>
                </c:pt>
                <c:pt idx="73">
                  <c:v>3311.2759999999998</c:v>
                </c:pt>
                <c:pt idx="74">
                  <c:v>3037.0739999999996</c:v>
                </c:pt>
                <c:pt idx="75">
                  <c:v>2979.1800000000003</c:v>
                </c:pt>
                <c:pt idx="76">
                  <c:v>3097.8719999999998</c:v>
                </c:pt>
                <c:pt idx="77">
                  <c:v>3069.0360000000001</c:v>
                </c:pt>
                <c:pt idx="78">
                  <c:v>2830.7250000000004</c:v>
                </c:pt>
                <c:pt idx="79">
                  <c:v>2806.6210000000001</c:v>
                </c:pt>
                <c:pt idx="80">
                  <c:v>2689.3980000000001</c:v>
                </c:pt>
                <c:pt idx="81">
                  <c:v>2593.3410000000003</c:v>
                </c:pt>
                <c:pt idx="82">
                  <c:v>2402.8009999999999</c:v>
                </c:pt>
                <c:pt idx="83">
                  <c:v>2340.6459999999997</c:v>
                </c:pt>
                <c:pt idx="84">
                  <c:v>2365.1329999999998</c:v>
                </c:pt>
                <c:pt idx="85">
                  <c:v>2445.0860000000002</c:v>
                </c:pt>
                <c:pt idx="86">
                  <c:v>2440.5169999999998</c:v>
                </c:pt>
                <c:pt idx="87">
                  <c:v>2512.5919999999996</c:v>
                </c:pt>
                <c:pt idx="88">
                  <c:v>2405.3509999999997</c:v>
                </c:pt>
                <c:pt idx="89">
                  <c:v>2558.1859999999997</c:v>
                </c:pt>
                <c:pt idx="90">
                  <c:v>2603.777</c:v>
                </c:pt>
                <c:pt idx="91">
                  <c:v>2552.5569999999998</c:v>
                </c:pt>
                <c:pt idx="92">
                  <c:v>2535.9349999999999</c:v>
                </c:pt>
                <c:pt idx="93">
                  <c:v>2486.8339999999998</c:v>
                </c:pt>
                <c:pt idx="94">
                  <c:v>2631.58</c:v>
                </c:pt>
                <c:pt idx="95">
                  <c:v>2589.3330000000001</c:v>
                </c:pt>
                <c:pt idx="96">
                  <c:v>2838.5650000000001</c:v>
                </c:pt>
                <c:pt idx="97">
                  <c:v>2714.5349999999999</c:v>
                </c:pt>
                <c:pt idx="98">
                  <c:v>2723.895</c:v>
                </c:pt>
                <c:pt idx="99">
                  <c:v>2501.4090000000001</c:v>
                </c:pt>
                <c:pt idx="100">
                  <c:v>2320.7429999999999</c:v>
                </c:pt>
                <c:pt idx="101">
                  <c:v>2409.2730000000001</c:v>
                </c:pt>
                <c:pt idx="102">
                  <c:v>2415.4720000000002</c:v>
                </c:pt>
                <c:pt idx="103">
                  <c:v>2169.4859999999999</c:v>
                </c:pt>
                <c:pt idx="104">
                  <c:v>2031.7249999999999</c:v>
                </c:pt>
                <c:pt idx="105">
                  <c:v>1861.0059999999999</c:v>
                </c:pt>
                <c:pt idx="106">
                  <c:v>1915.7269999999999</c:v>
                </c:pt>
                <c:pt idx="107">
                  <c:v>1886.8530000000001</c:v>
                </c:pt>
                <c:pt idx="108">
                  <c:v>1846.452</c:v>
                </c:pt>
                <c:pt idx="109">
                  <c:v>2030.2449999999999</c:v>
                </c:pt>
                <c:pt idx="110">
                  <c:v>1945.809</c:v>
                </c:pt>
                <c:pt idx="111">
                  <c:v>2054.2440000000001</c:v>
                </c:pt>
                <c:pt idx="112">
                  <c:v>1919.5540000000001</c:v>
                </c:pt>
                <c:pt idx="113">
                  <c:v>1867.2529999999999</c:v>
                </c:pt>
                <c:pt idx="114">
                  <c:v>1679.4789999999998</c:v>
                </c:pt>
                <c:pt idx="115">
                  <c:v>1689.24</c:v>
                </c:pt>
                <c:pt idx="116">
                  <c:v>1700.586</c:v>
                </c:pt>
                <c:pt idx="117">
                  <c:v>1735.4389999999999</c:v>
                </c:pt>
                <c:pt idx="118">
                  <c:v>1859.354</c:v>
                </c:pt>
                <c:pt idx="119">
                  <c:v>1742.9209999999998</c:v>
                </c:pt>
                <c:pt idx="120">
                  <c:v>1673.798</c:v>
                </c:pt>
                <c:pt idx="121">
                  <c:v>1657.8019999999999</c:v>
                </c:pt>
                <c:pt idx="122">
                  <c:v>1746.7190000000001</c:v>
                </c:pt>
                <c:pt idx="123">
                  <c:v>1772.6080000000002</c:v>
                </c:pt>
                <c:pt idx="124">
                  <c:v>1940.748</c:v>
                </c:pt>
                <c:pt idx="125">
                  <c:v>1805.3290000000002</c:v>
                </c:pt>
                <c:pt idx="126">
                  <c:v>1927.4650000000001</c:v>
                </c:pt>
                <c:pt idx="127">
                  <c:v>2089.4639999999999</c:v>
                </c:pt>
                <c:pt idx="128">
                  <c:v>2090.674</c:v>
                </c:pt>
                <c:pt idx="129">
                  <c:v>2165.585</c:v>
                </c:pt>
                <c:pt idx="130">
                  <c:v>2167.9749999999999</c:v>
                </c:pt>
                <c:pt idx="131">
                  <c:v>2170.9629999999997</c:v>
                </c:pt>
                <c:pt idx="132">
                  <c:v>2165.44</c:v>
                </c:pt>
                <c:pt idx="133">
                  <c:v>2210.3069999999998</c:v>
                </c:pt>
                <c:pt idx="134">
                  <c:v>2253.4409999999998</c:v>
                </c:pt>
                <c:pt idx="135">
                  <c:v>2327.5240000000003</c:v>
                </c:pt>
                <c:pt idx="136">
                  <c:v>2298.5730000000003</c:v>
                </c:pt>
                <c:pt idx="137">
                  <c:v>2272.2110000000002</c:v>
                </c:pt>
                <c:pt idx="138">
                  <c:v>2360.8090000000002</c:v>
                </c:pt>
                <c:pt idx="139">
                  <c:v>2443.4780000000001</c:v>
                </c:pt>
                <c:pt idx="140">
                  <c:v>2492.0450000000001</c:v>
                </c:pt>
                <c:pt idx="141">
                  <c:v>2428.3919999999998</c:v>
                </c:pt>
                <c:pt idx="142">
                  <c:v>2449.9030000000002</c:v>
                </c:pt>
                <c:pt idx="143">
                  <c:v>2435.192</c:v>
                </c:pt>
                <c:pt idx="144">
                  <c:v>2444.248</c:v>
                </c:pt>
                <c:pt idx="145">
                  <c:v>2401.848</c:v>
                </c:pt>
                <c:pt idx="146">
                  <c:v>2359.3049999999998</c:v>
                </c:pt>
                <c:pt idx="147">
                  <c:v>2316.4209999999998</c:v>
                </c:pt>
                <c:pt idx="148">
                  <c:v>2364.5190000000002</c:v>
                </c:pt>
                <c:pt idx="149">
                  <c:v>2333.5830000000001</c:v>
                </c:pt>
                <c:pt idx="150">
                  <c:v>2369.395</c:v>
                </c:pt>
                <c:pt idx="151">
                  <c:v>2395.6790000000001</c:v>
                </c:pt>
                <c:pt idx="152">
                  <c:v>2608.08</c:v>
                </c:pt>
                <c:pt idx="153">
                  <c:v>2537.0259999999998</c:v>
                </c:pt>
                <c:pt idx="154">
                  <c:v>2431.277</c:v>
                </c:pt>
                <c:pt idx="155">
                  <c:v>2522.4369999999999</c:v>
                </c:pt>
                <c:pt idx="156">
                  <c:v>2372.7489999999998</c:v>
                </c:pt>
                <c:pt idx="157">
                  <c:v>2466.96</c:v>
                </c:pt>
                <c:pt idx="158">
                  <c:v>2366.123</c:v>
                </c:pt>
                <c:pt idx="159">
                  <c:v>2498.8620000000001</c:v>
                </c:pt>
                <c:pt idx="160">
                  <c:v>2602.3829999999998</c:v>
                </c:pt>
                <c:pt idx="161">
                  <c:v>2520.0940000000001</c:v>
                </c:pt>
                <c:pt idx="162">
                  <c:v>2592.2069999999999</c:v>
                </c:pt>
                <c:pt idx="163">
                  <c:v>2349.7399999999998</c:v>
                </c:pt>
                <c:pt idx="164">
                  <c:v>1975.6870000000001</c:v>
                </c:pt>
                <c:pt idx="165">
                  <c:v>2249.17</c:v>
                </c:pt>
                <c:pt idx="166">
                  <c:v>2706.8339999999998</c:v>
                </c:pt>
                <c:pt idx="167">
                  <c:v>3082.962</c:v>
                </c:pt>
                <c:pt idx="168">
                  <c:v>3355.3409999999999</c:v>
                </c:pt>
                <c:pt idx="169">
                  <c:v>3348.6639999999998</c:v>
                </c:pt>
                <c:pt idx="170">
                  <c:v>3634.24</c:v>
                </c:pt>
                <c:pt idx="171">
                  <c:v>3658.5060000000003</c:v>
                </c:pt>
                <c:pt idx="172">
                  <c:v>3855.1869999999999</c:v>
                </c:pt>
                <c:pt idx="173">
                  <c:v>3995.0160000000001</c:v>
                </c:pt>
                <c:pt idx="174">
                  <c:v>3913.5230000000001</c:v>
                </c:pt>
                <c:pt idx="175">
                  <c:v>4714.3080000000009</c:v>
                </c:pt>
                <c:pt idx="176">
                  <c:v>4228.6569999999992</c:v>
                </c:pt>
                <c:pt idx="177">
                  <c:v>4378.1890000000003</c:v>
                </c:pt>
                <c:pt idx="178">
                  <c:v>4496.7440000000006</c:v>
                </c:pt>
                <c:pt idx="179">
                  <c:v>4475.0030000000006</c:v>
                </c:pt>
                <c:pt idx="180">
                  <c:v>4756.9760000000006</c:v>
                </c:pt>
                <c:pt idx="181">
                  <c:v>5014.8559999999998</c:v>
                </c:pt>
                <c:pt idx="182">
                  <c:v>4767.3389999999999</c:v>
                </c:pt>
                <c:pt idx="183">
                  <c:v>4724.1260000000002</c:v>
                </c:pt>
                <c:pt idx="184">
                  <c:v>4953.4290000000001</c:v>
                </c:pt>
                <c:pt idx="185">
                  <c:v>5283.7160000000003</c:v>
                </c:pt>
                <c:pt idx="186">
                  <c:v>5532.4319999999998</c:v>
                </c:pt>
                <c:pt idx="187">
                  <c:v>5382.2510000000002</c:v>
                </c:pt>
                <c:pt idx="188">
                  <c:v>5393.8789999999999</c:v>
                </c:pt>
                <c:pt idx="189">
                  <c:v>5446.1570000000002</c:v>
                </c:pt>
                <c:pt idx="190">
                  <c:v>5467.6679999999997</c:v>
                </c:pt>
                <c:pt idx="191">
                  <c:v>5364.0609999999997</c:v>
                </c:pt>
                <c:pt idx="192">
                  <c:v>5192.3719999999994</c:v>
                </c:pt>
                <c:pt idx="193">
                  <c:v>4822.8389999999999</c:v>
                </c:pt>
                <c:pt idx="194">
                  <c:v>4935.5609999999997</c:v>
                </c:pt>
                <c:pt idx="195">
                  <c:v>4927.38</c:v>
                </c:pt>
                <c:pt idx="196">
                  <c:v>4838.1749999999993</c:v>
                </c:pt>
                <c:pt idx="197">
                  <c:v>4844.0540000000001</c:v>
                </c:pt>
                <c:pt idx="198">
                  <c:v>4814.5920000000006</c:v>
                </c:pt>
                <c:pt idx="199">
                  <c:v>4943.0509999999995</c:v>
                </c:pt>
                <c:pt idx="200">
                  <c:v>4937.68</c:v>
                </c:pt>
                <c:pt idx="201">
                  <c:v>4762.491</c:v>
                </c:pt>
                <c:pt idx="202">
                  <c:v>4671.0619999999999</c:v>
                </c:pt>
                <c:pt idx="203">
                  <c:v>4575.0789999999997</c:v>
                </c:pt>
                <c:pt idx="204">
                  <c:v>4626.665</c:v>
                </c:pt>
                <c:pt idx="205">
                  <c:v>4562.2330000000002</c:v>
                </c:pt>
                <c:pt idx="206">
                  <c:v>4569.9549999999999</c:v>
                </c:pt>
                <c:pt idx="207">
                  <c:v>4704.9809999999998</c:v>
                </c:pt>
                <c:pt idx="208">
                  <c:v>4868.9229999999998</c:v>
                </c:pt>
                <c:pt idx="209">
                  <c:v>4387.7979999999998</c:v>
                </c:pt>
                <c:pt idx="210">
                  <c:v>4237.3209999999999</c:v>
                </c:pt>
                <c:pt idx="211">
                  <c:v>4092.3029999999999</c:v>
                </c:pt>
                <c:pt idx="212">
                  <c:v>4117.1909999999998</c:v>
                </c:pt>
                <c:pt idx="213">
                  <c:v>4248.8209999999999</c:v>
                </c:pt>
                <c:pt idx="214">
                  <c:v>4097.634</c:v>
                </c:pt>
                <c:pt idx="215">
                  <c:v>3992.5119999999997</c:v>
                </c:pt>
                <c:pt idx="216">
                  <c:v>3856.038</c:v>
                </c:pt>
                <c:pt idx="217">
                  <c:v>3852.3870000000002</c:v>
                </c:pt>
                <c:pt idx="218">
                  <c:v>4075.0590000000002</c:v>
                </c:pt>
                <c:pt idx="219">
                  <c:v>3719.7359999999999</c:v>
                </c:pt>
                <c:pt idx="220">
                  <c:v>3674.643</c:v>
                </c:pt>
                <c:pt idx="221">
                  <c:v>3888.3590000000004</c:v>
                </c:pt>
                <c:pt idx="222">
                  <c:v>3836.1190000000001</c:v>
                </c:pt>
                <c:pt idx="223">
                  <c:v>3967.7179999999998</c:v>
                </c:pt>
                <c:pt idx="224">
                  <c:v>4132.442</c:v>
                </c:pt>
                <c:pt idx="225">
                  <c:v>4071.192</c:v>
                </c:pt>
                <c:pt idx="226">
                  <c:v>4102.223</c:v>
                </c:pt>
                <c:pt idx="227">
                  <c:v>4116.5429999999997</c:v>
                </c:pt>
                <c:pt idx="228">
                  <c:v>3929.4839999999999</c:v>
                </c:pt>
                <c:pt idx="229">
                  <c:v>4201.4210000000003</c:v>
                </c:pt>
                <c:pt idx="230">
                  <c:v>4222.1769999999997</c:v>
                </c:pt>
                <c:pt idx="231">
                  <c:v>4306.8109999999997</c:v>
                </c:pt>
                <c:pt idx="232">
                  <c:v>4382.22</c:v>
                </c:pt>
                <c:pt idx="233">
                  <c:v>4417.3630000000003</c:v>
                </c:pt>
                <c:pt idx="234">
                  <c:v>4482.1190000000006</c:v>
                </c:pt>
                <c:pt idx="235">
                  <c:v>4493.9650000000001</c:v>
                </c:pt>
                <c:pt idx="236">
                  <c:v>4370.0650000000005</c:v>
                </c:pt>
                <c:pt idx="237">
                  <c:v>4397.2439999999997</c:v>
                </c:pt>
                <c:pt idx="238">
                  <c:v>4413.1419999999998</c:v>
                </c:pt>
                <c:pt idx="239">
                  <c:v>4791.3599999999997</c:v>
                </c:pt>
                <c:pt idx="240">
                  <c:v>4904.5069999999996</c:v>
                </c:pt>
              </c:numCache>
            </c:numRef>
          </c:val>
          <c:smooth val="0"/>
          <c:extLst>
            <c:ext xmlns:c16="http://schemas.microsoft.com/office/drawing/2014/chart" uri="{C3380CC4-5D6E-409C-BE32-E72D297353CC}">
              <c16:uniqueId val="{00000003-BF7D-427B-AC8F-0DDB60D8CB38}"/>
            </c:ext>
          </c:extLst>
        </c:ser>
        <c:ser>
          <c:idx val="4"/>
          <c:order val="4"/>
          <c:tx>
            <c:strRef>
              <c:f>'Internet vacancies'!$F$12</c:f>
              <c:strCache>
                <c:ptCount val="1"/>
                <c:pt idx="0">
                  <c:v>Other(a)</c:v>
                </c:pt>
              </c:strCache>
            </c:strRef>
          </c:tx>
          <c:spPr>
            <a:ln w="22225" cap="rnd">
              <a:solidFill>
                <a:srgbClr val="00997A"/>
              </a:solidFill>
              <a:round/>
            </a:ln>
            <a:effectLst/>
          </c:spPr>
          <c:marker>
            <c:symbol val="none"/>
          </c:marker>
          <c:cat>
            <c:numRef>
              <c:f>'Internet vacancies'!$A$13:$A$253</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'Internet vacancies'!$F$13:$F$253</c:f>
              <c:numCache>
                <c:formatCode>#,##0</c:formatCode>
                <c:ptCount val="241"/>
                <c:pt idx="0">
                  <c:v>6962</c:v>
                </c:pt>
                <c:pt idx="1">
                  <c:v>7113.4879999999994</c:v>
                </c:pt>
                <c:pt idx="2">
                  <c:v>7839.264000000001</c:v>
                </c:pt>
                <c:pt idx="3">
                  <c:v>7842.4489999999987</c:v>
                </c:pt>
                <c:pt idx="4">
                  <c:v>7499.8339999999989</c:v>
                </c:pt>
                <c:pt idx="5">
                  <c:v>8206.0149999999994</c:v>
                </c:pt>
                <c:pt idx="6">
                  <c:v>8578.8340000000007</c:v>
                </c:pt>
                <c:pt idx="7">
                  <c:v>8775.3149999999987</c:v>
                </c:pt>
                <c:pt idx="8">
                  <c:v>9264.8849999999984</c:v>
                </c:pt>
                <c:pt idx="9">
                  <c:v>9308.9520000000011</c:v>
                </c:pt>
                <c:pt idx="10">
                  <c:v>9298.8060000000005</c:v>
                </c:pt>
                <c:pt idx="11">
                  <c:v>9492.07</c:v>
                </c:pt>
                <c:pt idx="12">
                  <c:v>9757.8780000000006</c:v>
                </c:pt>
                <c:pt idx="13">
                  <c:v>10033.184000000001</c:v>
                </c:pt>
                <c:pt idx="14">
                  <c:v>9974.1470000000008</c:v>
                </c:pt>
                <c:pt idx="15">
                  <c:v>9984.4670000000006</c:v>
                </c:pt>
                <c:pt idx="16">
                  <c:v>10065.885999999999</c:v>
                </c:pt>
                <c:pt idx="17">
                  <c:v>10331.41</c:v>
                </c:pt>
                <c:pt idx="18">
                  <c:v>10512.899999999998</c:v>
                </c:pt>
                <c:pt idx="19">
                  <c:v>10086.018</c:v>
                </c:pt>
                <c:pt idx="20">
                  <c:v>10494.427</c:v>
                </c:pt>
                <c:pt idx="21">
                  <c:v>10098.194</c:v>
                </c:pt>
                <c:pt idx="22">
                  <c:v>10039.268000000004</c:v>
                </c:pt>
                <c:pt idx="23">
                  <c:v>9524.3760000000002</c:v>
                </c:pt>
                <c:pt idx="24">
                  <c:v>8909.3389999999963</c:v>
                </c:pt>
                <c:pt idx="25">
                  <c:v>8658.9130000000005</c:v>
                </c:pt>
                <c:pt idx="26">
                  <c:v>8783.5610000000015</c:v>
                </c:pt>
                <c:pt idx="27">
                  <c:v>7010.6449999999968</c:v>
                </c:pt>
                <c:pt idx="28">
                  <c:v>6562.757999999998</c:v>
                </c:pt>
                <c:pt idx="29">
                  <c:v>6160.5740000000005</c:v>
                </c:pt>
                <c:pt idx="30">
                  <c:v>5751.2680000000018</c:v>
                </c:pt>
                <c:pt idx="31">
                  <c:v>5029.6110000000008</c:v>
                </c:pt>
                <c:pt idx="32">
                  <c:v>4902.2790000000005</c:v>
                </c:pt>
                <c:pt idx="33">
                  <c:v>4732.2749999999996</c:v>
                </c:pt>
                <c:pt idx="34">
                  <c:v>4842.4490000000005</c:v>
                </c:pt>
                <c:pt idx="35">
                  <c:v>4626.0239999999994</c:v>
                </c:pt>
                <c:pt idx="36">
                  <c:v>5055.1010000000024</c:v>
                </c:pt>
                <c:pt idx="37">
                  <c:v>5373.0979999999981</c:v>
                </c:pt>
                <c:pt idx="38">
                  <c:v>5767.6530000000002</c:v>
                </c:pt>
                <c:pt idx="39">
                  <c:v>5761.68</c:v>
                </c:pt>
                <c:pt idx="40">
                  <c:v>5899.8159999999989</c:v>
                </c:pt>
                <c:pt idx="41">
                  <c:v>6238.3369999999995</c:v>
                </c:pt>
                <c:pt idx="42">
                  <c:v>6674.4429999999993</c:v>
                </c:pt>
                <c:pt idx="43">
                  <c:v>6625.0059999999994</c:v>
                </c:pt>
                <c:pt idx="44">
                  <c:v>6515.9929999999986</c:v>
                </c:pt>
                <c:pt idx="45">
                  <c:v>6972.5099999999984</c:v>
                </c:pt>
                <c:pt idx="46">
                  <c:v>6888.9310000000005</c:v>
                </c:pt>
                <c:pt idx="47">
                  <c:v>6983.9170000000013</c:v>
                </c:pt>
                <c:pt idx="48">
                  <c:v>7330.2029999999995</c:v>
                </c:pt>
                <c:pt idx="49">
                  <c:v>7417.5290000000023</c:v>
                </c:pt>
                <c:pt idx="50">
                  <c:v>8574.351999999999</c:v>
                </c:pt>
                <c:pt idx="51">
                  <c:v>7987.375</c:v>
                </c:pt>
                <c:pt idx="52">
                  <c:v>7894.7829999999994</c:v>
                </c:pt>
                <c:pt idx="53">
                  <c:v>8116.7959999999985</c:v>
                </c:pt>
                <c:pt idx="54">
                  <c:v>7909.1790000000001</c:v>
                </c:pt>
                <c:pt idx="55">
                  <c:v>8118.9680000000008</c:v>
                </c:pt>
                <c:pt idx="56">
                  <c:v>8049.6389999999992</c:v>
                </c:pt>
                <c:pt idx="57">
                  <c:v>7922.7099999999991</c:v>
                </c:pt>
                <c:pt idx="58">
                  <c:v>8079.9910000000018</c:v>
                </c:pt>
                <c:pt idx="59">
                  <c:v>7992.6000000000022</c:v>
                </c:pt>
                <c:pt idx="60">
                  <c:v>8046.8299999999981</c:v>
                </c:pt>
                <c:pt idx="61">
                  <c:v>8047.7510000000002</c:v>
                </c:pt>
                <c:pt idx="62">
                  <c:v>8131.8729999999996</c:v>
                </c:pt>
                <c:pt idx="63">
                  <c:v>7900.4500000000007</c:v>
                </c:pt>
                <c:pt idx="64">
                  <c:v>8318.5419999999976</c:v>
                </c:pt>
                <c:pt idx="65">
                  <c:v>7721.91</c:v>
                </c:pt>
                <c:pt idx="66">
                  <c:v>8099.6470000000008</c:v>
                </c:pt>
                <c:pt idx="67">
                  <c:v>8071.2469999999994</c:v>
                </c:pt>
                <c:pt idx="68">
                  <c:v>7714.4569999999985</c:v>
                </c:pt>
                <c:pt idx="69">
                  <c:v>7924.0270000000019</c:v>
                </c:pt>
                <c:pt idx="70">
                  <c:v>7302.492000000002</c:v>
                </c:pt>
                <c:pt idx="71">
                  <c:v>7403.4699999999975</c:v>
                </c:pt>
                <c:pt idx="72">
                  <c:v>7148.051999999996</c:v>
                </c:pt>
                <c:pt idx="73">
                  <c:v>7051.6779999999999</c:v>
                </c:pt>
                <c:pt idx="74">
                  <c:v>6697.9310000000005</c:v>
                </c:pt>
                <c:pt idx="75">
                  <c:v>6022.6440000000002</c:v>
                </c:pt>
                <c:pt idx="76">
                  <c:v>5829.4339999999993</c:v>
                </c:pt>
                <c:pt idx="77">
                  <c:v>6020.0970000000016</c:v>
                </c:pt>
                <c:pt idx="78">
                  <c:v>5822.2619999999988</c:v>
                </c:pt>
                <c:pt idx="79">
                  <c:v>6028.3460000000014</c:v>
                </c:pt>
                <c:pt idx="80">
                  <c:v>5746.7039999999979</c:v>
                </c:pt>
                <c:pt idx="81">
                  <c:v>5655.103000000001</c:v>
                </c:pt>
                <c:pt idx="82">
                  <c:v>5276.41</c:v>
                </c:pt>
                <c:pt idx="83">
                  <c:v>5336.8189999999995</c:v>
                </c:pt>
                <c:pt idx="84">
                  <c:v>5342.6549999999988</c:v>
                </c:pt>
                <c:pt idx="85">
                  <c:v>5227.2660000000014</c:v>
                </c:pt>
                <c:pt idx="86">
                  <c:v>5579.3060000000005</c:v>
                </c:pt>
                <c:pt idx="87">
                  <c:v>5288.6659999999993</c:v>
                </c:pt>
                <c:pt idx="88">
                  <c:v>5136.4100000000017</c:v>
                </c:pt>
                <c:pt idx="89">
                  <c:v>5975.2669999999998</c:v>
                </c:pt>
                <c:pt idx="90">
                  <c:v>5505.1919999999991</c:v>
                </c:pt>
                <c:pt idx="91">
                  <c:v>5465.3909999999996</c:v>
                </c:pt>
                <c:pt idx="92">
                  <c:v>5483.384</c:v>
                </c:pt>
                <c:pt idx="93">
                  <c:v>5409.4979999999996</c:v>
                </c:pt>
                <c:pt idx="94">
                  <c:v>5734.5739999999987</c:v>
                </c:pt>
                <c:pt idx="95">
                  <c:v>5568.5430000000015</c:v>
                </c:pt>
                <c:pt idx="96">
                  <c:v>5811.1930000000011</c:v>
                </c:pt>
                <c:pt idx="97">
                  <c:v>5640.0400000000009</c:v>
                </c:pt>
                <c:pt idx="98">
                  <c:v>6177.4019999999982</c:v>
                </c:pt>
                <c:pt idx="99">
                  <c:v>5792.1150000000016</c:v>
                </c:pt>
                <c:pt idx="100">
                  <c:v>5407.7630000000008</c:v>
                </c:pt>
                <c:pt idx="101">
                  <c:v>5873.2150000000001</c:v>
                </c:pt>
                <c:pt idx="102">
                  <c:v>5622.5709999999999</c:v>
                </c:pt>
                <c:pt idx="103">
                  <c:v>5492.3080000000009</c:v>
                </c:pt>
                <c:pt idx="104">
                  <c:v>5225.8269999999993</c:v>
                </c:pt>
                <c:pt idx="105">
                  <c:v>4985.6780000000017</c:v>
                </c:pt>
                <c:pt idx="106">
                  <c:v>5382.3289999999997</c:v>
                </c:pt>
                <c:pt idx="107">
                  <c:v>5309.2610000000004</c:v>
                </c:pt>
                <c:pt idx="108">
                  <c:v>5175.5270000000019</c:v>
                </c:pt>
                <c:pt idx="109">
                  <c:v>5164.3349999999991</c:v>
                </c:pt>
                <c:pt idx="110">
                  <c:v>5185.4850000000006</c:v>
                </c:pt>
                <c:pt idx="111">
                  <c:v>4942.6849999999995</c:v>
                </c:pt>
                <c:pt idx="112">
                  <c:v>4731.7839999999997</c:v>
                </c:pt>
                <c:pt idx="113">
                  <c:v>4648.5879999999979</c:v>
                </c:pt>
                <c:pt idx="114">
                  <c:v>4402.2740000000013</c:v>
                </c:pt>
                <c:pt idx="115">
                  <c:v>4402.7909999999993</c:v>
                </c:pt>
                <c:pt idx="116">
                  <c:v>4361.5890000000018</c:v>
                </c:pt>
                <c:pt idx="117">
                  <c:v>4350.0689999999995</c:v>
                </c:pt>
                <c:pt idx="118">
                  <c:v>4458.5070000000014</c:v>
                </c:pt>
                <c:pt idx="119">
                  <c:v>4303.0569999999989</c:v>
                </c:pt>
                <c:pt idx="120">
                  <c:v>4262.8999999999996</c:v>
                </c:pt>
                <c:pt idx="121">
                  <c:v>4177.5480000000007</c:v>
                </c:pt>
                <c:pt idx="122">
                  <c:v>4103.4860000000008</c:v>
                </c:pt>
                <c:pt idx="123">
                  <c:v>4005.594000000001</c:v>
                </c:pt>
                <c:pt idx="124">
                  <c:v>4045.6129999999994</c:v>
                </c:pt>
                <c:pt idx="125">
                  <c:v>4194.2060000000001</c:v>
                </c:pt>
                <c:pt idx="126">
                  <c:v>4160.0489999999991</c:v>
                </c:pt>
                <c:pt idx="127">
                  <c:v>4190.6760000000013</c:v>
                </c:pt>
                <c:pt idx="128">
                  <c:v>4345.3569999999982</c:v>
                </c:pt>
                <c:pt idx="129">
                  <c:v>4219.2079999999987</c:v>
                </c:pt>
                <c:pt idx="130">
                  <c:v>4291.6730000000007</c:v>
                </c:pt>
                <c:pt idx="131">
                  <c:v>4049.5249999999996</c:v>
                </c:pt>
                <c:pt idx="132">
                  <c:v>4147.2899999999991</c:v>
                </c:pt>
                <c:pt idx="133">
                  <c:v>4146.0529999999999</c:v>
                </c:pt>
                <c:pt idx="134">
                  <c:v>4265.18</c:v>
                </c:pt>
                <c:pt idx="135">
                  <c:v>4359.5979999999981</c:v>
                </c:pt>
                <c:pt idx="136">
                  <c:v>4226.2649999999994</c:v>
                </c:pt>
                <c:pt idx="137">
                  <c:v>4330.3169999999991</c:v>
                </c:pt>
                <c:pt idx="138">
                  <c:v>4476.4380000000001</c:v>
                </c:pt>
                <c:pt idx="139">
                  <c:v>4648.1990000000005</c:v>
                </c:pt>
                <c:pt idx="140">
                  <c:v>4627.9720000000016</c:v>
                </c:pt>
                <c:pt idx="141">
                  <c:v>4621.6359999999986</c:v>
                </c:pt>
                <c:pt idx="142">
                  <c:v>4385.6859999999997</c:v>
                </c:pt>
                <c:pt idx="143">
                  <c:v>4491.4460000000017</c:v>
                </c:pt>
                <c:pt idx="144">
                  <c:v>4475.2219999999998</c:v>
                </c:pt>
                <c:pt idx="145">
                  <c:v>4309.643</c:v>
                </c:pt>
                <c:pt idx="146">
                  <c:v>4319</c:v>
                </c:pt>
                <c:pt idx="147">
                  <c:v>4360.4119999999984</c:v>
                </c:pt>
                <c:pt idx="148">
                  <c:v>4148.134</c:v>
                </c:pt>
                <c:pt idx="149">
                  <c:v>4428.9629999999979</c:v>
                </c:pt>
                <c:pt idx="150">
                  <c:v>4505.0989999999983</c:v>
                </c:pt>
                <c:pt idx="151">
                  <c:v>4559.523000000001</c:v>
                </c:pt>
                <c:pt idx="152">
                  <c:v>4415.3860000000004</c:v>
                </c:pt>
                <c:pt idx="153">
                  <c:v>4443.9539999999997</c:v>
                </c:pt>
                <c:pt idx="154">
                  <c:v>4371.5380000000005</c:v>
                </c:pt>
                <c:pt idx="155">
                  <c:v>4339.9220000000005</c:v>
                </c:pt>
                <c:pt idx="156">
                  <c:v>4272.4259999999995</c:v>
                </c:pt>
                <c:pt idx="157">
                  <c:v>4339.6170000000002</c:v>
                </c:pt>
                <c:pt idx="158">
                  <c:v>4269.1850000000013</c:v>
                </c:pt>
                <c:pt idx="159">
                  <c:v>4288.3360000000011</c:v>
                </c:pt>
                <c:pt idx="160">
                  <c:v>4307.0550000000021</c:v>
                </c:pt>
                <c:pt idx="161">
                  <c:v>4586.1399999999994</c:v>
                </c:pt>
                <c:pt idx="162">
                  <c:v>4413.2650000000012</c:v>
                </c:pt>
                <c:pt idx="163">
                  <c:v>3171.023000000001</c:v>
                </c:pt>
                <c:pt idx="164">
                  <c:v>1478.7739999999994</c:v>
                </c:pt>
                <c:pt idx="165">
                  <c:v>2493.75</c:v>
                </c:pt>
                <c:pt idx="166">
                  <c:v>3775.7929999999997</c:v>
                </c:pt>
                <c:pt idx="167">
                  <c:v>4285.0870000000014</c:v>
                </c:pt>
                <c:pt idx="168">
                  <c:v>4700.8970000000008</c:v>
                </c:pt>
                <c:pt idx="169">
                  <c:v>5166.1570000000029</c:v>
                </c:pt>
                <c:pt idx="170">
                  <c:v>5638.9330000000027</c:v>
                </c:pt>
                <c:pt idx="171">
                  <c:v>5795.6270000000004</c:v>
                </c:pt>
                <c:pt idx="172">
                  <c:v>6003.0509999999995</c:v>
                </c:pt>
                <c:pt idx="173">
                  <c:v>6396.862000000001</c:v>
                </c:pt>
                <c:pt idx="174">
                  <c:v>6116.5799999999981</c:v>
                </c:pt>
                <c:pt idx="175">
                  <c:v>7692.7409999999982</c:v>
                </c:pt>
                <c:pt idx="176">
                  <c:v>7451.5500000000029</c:v>
                </c:pt>
                <c:pt idx="177">
                  <c:v>7612.5619999999981</c:v>
                </c:pt>
                <c:pt idx="178">
                  <c:v>7501.8189999999995</c:v>
                </c:pt>
                <c:pt idx="179">
                  <c:v>7597.0380000000005</c:v>
                </c:pt>
                <c:pt idx="180">
                  <c:v>7730.344000000001</c:v>
                </c:pt>
                <c:pt idx="181">
                  <c:v>8555.8240000000005</c:v>
                </c:pt>
                <c:pt idx="182">
                  <c:v>8221.729000000003</c:v>
                </c:pt>
                <c:pt idx="183">
                  <c:v>8603.351999999999</c:v>
                </c:pt>
                <c:pt idx="184">
                  <c:v>8682.0459999999985</c:v>
                </c:pt>
                <c:pt idx="185">
                  <c:v>9211.7219999999979</c:v>
                </c:pt>
                <c:pt idx="186">
                  <c:v>9285.52</c:v>
                </c:pt>
                <c:pt idx="187">
                  <c:v>9667.1369999999988</c:v>
                </c:pt>
                <c:pt idx="188">
                  <c:v>9533.1660000000011</c:v>
                </c:pt>
                <c:pt idx="189">
                  <c:v>10389.5</c:v>
                </c:pt>
                <c:pt idx="190">
                  <c:v>10666.701999999997</c:v>
                </c:pt>
                <c:pt idx="191">
                  <c:v>10105.040000000001</c:v>
                </c:pt>
                <c:pt idx="192">
                  <c:v>10129.843000000004</c:v>
                </c:pt>
                <c:pt idx="193">
                  <c:v>9483.4649999999965</c:v>
                </c:pt>
                <c:pt idx="194">
                  <c:v>9692.5359999999964</c:v>
                </c:pt>
                <c:pt idx="195">
                  <c:v>9222.7049999999981</c:v>
                </c:pt>
                <c:pt idx="196">
                  <c:v>9171.2249999999985</c:v>
                </c:pt>
                <c:pt idx="197">
                  <c:v>9300.5949999999975</c:v>
                </c:pt>
                <c:pt idx="198">
                  <c:v>9733.3159999999989</c:v>
                </c:pt>
                <c:pt idx="199">
                  <c:v>9733.3019999999997</c:v>
                </c:pt>
                <c:pt idx="200">
                  <c:v>9633.1589999999997</c:v>
                </c:pt>
                <c:pt idx="201">
                  <c:v>9534.9069999999992</c:v>
                </c:pt>
                <c:pt idx="202">
                  <c:v>9447.5149999999994</c:v>
                </c:pt>
                <c:pt idx="203">
                  <c:v>9159.6209999999992</c:v>
                </c:pt>
                <c:pt idx="204">
                  <c:v>9103.9969999999994</c:v>
                </c:pt>
                <c:pt idx="205">
                  <c:v>9101.150999999998</c:v>
                </c:pt>
                <c:pt idx="206">
                  <c:v>8895.4889999999978</c:v>
                </c:pt>
                <c:pt idx="207">
                  <c:v>9294.9180000000015</c:v>
                </c:pt>
                <c:pt idx="208">
                  <c:v>9486.0580000000009</c:v>
                </c:pt>
                <c:pt idx="209">
                  <c:v>9238.0689999999995</c:v>
                </c:pt>
                <c:pt idx="210">
                  <c:v>8992.3120000000017</c:v>
                </c:pt>
                <c:pt idx="211">
                  <c:v>9094.4760000000024</c:v>
                </c:pt>
                <c:pt idx="212">
                  <c:v>8768.9830000000038</c:v>
                </c:pt>
                <c:pt idx="213">
                  <c:v>8992.867000000002</c:v>
                </c:pt>
                <c:pt idx="214">
                  <c:v>8237.0169999999998</c:v>
                </c:pt>
                <c:pt idx="215">
                  <c:v>7586.0529999999999</c:v>
                </c:pt>
                <c:pt idx="216">
                  <c:v>8094.5400000000009</c:v>
                </c:pt>
                <c:pt idx="217">
                  <c:v>8208.607</c:v>
                </c:pt>
                <c:pt idx="218">
                  <c:v>8132.7610000000022</c:v>
                </c:pt>
                <c:pt idx="219">
                  <c:v>7849.8170000000027</c:v>
                </c:pt>
                <c:pt idx="220">
                  <c:v>7733.2090000000026</c:v>
                </c:pt>
                <c:pt idx="221">
                  <c:v>7904.4689999999973</c:v>
                </c:pt>
                <c:pt idx="222">
                  <c:v>7636.8760000000002</c:v>
                </c:pt>
                <c:pt idx="223">
                  <c:v>7374.2100000000028</c:v>
                </c:pt>
                <c:pt idx="224">
                  <c:v>7661.0550000000003</c:v>
                </c:pt>
                <c:pt idx="225">
                  <c:v>7663.7520000000004</c:v>
                </c:pt>
                <c:pt idx="226">
                  <c:v>7441.4860000000008</c:v>
                </c:pt>
                <c:pt idx="227">
                  <c:v>7257.8839999999982</c:v>
                </c:pt>
                <c:pt idx="228">
                  <c:v>6968.018</c:v>
                </c:pt>
                <c:pt idx="229">
                  <c:v>7392.525999999998</c:v>
                </c:pt>
                <c:pt idx="230">
                  <c:v>7171.4110000000001</c:v>
                </c:pt>
                <c:pt idx="231">
                  <c:v>7401.3530000000028</c:v>
                </c:pt>
                <c:pt idx="232">
                  <c:v>7431.0210000000006</c:v>
                </c:pt>
                <c:pt idx="233">
                  <c:v>7664.77</c:v>
                </c:pt>
                <c:pt idx="234">
                  <c:v>7422.0919999999969</c:v>
                </c:pt>
                <c:pt idx="235">
                  <c:v>7512.1100000000006</c:v>
                </c:pt>
                <c:pt idx="236">
                  <c:v>7178.780999999999</c:v>
                </c:pt>
                <c:pt idx="237">
                  <c:v>7269.6189999999988</c:v>
                </c:pt>
                <c:pt idx="238">
                  <c:v>7345.8830000000016</c:v>
                </c:pt>
                <c:pt idx="239">
                  <c:v>7484.2040000000015</c:v>
                </c:pt>
                <c:pt idx="240">
                  <c:v>7313.7289999999994</c:v>
                </c:pt>
              </c:numCache>
            </c:numRef>
          </c:val>
          <c:smooth val="0"/>
          <c:extLst>
            <c:ext xmlns:c16="http://schemas.microsoft.com/office/drawing/2014/chart" uri="{C3380CC4-5D6E-409C-BE32-E72D297353CC}">
              <c16:uniqueId val="{00000004-BF7D-427B-AC8F-0DDB60D8CB38}"/>
            </c:ext>
          </c:extLst>
        </c:ser>
        <c:dLbls>
          <c:showLegendKey val="0"/>
          <c:showVal val="0"/>
          <c:showCatName val="0"/>
          <c:showSerName val="0"/>
          <c:showPercent val="0"/>
          <c:showBubbleSize val="0"/>
        </c:dLbls>
        <c:marker val="1"/>
        <c:smooth val="0"/>
        <c:axId val="963389248"/>
        <c:axId val="963390496"/>
      </c:lineChart>
      <c:catAx>
        <c:axId val="963389248"/>
        <c:scaling>
          <c:orientation val="minMax"/>
        </c:scaling>
        <c:delete val="0"/>
        <c:axPos val="b"/>
        <c:numFmt formatCode="mmm\-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63390496"/>
        <c:crosses val="autoZero"/>
        <c:auto val="0"/>
        <c:lblAlgn val="ctr"/>
        <c:lblOffset val="100"/>
        <c:tickLblSkip val="60"/>
        <c:tickMarkSkip val="48"/>
        <c:noMultiLvlLbl val="0"/>
      </c:catAx>
      <c:valAx>
        <c:axId val="963390496"/>
        <c:scaling>
          <c:orientation val="minMax"/>
          <c:max val="35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63389248"/>
        <c:crosses val="autoZero"/>
        <c:crossBetween val="between"/>
      </c:valAx>
      <c:spPr>
        <a:noFill/>
        <a:ln>
          <a:noFill/>
        </a:ln>
        <a:effectLst/>
      </c:spPr>
    </c:plotArea>
    <c:legend>
      <c:legendPos val="b"/>
      <c:layout>
        <c:manualLayout>
          <c:xMode val="edge"/>
          <c:yMode val="edge"/>
          <c:x val="5.2932917940192024E-2"/>
          <c:y val="0.8014700349615056"/>
          <c:w val="0.92379230769230769"/>
          <c:h val="0.17931979166666667"/>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292948717948717E-2"/>
          <c:y val="4.8506944444444443E-2"/>
          <c:w val="0.82889722222222217"/>
          <c:h val="0.72782152760272245"/>
        </c:manualLayout>
      </c:layout>
      <c:lineChart>
        <c:grouping val="standard"/>
        <c:varyColors val="0"/>
        <c:ser>
          <c:idx val="0"/>
          <c:order val="0"/>
          <c:tx>
            <c:strRef>
              <c:f>'Underutilisation rate'!$B$12</c:f>
              <c:strCache>
                <c:ptCount val="1"/>
                <c:pt idx="0">
                  <c:v>Unemployment rate(a)</c:v>
                </c:pt>
              </c:strCache>
            </c:strRef>
          </c:tx>
          <c:spPr>
            <a:ln w="22225" cap="rnd">
              <a:solidFill>
                <a:srgbClr val="004C3D"/>
              </a:solidFill>
              <a:round/>
            </a:ln>
            <a:effectLst/>
          </c:spPr>
          <c:marker>
            <c:symbol val="none"/>
          </c:marker>
          <c:cat>
            <c:numRef>
              <c:f>'Underutilisation rate'!$A$13:$A$253</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'Underutilisation rate'!$B$13:$B$253</c:f>
              <c:numCache>
                <c:formatCode>0.0;\-0.0;0.0;@</c:formatCode>
                <c:ptCount val="241"/>
                <c:pt idx="0">
                  <c:v>3.5769999999999982</c:v>
                </c:pt>
                <c:pt idx="1">
                  <c:v>3.3179999999999983</c:v>
                </c:pt>
                <c:pt idx="2">
                  <c:v>3.7349999999999981</c:v>
                </c:pt>
                <c:pt idx="3">
                  <c:v>3.1609999999999978</c:v>
                </c:pt>
                <c:pt idx="4">
                  <c:v>3.3759999999999977</c:v>
                </c:pt>
                <c:pt idx="5">
                  <c:v>3.2559999999999976</c:v>
                </c:pt>
                <c:pt idx="6">
                  <c:v>3.1149999999999975</c:v>
                </c:pt>
                <c:pt idx="7">
                  <c:v>2.7419999999999973</c:v>
                </c:pt>
                <c:pt idx="8">
                  <c:v>2.7329999999999974</c:v>
                </c:pt>
                <c:pt idx="9">
                  <c:v>3.1689999999999974</c:v>
                </c:pt>
                <c:pt idx="10">
                  <c:v>3.7179999999999973</c:v>
                </c:pt>
                <c:pt idx="11">
                  <c:v>3.1799999999999971</c:v>
                </c:pt>
                <c:pt idx="12">
                  <c:v>3.1609999999999969</c:v>
                </c:pt>
                <c:pt idx="13">
                  <c:v>3.4389999999999969</c:v>
                </c:pt>
                <c:pt idx="14">
                  <c:v>3.6259999999999968</c:v>
                </c:pt>
                <c:pt idx="15">
                  <c:v>3.329999999999997</c:v>
                </c:pt>
                <c:pt idx="16">
                  <c:v>3.3199999999999972</c:v>
                </c:pt>
                <c:pt idx="17">
                  <c:v>3.4619999999999971</c:v>
                </c:pt>
                <c:pt idx="18">
                  <c:v>2.8309999999999969</c:v>
                </c:pt>
                <c:pt idx="19">
                  <c:v>3.1739999999999968</c:v>
                </c:pt>
                <c:pt idx="20">
                  <c:v>3.2819999999999969</c:v>
                </c:pt>
                <c:pt idx="21">
                  <c:v>3.5749999999999971</c:v>
                </c:pt>
                <c:pt idx="22">
                  <c:v>3.159999999999997</c:v>
                </c:pt>
                <c:pt idx="23">
                  <c:v>2.978999999999997</c:v>
                </c:pt>
                <c:pt idx="24">
                  <c:v>2.6829999999999972</c:v>
                </c:pt>
                <c:pt idx="25">
                  <c:v>2.9069999999999974</c:v>
                </c:pt>
                <c:pt idx="26">
                  <c:v>2.3229999999999973</c:v>
                </c:pt>
                <c:pt idx="27">
                  <c:v>3.1009999999999973</c:v>
                </c:pt>
                <c:pt idx="28">
                  <c:v>3.0159999999999973</c:v>
                </c:pt>
                <c:pt idx="29">
                  <c:v>3.4769999999999972</c:v>
                </c:pt>
                <c:pt idx="30">
                  <c:v>4.3249999999999975</c:v>
                </c:pt>
                <c:pt idx="31">
                  <c:v>4.9239999999999977</c:v>
                </c:pt>
                <c:pt idx="32">
                  <c:v>4.6639999999999979</c:v>
                </c:pt>
                <c:pt idx="33">
                  <c:v>5.1419999999999977</c:v>
                </c:pt>
                <c:pt idx="34">
                  <c:v>5.4119999999999973</c:v>
                </c:pt>
                <c:pt idx="35">
                  <c:v>5.647999999999997</c:v>
                </c:pt>
                <c:pt idx="36">
                  <c:v>5.3219999999999974</c:v>
                </c:pt>
                <c:pt idx="37">
                  <c:v>5.6599999999999975</c:v>
                </c:pt>
                <c:pt idx="38">
                  <c:v>4.8219999999999974</c:v>
                </c:pt>
                <c:pt idx="39">
                  <c:v>5.1799999999999971</c:v>
                </c:pt>
                <c:pt idx="40">
                  <c:v>5.0399999999999974</c:v>
                </c:pt>
                <c:pt idx="41">
                  <c:v>4.8379999999999974</c:v>
                </c:pt>
                <c:pt idx="42">
                  <c:v>5.1329999999999973</c:v>
                </c:pt>
                <c:pt idx="43">
                  <c:v>5.0089999999999977</c:v>
                </c:pt>
                <c:pt idx="44">
                  <c:v>4.7469999999999981</c:v>
                </c:pt>
                <c:pt idx="45">
                  <c:v>4.1989999999999981</c:v>
                </c:pt>
                <c:pt idx="46">
                  <c:v>4.1019999999999976</c:v>
                </c:pt>
                <c:pt idx="47">
                  <c:v>4.4789999999999974</c:v>
                </c:pt>
                <c:pt idx="48">
                  <c:v>4.5169999999999977</c:v>
                </c:pt>
                <c:pt idx="49">
                  <c:v>4.541999999999998</c:v>
                </c:pt>
                <c:pt idx="50">
                  <c:v>4.5319999999999983</c:v>
                </c:pt>
                <c:pt idx="51">
                  <c:v>4.5239999999999982</c:v>
                </c:pt>
                <c:pt idx="52">
                  <c:v>4.283999999999998</c:v>
                </c:pt>
                <c:pt idx="53">
                  <c:v>4.6209999999999978</c:v>
                </c:pt>
                <c:pt idx="54">
                  <c:v>4.1919999999999975</c:v>
                </c:pt>
                <c:pt idx="55">
                  <c:v>4.2329999999999979</c:v>
                </c:pt>
                <c:pt idx="56">
                  <c:v>4.0369999999999981</c:v>
                </c:pt>
                <c:pt idx="57">
                  <c:v>4.243999999999998</c:v>
                </c:pt>
                <c:pt idx="58">
                  <c:v>4.3069999999999977</c:v>
                </c:pt>
                <c:pt idx="59">
                  <c:v>3.9259999999999975</c:v>
                </c:pt>
                <c:pt idx="60">
                  <c:v>4.4189999999999978</c:v>
                </c:pt>
                <c:pt idx="61">
                  <c:v>4.3129999999999979</c:v>
                </c:pt>
                <c:pt idx="62">
                  <c:v>4.1759999999999984</c:v>
                </c:pt>
                <c:pt idx="63">
                  <c:v>4.3789999999999987</c:v>
                </c:pt>
                <c:pt idx="64">
                  <c:v>4.1689999999999987</c:v>
                </c:pt>
                <c:pt idx="65">
                  <c:v>4.1269999999999989</c:v>
                </c:pt>
                <c:pt idx="66">
                  <c:v>3.7399999999999989</c:v>
                </c:pt>
                <c:pt idx="67">
                  <c:v>3.9349999999999987</c:v>
                </c:pt>
                <c:pt idx="68">
                  <c:v>3.7359999999999989</c:v>
                </c:pt>
                <c:pt idx="69">
                  <c:v>3.8509999999999991</c:v>
                </c:pt>
                <c:pt idx="70">
                  <c:v>3.5609999999999991</c:v>
                </c:pt>
                <c:pt idx="71">
                  <c:v>3.5949999999999989</c:v>
                </c:pt>
                <c:pt idx="72">
                  <c:v>3.9829999999999988</c:v>
                </c:pt>
                <c:pt idx="73">
                  <c:v>4.0539999999999985</c:v>
                </c:pt>
                <c:pt idx="74">
                  <c:v>4.6629999999999985</c:v>
                </c:pt>
                <c:pt idx="75">
                  <c:v>4.2689999999999984</c:v>
                </c:pt>
                <c:pt idx="76">
                  <c:v>4.2749999999999986</c:v>
                </c:pt>
                <c:pt idx="77">
                  <c:v>4.0359999999999987</c:v>
                </c:pt>
                <c:pt idx="78">
                  <c:v>4.448999999999999</c:v>
                </c:pt>
                <c:pt idx="79">
                  <c:v>4.7489999999999988</c:v>
                </c:pt>
                <c:pt idx="80">
                  <c:v>5.2999999999999989</c:v>
                </c:pt>
                <c:pt idx="81">
                  <c:v>4.964999999999999</c:v>
                </c:pt>
                <c:pt idx="82">
                  <c:v>4.7059999999999986</c:v>
                </c:pt>
                <c:pt idx="83">
                  <c:v>4.4469999999999983</c:v>
                </c:pt>
                <c:pt idx="84">
                  <c:v>4.9999999999999982</c:v>
                </c:pt>
                <c:pt idx="85">
                  <c:v>4.6019999999999985</c:v>
                </c:pt>
                <c:pt idx="86">
                  <c:v>4.1439999999999984</c:v>
                </c:pt>
                <c:pt idx="87">
                  <c:v>4.1809999999999983</c:v>
                </c:pt>
                <c:pt idx="88">
                  <c:v>4.4259999999999984</c:v>
                </c:pt>
                <c:pt idx="89">
                  <c:v>5.1149999999999984</c:v>
                </c:pt>
                <c:pt idx="90">
                  <c:v>5.5319999999999983</c:v>
                </c:pt>
                <c:pt idx="91">
                  <c:v>4.8749999999999982</c:v>
                </c:pt>
                <c:pt idx="92">
                  <c:v>4.9719999999999986</c:v>
                </c:pt>
                <c:pt idx="93">
                  <c:v>5.1159999999999988</c:v>
                </c:pt>
                <c:pt idx="94">
                  <c:v>5.0929999999999991</c:v>
                </c:pt>
                <c:pt idx="95">
                  <c:v>4.9269999999999987</c:v>
                </c:pt>
                <c:pt idx="96">
                  <c:v>4.9689999999999985</c:v>
                </c:pt>
                <c:pt idx="97">
                  <c:v>5.0139999999999985</c:v>
                </c:pt>
                <c:pt idx="98">
                  <c:v>5.1079999999999988</c:v>
                </c:pt>
                <c:pt idx="99">
                  <c:v>5.0499999999999989</c:v>
                </c:pt>
                <c:pt idx="100">
                  <c:v>5.6969999999999992</c:v>
                </c:pt>
                <c:pt idx="101">
                  <c:v>5.4799999999999995</c:v>
                </c:pt>
                <c:pt idx="102">
                  <c:v>5.7419999999999991</c:v>
                </c:pt>
                <c:pt idx="103">
                  <c:v>5.544999999999999</c:v>
                </c:pt>
                <c:pt idx="104">
                  <c:v>5.8379999999999992</c:v>
                </c:pt>
                <c:pt idx="105">
                  <c:v>5.1489999999999991</c:v>
                </c:pt>
                <c:pt idx="106">
                  <c:v>6.0119999999999987</c:v>
                </c:pt>
                <c:pt idx="107">
                  <c:v>6.4049999999999985</c:v>
                </c:pt>
                <c:pt idx="108">
                  <c:v>6.0139999999999985</c:v>
                </c:pt>
                <c:pt idx="109">
                  <c:v>5.9459999999999988</c:v>
                </c:pt>
                <c:pt idx="110">
                  <c:v>6.2289999999999992</c:v>
                </c:pt>
                <c:pt idx="111">
                  <c:v>6.2099999999999991</c:v>
                </c:pt>
                <c:pt idx="112">
                  <c:v>6.1169999999999991</c:v>
                </c:pt>
                <c:pt idx="113">
                  <c:v>5.6829999999999989</c:v>
                </c:pt>
                <c:pt idx="114">
                  <c:v>6.0439999999999987</c:v>
                </c:pt>
                <c:pt idx="115">
                  <c:v>5.4789999999999983</c:v>
                </c:pt>
                <c:pt idx="116">
                  <c:v>5.6459999999999981</c:v>
                </c:pt>
                <c:pt idx="117">
                  <c:v>5.8969999999999985</c:v>
                </c:pt>
                <c:pt idx="118">
                  <c:v>5.8719999999999981</c:v>
                </c:pt>
                <c:pt idx="119">
                  <c:v>6.4819999999999984</c:v>
                </c:pt>
                <c:pt idx="120">
                  <c:v>6.2669999999999986</c:v>
                </c:pt>
                <c:pt idx="121">
                  <c:v>6.0709999999999988</c:v>
                </c:pt>
                <c:pt idx="122">
                  <c:v>6.3689999999999989</c:v>
                </c:pt>
                <c:pt idx="123">
                  <c:v>6.6009999999999991</c:v>
                </c:pt>
                <c:pt idx="124">
                  <c:v>6.5989999999999993</c:v>
                </c:pt>
                <c:pt idx="125">
                  <c:v>6.270999999999999</c:v>
                </c:pt>
                <c:pt idx="126">
                  <c:v>6.129999999999999</c:v>
                </c:pt>
                <c:pt idx="127">
                  <c:v>6.4579999999999993</c:v>
                </c:pt>
                <c:pt idx="128">
                  <c:v>5.8439999999999994</c:v>
                </c:pt>
                <c:pt idx="129">
                  <c:v>5.5069999999999997</c:v>
                </c:pt>
                <c:pt idx="130">
                  <c:v>5.7109999999999994</c:v>
                </c:pt>
                <c:pt idx="131">
                  <c:v>5.4419999999999993</c:v>
                </c:pt>
                <c:pt idx="132">
                  <c:v>5.8429999999999991</c:v>
                </c:pt>
                <c:pt idx="133">
                  <c:v>5.7649999999999988</c:v>
                </c:pt>
                <c:pt idx="134">
                  <c:v>6.0579999999999989</c:v>
                </c:pt>
                <c:pt idx="135">
                  <c:v>6.5019999999999989</c:v>
                </c:pt>
                <c:pt idx="136">
                  <c:v>5.794999999999999</c:v>
                </c:pt>
                <c:pt idx="137">
                  <c:v>5.5119999999999987</c:v>
                </c:pt>
                <c:pt idx="138">
                  <c:v>6.1899999999999986</c:v>
                </c:pt>
                <c:pt idx="139">
                  <c:v>6.9919999999999991</c:v>
                </c:pt>
                <c:pt idx="140">
                  <c:v>6.4359999999999991</c:v>
                </c:pt>
                <c:pt idx="141">
                  <c:v>6.2739999999999991</c:v>
                </c:pt>
                <c:pt idx="142">
                  <c:v>5.9759999999999991</c:v>
                </c:pt>
                <c:pt idx="143">
                  <c:v>6.0329999999999995</c:v>
                </c:pt>
                <c:pt idx="144">
                  <c:v>6.2819999999999991</c:v>
                </c:pt>
                <c:pt idx="145">
                  <c:v>6.0629999999999988</c:v>
                </c:pt>
                <c:pt idx="146">
                  <c:v>5.6689999999999987</c:v>
                </c:pt>
                <c:pt idx="147">
                  <c:v>6.4619999999999989</c:v>
                </c:pt>
                <c:pt idx="148">
                  <c:v>6.4189999999999987</c:v>
                </c:pt>
                <c:pt idx="149">
                  <c:v>6.7139999999999986</c:v>
                </c:pt>
                <c:pt idx="150">
                  <c:v>5.9029999999999987</c:v>
                </c:pt>
                <c:pt idx="151">
                  <c:v>6.1529999999999987</c:v>
                </c:pt>
                <c:pt idx="152">
                  <c:v>6.0229999999999988</c:v>
                </c:pt>
                <c:pt idx="153">
                  <c:v>6.1069999999999984</c:v>
                </c:pt>
                <c:pt idx="154">
                  <c:v>5.5579999999999981</c:v>
                </c:pt>
                <c:pt idx="155">
                  <c:v>5.8989999999999982</c:v>
                </c:pt>
                <c:pt idx="156">
                  <c:v>5.5649999999999986</c:v>
                </c:pt>
                <c:pt idx="157">
                  <c:v>5.7459999999999987</c:v>
                </c:pt>
                <c:pt idx="158">
                  <c:v>5.4989999999999988</c:v>
                </c:pt>
                <c:pt idx="159">
                  <c:v>5.6259999999999986</c:v>
                </c:pt>
                <c:pt idx="160">
                  <c:v>5.3689999999999989</c:v>
                </c:pt>
                <c:pt idx="161">
                  <c:v>5.7379999999999987</c:v>
                </c:pt>
                <c:pt idx="162">
                  <c:v>5.1729999999999983</c:v>
                </c:pt>
                <c:pt idx="163">
                  <c:v>5.6089999999999982</c:v>
                </c:pt>
                <c:pt idx="164">
                  <c:v>6.1089999999999982</c:v>
                </c:pt>
                <c:pt idx="165">
                  <c:v>7.9409999999999981</c:v>
                </c:pt>
                <c:pt idx="166">
                  <c:v>8.2899999999999974</c:v>
                </c:pt>
                <c:pt idx="167">
                  <c:v>8.3019999999999978</c:v>
                </c:pt>
                <c:pt idx="168">
                  <c:v>6.5939999999999976</c:v>
                </c:pt>
                <c:pt idx="169">
                  <c:v>6.751999999999998</c:v>
                </c:pt>
                <c:pt idx="170">
                  <c:v>6.5559999999999983</c:v>
                </c:pt>
                <c:pt idx="171">
                  <c:v>6.384999999999998</c:v>
                </c:pt>
                <c:pt idx="172">
                  <c:v>6.3549999999999978</c:v>
                </c:pt>
                <c:pt idx="173">
                  <c:v>6.2459999999999978</c:v>
                </c:pt>
                <c:pt idx="174">
                  <c:v>6.1599999999999975</c:v>
                </c:pt>
                <c:pt idx="175">
                  <c:v>5.0399999999999974</c:v>
                </c:pt>
                <c:pt idx="176">
                  <c:v>5.0559999999999974</c:v>
                </c:pt>
                <c:pt idx="177">
                  <c:v>4.788999999999997</c:v>
                </c:pt>
                <c:pt idx="178">
                  <c:v>4.998999999999997</c:v>
                </c:pt>
                <c:pt idx="179">
                  <c:v>4.7789999999999973</c:v>
                </c:pt>
                <c:pt idx="180">
                  <c:v>4.3719999999999972</c:v>
                </c:pt>
                <c:pt idx="181">
                  <c:v>4.2109999999999976</c:v>
                </c:pt>
                <c:pt idx="182">
                  <c:v>3.9339999999999975</c:v>
                </c:pt>
                <c:pt idx="183">
                  <c:v>3.8949999999999974</c:v>
                </c:pt>
                <c:pt idx="184">
                  <c:v>3.5389999999999975</c:v>
                </c:pt>
                <c:pt idx="185">
                  <c:v>3.7509999999999977</c:v>
                </c:pt>
                <c:pt idx="186">
                  <c:v>4.0349999999999975</c:v>
                </c:pt>
                <c:pt idx="187">
                  <c:v>3.4959999999999973</c:v>
                </c:pt>
                <c:pt idx="188">
                  <c:v>3.0379999999999971</c:v>
                </c:pt>
                <c:pt idx="189">
                  <c:v>3.2659999999999973</c:v>
                </c:pt>
                <c:pt idx="190">
                  <c:v>3.4019999999999975</c:v>
                </c:pt>
                <c:pt idx="191">
                  <c:v>3.4319999999999973</c:v>
                </c:pt>
                <c:pt idx="192">
                  <c:v>3.1159999999999974</c:v>
                </c:pt>
                <c:pt idx="193">
                  <c:v>3.5329999999999973</c:v>
                </c:pt>
                <c:pt idx="194">
                  <c:v>3.5879999999999974</c:v>
                </c:pt>
                <c:pt idx="195">
                  <c:v>3.5939999999999972</c:v>
                </c:pt>
                <c:pt idx="196">
                  <c:v>3.6269999999999971</c:v>
                </c:pt>
                <c:pt idx="197">
                  <c:v>3.5339999999999971</c:v>
                </c:pt>
                <c:pt idx="198">
                  <c:v>4.0319999999999974</c:v>
                </c:pt>
                <c:pt idx="199">
                  <c:v>3.4809999999999972</c:v>
                </c:pt>
                <c:pt idx="200">
                  <c:v>3.639999999999997</c:v>
                </c:pt>
                <c:pt idx="201">
                  <c:v>3.619999999999997</c:v>
                </c:pt>
                <c:pt idx="202">
                  <c:v>3.5949999999999971</c:v>
                </c:pt>
                <c:pt idx="203">
                  <c:v>3.401999999999997</c:v>
                </c:pt>
                <c:pt idx="204">
                  <c:v>3.6339999999999972</c:v>
                </c:pt>
                <c:pt idx="205">
                  <c:v>3.3539999999999974</c:v>
                </c:pt>
                <c:pt idx="206">
                  <c:v>3.7409999999999974</c:v>
                </c:pt>
                <c:pt idx="207">
                  <c:v>3.7519999999999976</c:v>
                </c:pt>
                <c:pt idx="208">
                  <c:v>4.2089999999999979</c:v>
                </c:pt>
                <c:pt idx="209">
                  <c:v>4.3269999999999982</c:v>
                </c:pt>
                <c:pt idx="210">
                  <c:v>3.6369999999999982</c:v>
                </c:pt>
                <c:pt idx="211">
                  <c:v>3.4689999999999981</c:v>
                </c:pt>
                <c:pt idx="212">
                  <c:v>3.896999999999998</c:v>
                </c:pt>
                <c:pt idx="213">
                  <c:v>3.5849999999999982</c:v>
                </c:pt>
                <c:pt idx="214">
                  <c:v>3.7339999999999982</c:v>
                </c:pt>
                <c:pt idx="215">
                  <c:v>3.6659999999999981</c:v>
                </c:pt>
                <c:pt idx="216">
                  <c:v>3.8439999999999981</c:v>
                </c:pt>
                <c:pt idx="217">
                  <c:v>3.5649999999999982</c:v>
                </c:pt>
                <c:pt idx="218">
                  <c:v>3.9889999999999981</c:v>
                </c:pt>
                <c:pt idx="219">
                  <c:v>3.251999999999998</c:v>
                </c:pt>
                <c:pt idx="220">
                  <c:v>3.396999999999998</c:v>
                </c:pt>
                <c:pt idx="221">
                  <c:v>3.7179999999999982</c:v>
                </c:pt>
                <c:pt idx="222">
                  <c:v>3.4989999999999983</c:v>
                </c:pt>
                <c:pt idx="223">
                  <c:v>3.7169999999999983</c:v>
                </c:pt>
                <c:pt idx="224">
                  <c:v>4.1279999999999983</c:v>
                </c:pt>
                <c:pt idx="225">
                  <c:v>3.8709999999999982</c:v>
                </c:pt>
                <c:pt idx="226">
                  <c:v>4.1309999999999985</c:v>
                </c:pt>
                <c:pt idx="227">
                  <c:v>4.1929999999999987</c:v>
                </c:pt>
                <c:pt idx="228">
                  <c:v>3.7839999999999989</c:v>
                </c:pt>
                <c:pt idx="229">
                  <c:v>4.2689999999999992</c:v>
                </c:pt>
                <c:pt idx="230">
                  <c:v>4.121999999999999</c:v>
                </c:pt>
                <c:pt idx="231">
                  <c:v>4.6049999999999986</c:v>
                </c:pt>
                <c:pt idx="232">
                  <c:v>3.9769999999999985</c:v>
                </c:pt>
                <c:pt idx="233">
                  <c:v>3.3959999999999986</c:v>
                </c:pt>
                <c:pt idx="234">
                  <c:v>4.2669999999999986</c:v>
                </c:pt>
                <c:pt idx="235">
                  <c:v>4.2529999999999983</c:v>
                </c:pt>
                <c:pt idx="236">
                  <c:v>4.1639999999999979</c:v>
                </c:pt>
                <c:pt idx="237">
                  <c:v>4.5669999999999984</c:v>
                </c:pt>
                <c:pt idx="238">
                  <c:v>4.2459999999999987</c:v>
                </c:pt>
                <c:pt idx="239">
                  <c:v>4.3709999999999987</c:v>
                </c:pt>
                <c:pt idx="240">
                  <c:v>4.4719999999999986</c:v>
                </c:pt>
              </c:numCache>
            </c:numRef>
          </c:val>
          <c:smooth val="0"/>
          <c:extLst>
            <c:ext xmlns:c16="http://schemas.microsoft.com/office/drawing/2014/chart" uri="{C3380CC4-5D6E-409C-BE32-E72D297353CC}">
              <c16:uniqueId val="{00000000-8F40-4F37-B3B8-9863433AFDA9}"/>
            </c:ext>
          </c:extLst>
        </c:ser>
        <c:ser>
          <c:idx val="1"/>
          <c:order val="1"/>
          <c:tx>
            <c:strRef>
              <c:f>'Underutilisation rate'!$C$12</c:f>
              <c:strCache>
                <c:ptCount val="1"/>
                <c:pt idx="0">
                  <c:v>Underemployment rate(b)</c:v>
                </c:pt>
              </c:strCache>
            </c:strRef>
          </c:tx>
          <c:spPr>
            <a:ln w="22225" cap="rnd">
              <a:solidFill>
                <a:srgbClr val="A0C7B8"/>
              </a:solidFill>
              <a:round/>
            </a:ln>
            <a:effectLst/>
          </c:spPr>
          <c:marker>
            <c:symbol val="none"/>
          </c:marker>
          <c:cat>
            <c:numRef>
              <c:f>'Underutilisation rate'!$A$13:$A$253</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'Underutilisation rate'!$C$13:$C$253</c:f>
              <c:numCache>
                <c:formatCode>0.0;\-0.0;0.0;@</c:formatCode>
                <c:ptCount val="241"/>
                <c:pt idx="0">
                  <c:v>5.2359999999999989</c:v>
                </c:pt>
                <c:pt idx="1">
                  <c:v>5.1079999999999988</c:v>
                </c:pt>
                <c:pt idx="2">
                  <c:v>4.948999999999999</c:v>
                </c:pt>
                <c:pt idx="3">
                  <c:v>4.7999999999999989</c:v>
                </c:pt>
                <c:pt idx="4">
                  <c:v>5.1199999999999992</c:v>
                </c:pt>
                <c:pt idx="5">
                  <c:v>5.012999999999999</c:v>
                </c:pt>
                <c:pt idx="6">
                  <c:v>5.0039999999999987</c:v>
                </c:pt>
                <c:pt idx="7">
                  <c:v>5.0099999999999989</c:v>
                </c:pt>
                <c:pt idx="8">
                  <c:v>4.956999999999999</c:v>
                </c:pt>
                <c:pt idx="9">
                  <c:v>4.8739999999999988</c:v>
                </c:pt>
                <c:pt idx="10">
                  <c:v>4.9479999999999986</c:v>
                </c:pt>
                <c:pt idx="11">
                  <c:v>4.8389999999999986</c:v>
                </c:pt>
                <c:pt idx="12">
                  <c:v>4.7179999999999982</c:v>
                </c:pt>
                <c:pt idx="13">
                  <c:v>4.4329999999999981</c:v>
                </c:pt>
                <c:pt idx="14">
                  <c:v>4.5379999999999985</c:v>
                </c:pt>
                <c:pt idx="15">
                  <c:v>4.4599999999999982</c:v>
                </c:pt>
                <c:pt idx="16">
                  <c:v>4.4549999999999983</c:v>
                </c:pt>
                <c:pt idx="17">
                  <c:v>4.2939999999999987</c:v>
                </c:pt>
                <c:pt idx="18">
                  <c:v>4.214999999999999</c:v>
                </c:pt>
                <c:pt idx="19">
                  <c:v>3.9189999999999992</c:v>
                </c:pt>
                <c:pt idx="20">
                  <c:v>3.9439999999999991</c:v>
                </c:pt>
                <c:pt idx="21">
                  <c:v>3.4709999999999992</c:v>
                </c:pt>
                <c:pt idx="22">
                  <c:v>3.8199999999999994</c:v>
                </c:pt>
                <c:pt idx="23">
                  <c:v>4.4219999999999997</c:v>
                </c:pt>
                <c:pt idx="24">
                  <c:v>4.4550000000000001</c:v>
                </c:pt>
                <c:pt idx="25">
                  <c:v>4.5019999999999998</c:v>
                </c:pt>
                <c:pt idx="26">
                  <c:v>4.5549999999999997</c:v>
                </c:pt>
                <c:pt idx="27">
                  <c:v>4.9769999999999994</c:v>
                </c:pt>
                <c:pt idx="28">
                  <c:v>4.8569999999999993</c:v>
                </c:pt>
                <c:pt idx="29">
                  <c:v>5.2409999999999997</c:v>
                </c:pt>
                <c:pt idx="30">
                  <c:v>5.5640000000000001</c:v>
                </c:pt>
                <c:pt idx="31">
                  <c:v>5.9729999999999999</c:v>
                </c:pt>
                <c:pt idx="32">
                  <c:v>6.4059999999999997</c:v>
                </c:pt>
                <c:pt idx="33">
                  <c:v>6.9879999999999995</c:v>
                </c:pt>
                <c:pt idx="34">
                  <c:v>6.8359999999999994</c:v>
                </c:pt>
                <c:pt idx="35">
                  <c:v>6.9589999999999996</c:v>
                </c:pt>
                <c:pt idx="36">
                  <c:v>7.2069999999999999</c:v>
                </c:pt>
                <c:pt idx="37">
                  <c:v>7.04</c:v>
                </c:pt>
                <c:pt idx="38">
                  <c:v>7.2700000000000005</c:v>
                </c:pt>
                <c:pt idx="39">
                  <c:v>6.78</c:v>
                </c:pt>
                <c:pt idx="40">
                  <c:v>6.7640000000000002</c:v>
                </c:pt>
                <c:pt idx="41">
                  <c:v>6.6280000000000001</c:v>
                </c:pt>
                <c:pt idx="42">
                  <c:v>6.4670000000000005</c:v>
                </c:pt>
                <c:pt idx="43">
                  <c:v>6.5670000000000002</c:v>
                </c:pt>
                <c:pt idx="44">
                  <c:v>5.9990000000000006</c:v>
                </c:pt>
                <c:pt idx="45">
                  <c:v>5.9010000000000007</c:v>
                </c:pt>
                <c:pt idx="46">
                  <c:v>5.7910000000000004</c:v>
                </c:pt>
                <c:pt idx="47">
                  <c:v>6.016</c:v>
                </c:pt>
                <c:pt idx="48">
                  <c:v>6.4059999999999997</c:v>
                </c:pt>
                <c:pt idx="49">
                  <c:v>5.8179999999999996</c:v>
                </c:pt>
                <c:pt idx="50">
                  <c:v>5.968</c:v>
                </c:pt>
                <c:pt idx="51">
                  <c:v>5.4399999999999995</c:v>
                </c:pt>
                <c:pt idx="52">
                  <c:v>5.5719999999999992</c:v>
                </c:pt>
                <c:pt idx="53">
                  <c:v>5.6159999999999988</c:v>
                </c:pt>
                <c:pt idx="54">
                  <c:v>5.6669999999999989</c:v>
                </c:pt>
                <c:pt idx="55">
                  <c:v>5.5929999999999991</c:v>
                </c:pt>
                <c:pt idx="56">
                  <c:v>5.6019999999999994</c:v>
                </c:pt>
                <c:pt idx="57">
                  <c:v>5.8269999999999991</c:v>
                </c:pt>
                <c:pt idx="58">
                  <c:v>5.6199999999999992</c:v>
                </c:pt>
                <c:pt idx="59">
                  <c:v>5.6349999999999989</c:v>
                </c:pt>
                <c:pt idx="60">
                  <c:v>5.7719999999999985</c:v>
                </c:pt>
                <c:pt idx="61">
                  <c:v>5.6109999999999989</c:v>
                </c:pt>
                <c:pt idx="62">
                  <c:v>5.6099999999999985</c:v>
                </c:pt>
                <c:pt idx="63">
                  <c:v>5.6309999999999985</c:v>
                </c:pt>
                <c:pt idx="64">
                  <c:v>5.791999999999998</c:v>
                </c:pt>
                <c:pt idx="65">
                  <c:v>6.0079999999999982</c:v>
                </c:pt>
                <c:pt idx="66">
                  <c:v>6.2579999999999982</c:v>
                </c:pt>
                <c:pt idx="67">
                  <c:v>6.2169999999999979</c:v>
                </c:pt>
                <c:pt idx="68">
                  <c:v>6.0539999999999976</c:v>
                </c:pt>
                <c:pt idx="69">
                  <c:v>6.0929999999999973</c:v>
                </c:pt>
                <c:pt idx="70">
                  <c:v>5.849999999999997</c:v>
                </c:pt>
                <c:pt idx="71">
                  <c:v>5.4089999999999971</c:v>
                </c:pt>
                <c:pt idx="72">
                  <c:v>5.3699999999999974</c:v>
                </c:pt>
                <c:pt idx="73">
                  <c:v>5.1939999999999973</c:v>
                </c:pt>
                <c:pt idx="74">
                  <c:v>5.3839999999999977</c:v>
                </c:pt>
                <c:pt idx="75">
                  <c:v>5.7499999999999973</c:v>
                </c:pt>
                <c:pt idx="76">
                  <c:v>5.5539999999999976</c:v>
                </c:pt>
                <c:pt idx="77">
                  <c:v>5.6819999999999977</c:v>
                </c:pt>
                <c:pt idx="78">
                  <c:v>5.6039999999999974</c:v>
                </c:pt>
                <c:pt idx="79">
                  <c:v>5.8809999999999976</c:v>
                </c:pt>
                <c:pt idx="80">
                  <c:v>5.9809999999999972</c:v>
                </c:pt>
                <c:pt idx="81">
                  <c:v>6.216999999999997</c:v>
                </c:pt>
                <c:pt idx="82">
                  <c:v>6.341999999999997</c:v>
                </c:pt>
                <c:pt idx="83">
                  <c:v>6.1329999999999973</c:v>
                </c:pt>
                <c:pt idx="84">
                  <c:v>6.3829999999999973</c:v>
                </c:pt>
                <c:pt idx="85">
                  <c:v>6.3909999999999973</c:v>
                </c:pt>
                <c:pt idx="86">
                  <c:v>6.4619999999999971</c:v>
                </c:pt>
                <c:pt idx="87">
                  <c:v>6.6359999999999975</c:v>
                </c:pt>
                <c:pt idx="88">
                  <c:v>6.4869999999999974</c:v>
                </c:pt>
                <c:pt idx="89">
                  <c:v>6.3449999999999971</c:v>
                </c:pt>
                <c:pt idx="90">
                  <c:v>6.0049999999999972</c:v>
                </c:pt>
                <c:pt idx="91">
                  <c:v>6.4799999999999969</c:v>
                </c:pt>
                <c:pt idx="92">
                  <c:v>6.6199999999999966</c:v>
                </c:pt>
                <c:pt idx="93">
                  <c:v>6.7999999999999963</c:v>
                </c:pt>
                <c:pt idx="94">
                  <c:v>7.0509999999999966</c:v>
                </c:pt>
                <c:pt idx="95">
                  <c:v>7.349999999999997</c:v>
                </c:pt>
                <c:pt idx="96">
                  <c:v>7.1809999999999974</c:v>
                </c:pt>
                <c:pt idx="97">
                  <c:v>7.4409999999999972</c:v>
                </c:pt>
                <c:pt idx="98">
                  <c:v>7.413999999999997</c:v>
                </c:pt>
                <c:pt idx="99">
                  <c:v>7.3889999999999967</c:v>
                </c:pt>
                <c:pt idx="100">
                  <c:v>8.014999999999997</c:v>
                </c:pt>
                <c:pt idx="101">
                  <c:v>7.9439999999999973</c:v>
                </c:pt>
                <c:pt idx="102">
                  <c:v>7.3919999999999977</c:v>
                </c:pt>
                <c:pt idx="103">
                  <c:v>7.001999999999998</c:v>
                </c:pt>
                <c:pt idx="104">
                  <c:v>7.2329999999999979</c:v>
                </c:pt>
                <c:pt idx="105">
                  <c:v>7.5239999999999982</c:v>
                </c:pt>
                <c:pt idx="106">
                  <c:v>7.509999999999998</c:v>
                </c:pt>
                <c:pt idx="107">
                  <c:v>8.2289999999999974</c:v>
                </c:pt>
                <c:pt idx="108">
                  <c:v>7.9389999999999974</c:v>
                </c:pt>
                <c:pt idx="109">
                  <c:v>8.248999999999997</c:v>
                </c:pt>
                <c:pt idx="110">
                  <c:v>8.7619999999999969</c:v>
                </c:pt>
                <c:pt idx="111">
                  <c:v>9.0559999999999974</c:v>
                </c:pt>
                <c:pt idx="112">
                  <c:v>9.0329999999999977</c:v>
                </c:pt>
                <c:pt idx="113">
                  <c:v>8.916999999999998</c:v>
                </c:pt>
                <c:pt idx="114">
                  <c:v>9.1149999999999984</c:v>
                </c:pt>
                <c:pt idx="115">
                  <c:v>8.5839999999999979</c:v>
                </c:pt>
                <c:pt idx="116">
                  <c:v>8.711999999999998</c:v>
                </c:pt>
                <c:pt idx="117">
                  <c:v>8.9969999999999981</c:v>
                </c:pt>
                <c:pt idx="118">
                  <c:v>9.2909999999999986</c:v>
                </c:pt>
                <c:pt idx="119">
                  <c:v>10.216999999999999</c:v>
                </c:pt>
                <c:pt idx="120">
                  <c:v>9.2779999999999987</c:v>
                </c:pt>
                <c:pt idx="121">
                  <c:v>9.4979999999999993</c:v>
                </c:pt>
                <c:pt idx="122">
                  <c:v>8.8049999999999997</c:v>
                </c:pt>
                <c:pt idx="123">
                  <c:v>9.0619999999999994</c:v>
                </c:pt>
                <c:pt idx="124">
                  <c:v>9.4849999999999994</c:v>
                </c:pt>
                <c:pt idx="125">
                  <c:v>9.9669999999999987</c:v>
                </c:pt>
                <c:pt idx="126">
                  <c:v>10.642999999999999</c:v>
                </c:pt>
                <c:pt idx="127">
                  <c:v>10.216999999999999</c:v>
                </c:pt>
                <c:pt idx="128">
                  <c:v>10.015999999999998</c:v>
                </c:pt>
                <c:pt idx="129">
                  <c:v>10.379999999999999</c:v>
                </c:pt>
                <c:pt idx="130">
                  <c:v>9.9009999999999998</c:v>
                </c:pt>
                <c:pt idx="131">
                  <c:v>9.4960000000000004</c:v>
                </c:pt>
                <c:pt idx="132">
                  <c:v>9.3320000000000007</c:v>
                </c:pt>
                <c:pt idx="133">
                  <c:v>9.3470000000000013</c:v>
                </c:pt>
                <c:pt idx="134">
                  <c:v>9.7140000000000022</c:v>
                </c:pt>
                <c:pt idx="135">
                  <c:v>9.3240000000000016</c:v>
                </c:pt>
                <c:pt idx="136">
                  <c:v>9.0300000000000011</c:v>
                </c:pt>
                <c:pt idx="137">
                  <c:v>8.7840000000000007</c:v>
                </c:pt>
                <c:pt idx="138">
                  <c:v>8.9530000000000012</c:v>
                </c:pt>
                <c:pt idx="139">
                  <c:v>9.3850000000000016</c:v>
                </c:pt>
                <c:pt idx="140">
                  <c:v>9.3260000000000023</c:v>
                </c:pt>
                <c:pt idx="141">
                  <c:v>9.3530000000000015</c:v>
                </c:pt>
                <c:pt idx="142">
                  <c:v>9.2630000000000017</c:v>
                </c:pt>
                <c:pt idx="143">
                  <c:v>9.2310000000000016</c:v>
                </c:pt>
                <c:pt idx="144">
                  <c:v>10.202000000000002</c:v>
                </c:pt>
                <c:pt idx="145">
                  <c:v>9.8390000000000022</c:v>
                </c:pt>
                <c:pt idx="146">
                  <c:v>9.2180000000000017</c:v>
                </c:pt>
                <c:pt idx="147">
                  <c:v>9.120000000000001</c:v>
                </c:pt>
                <c:pt idx="148">
                  <c:v>9.197000000000001</c:v>
                </c:pt>
                <c:pt idx="149">
                  <c:v>9.1300000000000008</c:v>
                </c:pt>
                <c:pt idx="150">
                  <c:v>8.4240000000000013</c:v>
                </c:pt>
                <c:pt idx="151">
                  <c:v>8.7550000000000008</c:v>
                </c:pt>
                <c:pt idx="152">
                  <c:v>8.8180000000000014</c:v>
                </c:pt>
                <c:pt idx="153">
                  <c:v>8.7760000000000016</c:v>
                </c:pt>
                <c:pt idx="154">
                  <c:v>9.5400000000000009</c:v>
                </c:pt>
                <c:pt idx="155">
                  <c:v>9.1410000000000018</c:v>
                </c:pt>
                <c:pt idx="156">
                  <c:v>9.5050000000000026</c:v>
                </c:pt>
                <c:pt idx="157">
                  <c:v>9.5370000000000026</c:v>
                </c:pt>
                <c:pt idx="158">
                  <c:v>9.7660000000000018</c:v>
                </c:pt>
                <c:pt idx="159">
                  <c:v>9.0950000000000024</c:v>
                </c:pt>
                <c:pt idx="160">
                  <c:v>9.1110000000000024</c:v>
                </c:pt>
                <c:pt idx="161">
                  <c:v>8.8140000000000018</c:v>
                </c:pt>
                <c:pt idx="162">
                  <c:v>8.7200000000000024</c:v>
                </c:pt>
                <c:pt idx="163">
                  <c:v>9.578000000000003</c:v>
                </c:pt>
                <c:pt idx="164">
                  <c:v>14.113000000000003</c:v>
                </c:pt>
                <c:pt idx="165">
                  <c:v>11.905000000000003</c:v>
                </c:pt>
                <c:pt idx="166">
                  <c:v>10.747000000000003</c:v>
                </c:pt>
                <c:pt idx="167">
                  <c:v>10.289000000000003</c:v>
                </c:pt>
                <c:pt idx="168">
                  <c:v>9.8290000000000024</c:v>
                </c:pt>
                <c:pt idx="169">
                  <c:v>9.3300000000000018</c:v>
                </c:pt>
                <c:pt idx="170">
                  <c:v>8.5460000000000012</c:v>
                </c:pt>
                <c:pt idx="171">
                  <c:v>7.8750000000000009</c:v>
                </c:pt>
                <c:pt idx="172">
                  <c:v>7.7250000000000005</c:v>
                </c:pt>
                <c:pt idx="173">
                  <c:v>7.1170000000000009</c:v>
                </c:pt>
                <c:pt idx="174">
                  <c:v>8.354000000000001</c:v>
                </c:pt>
                <c:pt idx="175">
                  <c:v>7.2980000000000009</c:v>
                </c:pt>
                <c:pt idx="176">
                  <c:v>7.1430000000000007</c:v>
                </c:pt>
                <c:pt idx="177">
                  <c:v>7.0920000000000005</c:v>
                </c:pt>
                <c:pt idx="178">
                  <c:v>7.3190000000000008</c:v>
                </c:pt>
                <c:pt idx="179">
                  <c:v>6.9220000000000006</c:v>
                </c:pt>
                <c:pt idx="180">
                  <c:v>7.2700000000000005</c:v>
                </c:pt>
                <c:pt idx="181">
                  <c:v>7.2110000000000003</c:v>
                </c:pt>
                <c:pt idx="182">
                  <c:v>6.4630000000000001</c:v>
                </c:pt>
                <c:pt idx="183">
                  <c:v>6.6269999999999998</c:v>
                </c:pt>
                <c:pt idx="184">
                  <c:v>6.3729999999999993</c:v>
                </c:pt>
                <c:pt idx="185">
                  <c:v>6.9949999999999992</c:v>
                </c:pt>
                <c:pt idx="186">
                  <c:v>6.605999999999999</c:v>
                </c:pt>
                <c:pt idx="187">
                  <c:v>6.5629999999999988</c:v>
                </c:pt>
                <c:pt idx="188">
                  <c:v>6.3989999999999991</c:v>
                </c:pt>
                <c:pt idx="189">
                  <c:v>5.6859999999999991</c:v>
                </c:pt>
                <c:pt idx="190">
                  <c:v>6.012999999999999</c:v>
                </c:pt>
                <c:pt idx="191">
                  <c:v>5.536999999999999</c:v>
                </c:pt>
                <c:pt idx="192">
                  <c:v>6.113999999999999</c:v>
                </c:pt>
                <c:pt idx="193">
                  <c:v>6.0399999999999991</c:v>
                </c:pt>
                <c:pt idx="194">
                  <c:v>5.8279999999999994</c:v>
                </c:pt>
                <c:pt idx="195">
                  <c:v>5.6759999999999993</c:v>
                </c:pt>
                <c:pt idx="196">
                  <c:v>5.7509999999999994</c:v>
                </c:pt>
                <c:pt idx="197">
                  <c:v>5.9929999999999994</c:v>
                </c:pt>
                <c:pt idx="198">
                  <c:v>5.4989999999999997</c:v>
                </c:pt>
                <c:pt idx="199">
                  <c:v>5.7879999999999994</c:v>
                </c:pt>
                <c:pt idx="200">
                  <c:v>5.8939999999999992</c:v>
                </c:pt>
                <c:pt idx="201">
                  <c:v>6.3389999999999995</c:v>
                </c:pt>
                <c:pt idx="202">
                  <c:v>6.0509999999999993</c:v>
                </c:pt>
                <c:pt idx="203">
                  <c:v>5.8129999999999988</c:v>
                </c:pt>
                <c:pt idx="204">
                  <c:v>6.0329999999999986</c:v>
                </c:pt>
                <c:pt idx="205">
                  <c:v>5.7979999999999983</c:v>
                </c:pt>
                <c:pt idx="206">
                  <c:v>5.7979999999999983</c:v>
                </c:pt>
                <c:pt idx="207">
                  <c:v>5.8299999999999983</c:v>
                </c:pt>
                <c:pt idx="208">
                  <c:v>6.3589999999999982</c:v>
                </c:pt>
                <c:pt idx="209">
                  <c:v>6.0149999999999979</c:v>
                </c:pt>
                <c:pt idx="210">
                  <c:v>6.2059999999999977</c:v>
                </c:pt>
                <c:pt idx="211">
                  <c:v>5.3739999999999979</c:v>
                </c:pt>
                <c:pt idx="212">
                  <c:v>5.509999999999998</c:v>
                </c:pt>
                <c:pt idx="213">
                  <c:v>5.8649999999999984</c:v>
                </c:pt>
                <c:pt idx="214">
                  <c:v>5.2219999999999986</c:v>
                </c:pt>
                <c:pt idx="215">
                  <c:v>5.4009999999999989</c:v>
                </c:pt>
                <c:pt idx="216">
                  <c:v>5.722999999999999</c:v>
                </c:pt>
                <c:pt idx="217">
                  <c:v>5.3279999999999994</c:v>
                </c:pt>
                <c:pt idx="218">
                  <c:v>5.4759999999999991</c:v>
                </c:pt>
                <c:pt idx="219">
                  <c:v>5.4399999999999995</c:v>
                </c:pt>
                <c:pt idx="220">
                  <c:v>5.5409999999999995</c:v>
                </c:pt>
                <c:pt idx="221">
                  <c:v>5.7859999999999996</c:v>
                </c:pt>
                <c:pt idx="222">
                  <c:v>5.6379999999999999</c:v>
                </c:pt>
                <c:pt idx="223">
                  <c:v>5.7549999999999999</c:v>
                </c:pt>
                <c:pt idx="224">
                  <c:v>5.2210000000000001</c:v>
                </c:pt>
                <c:pt idx="225">
                  <c:v>5.5270000000000001</c:v>
                </c:pt>
                <c:pt idx="226">
                  <c:v>5.367</c:v>
                </c:pt>
                <c:pt idx="227">
                  <c:v>5.6449999999999996</c:v>
                </c:pt>
                <c:pt idx="228">
                  <c:v>4.6669999999999998</c:v>
                </c:pt>
                <c:pt idx="229">
                  <c:v>5.649</c:v>
                </c:pt>
                <c:pt idx="230">
                  <c:v>5.1219999999999999</c:v>
                </c:pt>
                <c:pt idx="231">
                  <c:v>6.1879999999999997</c:v>
                </c:pt>
                <c:pt idx="232">
                  <c:v>5.1789999999999994</c:v>
                </c:pt>
                <c:pt idx="233">
                  <c:v>5.3009999999999993</c:v>
                </c:pt>
                <c:pt idx="234">
                  <c:v>5.4239999999999995</c:v>
                </c:pt>
                <c:pt idx="235">
                  <c:v>5.552999999999999</c:v>
                </c:pt>
                <c:pt idx="236">
                  <c:v>5.4709999999999992</c:v>
                </c:pt>
                <c:pt idx="237">
                  <c:v>5.3949999999999996</c:v>
                </c:pt>
                <c:pt idx="238">
                  <c:v>5.9329999999999998</c:v>
                </c:pt>
                <c:pt idx="239">
                  <c:v>5.6630000000000003</c:v>
                </c:pt>
                <c:pt idx="240">
                  <c:v>5.7919999999999998</c:v>
                </c:pt>
              </c:numCache>
            </c:numRef>
          </c:val>
          <c:smooth val="0"/>
          <c:extLst>
            <c:ext xmlns:c16="http://schemas.microsoft.com/office/drawing/2014/chart" uri="{C3380CC4-5D6E-409C-BE32-E72D297353CC}">
              <c16:uniqueId val="{00000001-8F40-4F37-B3B8-9863433AFDA9}"/>
            </c:ext>
          </c:extLst>
        </c:ser>
        <c:dLbls>
          <c:showLegendKey val="0"/>
          <c:showVal val="0"/>
          <c:showCatName val="0"/>
          <c:showSerName val="0"/>
          <c:showPercent val="0"/>
          <c:showBubbleSize val="0"/>
        </c:dLbls>
        <c:smooth val="0"/>
        <c:axId val="2094226368"/>
        <c:axId val="2094230944"/>
      </c:lineChart>
      <c:catAx>
        <c:axId val="2094226368"/>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094230944"/>
        <c:crosses val="autoZero"/>
        <c:auto val="0"/>
        <c:lblAlgn val="ctr"/>
        <c:lblOffset val="100"/>
        <c:tickLblSkip val="60"/>
        <c:tickMarkSkip val="60"/>
        <c:noMultiLvlLbl val="0"/>
      </c:catAx>
      <c:valAx>
        <c:axId val="2094230944"/>
        <c:scaling>
          <c:orientation val="minMax"/>
          <c:max val="15"/>
        </c:scaling>
        <c:delete val="0"/>
        <c:axPos val="l"/>
        <c:majorGridlines>
          <c:spPr>
            <a:ln w="9525" cap="flat" cmpd="sng" algn="ctr">
              <a:solidFill>
                <a:schemeClr val="tx1">
                  <a:lumMod val="15000"/>
                  <a:lumOff val="85000"/>
                </a:schemeClr>
              </a:solidFill>
              <a:roun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094226368"/>
        <c:crosses val="autoZero"/>
        <c:crossBetween val="between"/>
        <c:majorUnit val="3"/>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292948717948717E-2"/>
          <c:y val="4.8506944444444443E-2"/>
          <c:w val="0.82889722222222217"/>
          <c:h val="0.72782152760272245"/>
        </c:manualLayout>
      </c:layout>
      <c:lineChart>
        <c:grouping val="standard"/>
        <c:varyColors val="0"/>
        <c:ser>
          <c:idx val="0"/>
          <c:order val="0"/>
          <c:tx>
            <c:strRef>
              <c:f>'Underutilisation comparison'!$B$12</c:f>
              <c:strCache>
                <c:ptCount val="1"/>
                <c:pt idx="0">
                  <c:v>Unemployment rate</c:v>
                </c:pt>
              </c:strCache>
            </c:strRef>
          </c:tx>
          <c:spPr>
            <a:ln w="22225" cap="rnd">
              <a:solidFill>
                <a:srgbClr val="004C3D"/>
              </a:solidFill>
              <a:round/>
            </a:ln>
            <a:effectLst/>
          </c:spPr>
          <c:marker>
            <c:symbol val="none"/>
          </c:marker>
          <c:cat>
            <c:numRef>
              <c:f>'Underutilisation comparison'!$A$13:$A$253</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'Underutilisation comparison'!$B$13:$B$253</c:f>
              <c:numCache>
                <c:formatCode>0.0;\-0.0;0.0;@</c:formatCode>
                <c:ptCount val="241"/>
                <c:pt idx="0">
                  <c:v>-1.134158300000002</c:v>
                </c:pt>
                <c:pt idx="1">
                  <c:v>-1.3473150000000014</c:v>
                </c:pt>
                <c:pt idx="2">
                  <c:v>-0.72799140000000184</c:v>
                </c:pt>
                <c:pt idx="3">
                  <c:v>-1.3537976000000018</c:v>
                </c:pt>
                <c:pt idx="4">
                  <c:v>-1.1914320000000025</c:v>
                </c:pt>
                <c:pt idx="5">
                  <c:v>-1.2972936000000024</c:v>
                </c:pt>
                <c:pt idx="6">
                  <c:v>-1.5193297000000028</c:v>
                </c:pt>
                <c:pt idx="7">
                  <c:v>-1.7176123000000025</c:v>
                </c:pt>
                <c:pt idx="8">
                  <c:v>-1.6533187000000029</c:v>
                </c:pt>
                <c:pt idx="9">
                  <c:v>-1.0957994000000029</c:v>
                </c:pt>
                <c:pt idx="10">
                  <c:v>-0.60587120000000283</c:v>
                </c:pt>
                <c:pt idx="11">
                  <c:v>-1.0728523000000028</c:v>
                </c:pt>
                <c:pt idx="12">
                  <c:v>-1.1365523000000035</c:v>
                </c:pt>
                <c:pt idx="13">
                  <c:v>-0.77365200000000334</c:v>
                </c:pt>
                <c:pt idx="14">
                  <c:v>-0.70018180000000285</c:v>
                </c:pt>
                <c:pt idx="15">
                  <c:v>-1.0965391000000033</c:v>
                </c:pt>
                <c:pt idx="16">
                  <c:v>-0.98772100000000274</c:v>
                </c:pt>
                <c:pt idx="17">
                  <c:v>-0.76038950000000316</c:v>
                </c:pt>
                <c:pt idx="18">
                  <c:v>-1.1480390000000034</c:v>
                </c:pt>
                <c:pt idx="19">
                  <c:v>-0.8831513000000033</c:v>
                </c:pt>
                <c:pt idx="20">
                  <c:v>-0.98397220000000329</c:v>
                </c:pt>
                <c:pt idx="21">
                  <c:v>-0.69171380000000271</c:v>
                </c:pt>
                <c:pt idx="22">
                  <c:v>-1.0833846000000027</c:v>
                </c:pt>
                <c:pt idx="23">
                  <c:v>-1.2707948000000031</c:v>
                </c:pt>
                <c:pt idx="24">
                  <c:v>-1.3305562000000029</c:v>
                </c:pt>
                <c:pt idx="25">
                  <c:v>-1.3814271000000025</c:v>
                </c:pt>
                <c:pt idx="26">
                  <c:v>-1.9672153000000026</c:v>
                </c:pt>
                <c:pt idx="27">
                  <c:v>-1.3616451000000023</c:v>
                </c:pt>
                <c:pt idx="28">
                  <c:v>-1.5533663000000031</c:v>
                </c:pt>
                <c:pt idx="29">
                  <c:v>-1.431116800000003</c:v>
                </c:pt>
                <c:pt idx="30">
                  <c:v>-0.97768960000000238</c:v>
                </c:pt>
                <c:pt idx="31">
                  <c:v>-0.78755990000000242</c:v>
                </c:pt>
                <c:pt idx="32">
                  <c:v>-0.84999100000000194</c:v>
                </c:pt>
                <c:pt idx="33">
                  <c:v>-0.67044730000000197</c:v>
                </c:pt>
                <c:pt idx="34">
                  <c:v>-0.44953030000000282</c:v>
                </c:pt>
                <c:pt idx="35">
                  <c:v>-2.3852800000002894E-2</c:v>
                </c:pt>
                <c:pt idx="36">
                  <c:v>-0.38860570000000294</c:v>
                </c:pt>
                <c:pt idx="37">
                  <c:v>-1.0080000000023404E-3</c:v>
                </c:pt>
                <c:pt idx="38">
                  <c:v>-0.80202080000000286</c:v>
                </c:pt>
                <c:pt idx="39">
                  <c:v>-0.37835090000000271</c:v>
                </c:pt>
                <c:pt idx="40">
                  <c:v>-0.4504941000000029</c:v>
                </c:pt>
                <c:pt idx="41">
                  <c:v>-0.42824490000000281</c:v>
                </c:pt>
                <c:pt idx="42">
                  <c:v>-0.16545580000000282</c:v>
                </c:pt>
                <c:pt idx="43">
                  <c:v>-0.41411240000000227</c:v>
                </c:pt>
                <c:pt idx="44">
                  <c:v>-0.75277490000000213</c:v>
                </c:pt>
                <c:pt idx="45">
                  <c:v>-1.0311737000000019</c:v>
                </c:pt>
                <c:pt idx="46">
                  <c:v>-1.0423678000000027</c:v>
                </c:pt>
                <c:pt idx="47">
                  <c:v>-0.80834320000000215</c:v>
                </c:pt>
                <c:pt idx="48">
                  <c:v>-0.50919160000000208</c:v>
                </c:pt>
                <c:pt idx="49">
                  <c:v>-0.51156680000000154</c:v>
                </c:pt>
                <c:pt idx="50">
                  <c:v>-0.75371320000000175</c:v>
                </c:pt>
                <c:pt idx="51">
                  <c:v>-0.58516260000000209</c:v>
                </c:pt>
                <c:pt idx="52">
                  <c:v>-0.59247330000000176</c:v>
                </c:pt>
                <c:pt idx="53">
                  <c:v>-0.38267840000000231</c:v>
                </c:pt>
                <c:pt idx="54">
                  <c:v>-0.78033270000000243</c:v>
                </c:pt>
                <c:pt idx="55">
                  <c:v>-0.69427260000000235</c:v>
                </c:pt>
                <c:pt idx="56">
                  <c:v>-0.92379170000000155</c:v>
                </c:pt>
                <c:pt idx="57">
                  <c:v>-0.77008000000000187</c:v>
                </c:pt>
                <c:pt idx="58">
                  <c:v>-0.61008830000000192</c:v>
                </c:pt>
                <c:pt idx="59">
                  <c:v>-1.1659580000000025</c:v>
                </c:pt>
                <c:pt idx="60">
                  <c:v>-0.84197750000000227</c:v>
                </c:pt>
                <c:pt idx="61">
                  <c:v>-0.90809420000000163</c:v>
                </c:pt>
                <c:pt idx="62">
                  <c:v>-1.0127994000000013</c:v>
                </c:pt>
                <c:pt idx="63">
                  <c:v>-0.85243920000000095</c:v>
                </c:pt>
                <c:pt idx="64">
                  <c:v>-1.0276647000000017</c:v>
                </c:pt>
                <c:pt idx="65">
                  <c:v>-0.92131870000000138</c:v>
                </c:pt>
                <c:pt idx="66">
                  <c:v>-1.4524267000000015</c:v>
                </c:pt>
                <c:pt idx="67">
                  <c:v>-1.2494303000000011</c:v>
                </c:pt>
                <c:pt idx="68">
                  <c:v>-1.2602960000000012</c:v>
                </c:pt>
                <c:pt idx="69">
                  <c:v>-1.3506929000000012</c:v>
                </c:pt>
                <c:pt idx="70">
                  <c:v>-1.602405000000001</c:v>
                </c:pt>
                <c:pt idx="71">
                  <c:v>-1.586245400000001</c:v>
                </c:pt>
                <c:pt idx="72">
                  <c:v>-1.1622769000000011</c:v>
                </c:pt>
                <c:pt idx="73">
                  <c:v>-1.4340438000000013</c:v>
                </c:pt>
                <c:pt idx="74">
                  <c:v>-0.74900770000000172</c:v>
                </c:pt>
                <c:pt idx="75">
                  <c:v>-0.98847970000000185</c:v>
                </c:pt>
                <c:pt idx="76">
                  <c:v>-1.1576442000000018</c:v>
                </c:pt>
                <c:pt idx="77">
                  <c:v>-1.3542105000000015</c:v>
                </c:pt>
                <c:pt idx="78">
                  <c:v>-0.94633430000000107</c:v>
                </c:pt>
                <c:pt idx="79">
                  <c:v>-0.89320010000000138</c:v>
                </c:pt>
                <c:pt idx="80">
                  <c:v>-0.29098090000000099</c:v>
                </c:pt>
                <c:pt idx="81">
                  <c:v>-0.64631970000000116</c:v>
                </c:pt>
                <c:pt idx="82">
                  <c:v>-0.99096290000000131</c:v>
                </c:pt>
                <c:pt idx="83">
                  <c:v>-1.1872924000000014</c:v>
                </c:pt>
                <c:pt idx="84">
                  <c:v>-0.82557360000000202</c:v>
                </c:pt>
                <c:pt idx="85">
                  <c:v>-1.1045107000000014</c:v>
                </c:pt>
                <c:pt idx="86">
                  <c:v>-1.680902200000002</c:v>
                </c:pt>
                <c:pt idx="87">
                  <c:v>-1.6165506000000018</c:v>
                </c:pt>
                <c:pt idx="88">
                  <c:v>-1.4755061000000014</c:v>
                </c:pt>
                <c:pt idx="89">
                  <c:v>-0.83305420000000119</c:v>
                </c:pt>
                <c:pt idx="90">
                  <c:v>-0.34600120000000167</c:v>
                </c:pt>
                <c:pt idx="91">
                  <c:v>-1.0024510000000015</c:v>
                </c:pt>
                <c:pt idx="92">
                  <c:v>-0.83504420000000135</c:v>
                </c:pt>
                <c:pt idx="93">
                  <c:v>-0.81603450000000155</c:v>
                </c:pt>
                <c:pt idx="94">
                  <c:v>-0.95877220000000118</c:v>
                </c:pt>
                <c:pt idx="95">
                  <c:v>-1.2485130000000009</c:v>
                </c:pt>
                <c:pt idx="96">
                  <c:v>-1.1398718000000017</c:v>
                </c:pt>
                <c:pt idx="97">
                  <c:v>-1.2257950000000015</c:v>
                </c:pt>
                <c:pt idx="98">
                  <c:v>-1.2521232000000015</c:v>
                </c:pt>
                <c:pt idx="99">
                  <c:v>-1.2486740000000012</c:v>
                </c:pt>
                <c:pt idx="100">
                  <c:v>-0.4103033000000007</c:v>
                </c:pt>
                <c:pt idx="101">
                  <c:v>-0.8729982000000005</c:v>
                </c:pt>
                <c:pt idx="102">
                  <c:v>-0.41372680000000095</c:v>
                </c:pt>
                <c:pt idx="103">
                  <c:v>-0.56123840000000058</c:v>
                </c:pt>
                <c:pt idx="104">
                  <c:v>-0.27779470000000117</c:v>
                </c:pt>
                <c:pt idx="105">
                  <c:v>-0.78487060000000053</c:v>
                </c:pt>
                <c:pt idx="106">
                  <c:v>-1.3620000000091892E-4</c:v>
                </c:pt>
                <c:pt idx="107">
                  <c:v>0.12694549999999882</c:v>
                </c:pt>
                <c:pt idx="108">
                  <c:v>-9.9796400000001562E-2</c:v>
                </c:pt>
                <c:pt idx="109">
                  <c:v>-0.23151860000000113</c:v>
                </c:pt>
                <c:pt idx="110">
                  <c:v>0.31419069999999927</c:v>
                </c:pt>
                <c:pt idx="111">
                  <c:v>0.35735899999999887</c:v>
                </c:pt>
                <c:pt idx="112">
                  <c:v>0.37410389999999882</c:v>
                </c:pt>
                <c:pt idx="113">
                  <c:v>-0.35969490000000093</c:v>
                </c:pt>
                <c:pt idx="114">
                  <c:v>0.34711589999999859</c:v>
                </c:pt>
                <c:pt idx="115">
                  <c:v>-0.17748380000000186</c:v>
                </c:pt>
                <c:pt idx="116">
                  <c:v>-2.9323000000021082E-3</c:v>
                </c:pt>
                <c:pt idx="117">
                  <c:v>0.17206259999999851</c:v>
                </c:pt>
                <c:pt idx="118">
                  <c:v>0.17156839999999818</c:v>
                </c:pt>
                <c:pt idx="119">
                  <c:v>0.78428939999999869</c:v>
                </c:pt>
                <c:pt idx="120">
                  <c:v>0.63321199999999855</c:v>
                </c:pt>
                <c:pt idx="121">
                  <c:v>0.40289979999999925</c:v>
                </c:pt>
                <c:pt idx="122">
                  <c:v>0.76996169999999875</c:v>
                </c:pt>
                <c:pt idx="123">
                  <c:v>0.83132689999999876</c:v>
                </c:pt>
                <c:pt idx="124">
                  <c:v>0.76024809999999921</c:v>
                </c:pt>
                <c:pt idx="125">
                  <c:v>0.58553509999999864</c:v>
                </c:pt>
                <c:pt idx="126">
                  <c:v>0.2338117999999989</c:v>
                </c:pt>
                <c:pt idx="127">
                  <c:v>0.60851099999999914</c:v>
                </c:pt>
                <c:pt idx="128">
                  <c:v>0.23070139999999917</c:v>
                </c:pt>
                <c:pt idx="129">
                  <c:v>-4.4484000000000634E-2</c:v>
                </c:pt>
                <c:pt idx="130">
                  <c:v>8.2270599999999305E-2</c:v>
                </c:pt>
                <c:pt idx="131">
                  <c:v>-0.16878960000000109</c:v>
                </c:pt>
                <c:pt idx="132">
                  <c:v>0.29863759999999928</c:v>
                </c:pt>
                <c:pt idx="133">
                  <c:v>0.29888889999999879</c:v>
                </c:pt>
                <c:pt idx="134">
                  <c:v>0.65263539999999853</c:v>
                </c:pt>
                <c:pt idx="135">
                  <c:v>1.0452581999999992</c:v>
                </c:pt>
                <c:pt idx="136">
                  <c:v>0.17557339999999932</c:v>
                </c:pt>
                <c:pt idx="137">
                  <c:v>-1.3899400000001449E-2</c:v>
                </c:pt>
                <c:pt idx="138">
                  <c:v>0.60531589999999902</c:v>
                </c:pt>
                <c:pt idx="139">
                  <c:v>1.4579218999999988</c:v>
                </c:pt>
                <c:pt idx="140">
                  <c:v>0.88598579999999938</c:v>
                </c:pt>
                <c:pt idx="141">
                  <c:v>0.83244719999999894</c:v>
                </c:pt>
                <c:pt idx="142">
                  <c:v>0.62683049999999874</c:v>
                </c:pt>
                <c:pt idx="143">
                  <c:v>0.73229549999999932</c:v>
                </c:pt>
                <c:pt idx="144">
                  <c:v>1.0294884999999994</c:v>
                </c:pt>
                <c:pt idx="145">
                  <c:v>1.0427445999999989</c:v>
                </c:pt>
                <c:pt idx="146">
                  <c:v>0.66623889999999886</c:v>
                </c:pt>
                <c:pt idx="147">
                  <c:v>1.3507315999999987</c:v>
                </c:pt>
                <c:pt idx="148">
                  <c:v>1.3984424999999989</c:v>
                </c:pt>
                <c:pt idx="149">
                  <c:v>1.6627666999999988</c:v>
                </c:pt>
                <c:pt idx="150">
                  <c:v>0.90713369999999838</c:v>
                </c:pt>
                <c:pt idx="151">
                  <c:v>1.0598946999999983</c:v>
                </c:pt>
                <c:pt idx="152">
                  <c:v>0.79794369999999848</c:v>
                </c:pt>
                <c:pt idx="153">
                  <c:v>0.90363859999999807</c:v>
                </c:pt>
                <c:pt idx="154">
                  <c:v>0.28994029999999782</c:v>
                </c:pt>
                <c:pt idx="155">
                  <c:v>0.6163237999999982</c:v>
                </c:pt>
                <c:pt idx="156">
                  <c:v>0.30241739999999862</c:v>
                </c:pt>
                <c:pt idx="157">
                  <c:v>0.51905129999999833</c:v>
                </c:pt>
                <c:pt idx="158">
                  <c:v>0.19673059999999865</c:v>
                </c:pt>
                <c:pt idx="159">
                  <c:v>0.45177239999999852</c:v>
                </c:pt>
                <c:pt idx="160">
                  <c:v>0.32689189999999879</c:v>
                </c:pt>
                <c:pt idx="161">
                  <c:v>0.4873050999999986</c:v>
                </c:pt>
                <c:pt idx="162">
                  <c:v>5.6665699999998154E-2</c:v>
                </c:pt>
                <c:pt idx="163">
                  <c:v>0.40516379999999863</c:v>
                </c:pt>
                <c:pt idx="164">
                  <c:v>-0.20021300000000153</c:v>
                </c:pt>
                <c:pt idx="165">
                  <c:v>0.93984939999999817</c:v>
                </c:pt>
                <c:pt idx="166">
                  <c:v>0.85107819999999723</c:v>
                </c:pt>
                <c:pt idx="167">
                  <c:v>0.85516179999999764</c:v>
                </c:pt>
                <c:pt idx="168">
                  <c:v>-0.19945530000000211</c:v>
                </c:pt>
                <c:pt idx="169">
                  <c:v>-0.16991910000000221</c:v>
                </c:pt>
                <c:pt idx="170">
                  <c:v>-0.3908553000000019</c:v>
                </c:pt>
                <c:pt idx="171">
                  <c:v>-0.42725540000000173</c:v>
                </c:pt>
                <c:pt idx="172">
                  <c:v>-0.20786410000000188</c:v>
                </c:pt>
                <c:pt idx="173">
                  <c:v>-3.2558900000002389E-2</c:v>
                </c:pt>
                <c:pt idx="174">
                  <c:v>0.30907089999999737</c:v>
                </c:pt>
                <c:pt idx="175">
                  <c:v>-0.64105350000000261</c:v>
                </c:pt>
                <c:pt idx="176">
                  <c:v>-0.41688950000000258</c:v>
                </c:pt>
                <c:pt idx="177">
                  <c:v>-0.33342020000000261</c:v>
                </c:pt>
                <c:pt idx="178">
                  <c:v>-3.8743600000002765E-2</c:v>
                </c:pt>
                <c:pt idx="179">
                  <c:v>4.5510799999997076E-2</c:v>
                </c:pt>
                <c:pt idx="180">
                  <c:v>-0.19606170000000311</c:v>
                </c:pt>
                <c:pt idx="181">
                  <c:v>-0.48629660000000197</c:v>
                </c:pt>
                <c:pt idx="182">
                  <c:v>-1.2989297000000022</c:v>
                </c:pt>
                <c:pt idx="183">
                  <c:v>-0.73873150000000232</c:v>
                </c:pt>
                <c:pt idx="184">
                  <c:v>-0.67358410000000246</c:v>
                </c:pt>
                <c:pt idx="185">
                  <c:v>-0.41729330000000253</c:v>
                </c:pt>
                <c:pt idx="186">
                  <c:v>4.9929999999775987E-4</c:v>
                </c:pt>
                <c:pt idx="187">
                  <c:v>-0.49380770000000274</c:v>
                </c:pt>
                <c:pt idx="188">
                  <c:v>-0.81995530000000283</c:v>
                </c:pt>
                <c:pt idx="189">
                  <c:v>-0.68422200000000277</c:v>
                </c:pt>
                <c:pt idx="190">
                  <c:v>-0.21575320000000264</c:v>
                </c:pt>
                <c:pt idx="191">
                  <c:v>-2.5943600000002842E-2</c:v>
                </c:pt>
                <c:pt idx="192">
                  <c:v>-0.4022851000000025</c:v>
                </c:pt>
                <c:pt idx="193">
                  <c:v>-5.8953500000002546E-2</c:v>
                </c:pt>
                <c:pt idx="194">
                  <c:v>0.15519089999999736</c:v>
                </c:pt>
                <c:pt idx="195">
                  <c:v>7.7971999999997266E-2</c:v>
                </c:pt>
                <c:pt idx="196">
                  <c:v>9.8408699999997129E-2</c:v>
                </c:pt>
                <c:pt idx="197">
                  <c:v>-0.12974380000000307</c:v>
                </c:pt>
                <c:pt idx="198">
                  <c:v>0.41866149999999758</c:v>
                </c:pt>
                <c:pt idx="199">
                  <c:v>-0.12102420000000258</c:v>
                </c:pt>
                <c:pt idx="200">
                  <c:v>-7.0886700000003078E-2</c:v>
                </c:pt>
                <c:pt idx="201">
                  <c:v>2.1222399999996977E-2</c:v>
                </c:pt>
                <c:pt idx="202">
                  <c:v>6.271349999999698E-2</c:v>
                </c:pt>
                <c:pt idx="203">
                  <c:v>-0.32645370000000318</c:v>
                </c:pt>
                <c:pt idx="204">
                  <c:v>-2.9860000000002884E-2</c:v>
                </c:pt>
                <c:pt idx="205">
                  <c:v>-0.19611660000000253</c:v>
                </c:pt>
                <c:pt idx="206">
                  <c:v>-3.2632700000002401E-2</c:v>
                </c:pt>
                <c:pt idx="207">
                  <c:v>-0.1792522000000023</c:v>
                </c:pt>
                <c:pt idx="208">
                  <c:v>0.21956829999999794</c:v>
                </c:pt>
                <c:pt idx="209">
                  <c:v>0.23162359999999804</c:v>
                </c:pt>
                <c:pt idx="210">
                  <c:v>-0.10720680000000193</c:v>
                </c:pt>
                <c:pt idx="211">
                  <c:v>-0.43761590000000172</c:v>
                </c:pt>
                <c:pt idx="212">
                  <c:v>-0.19311680000000164</c:v>
                </c:pt>
                <c:pt idx="213">
                  <c:v>-0.43053750000000157</c:v>
                </c:pt>
                <c:pt idx="214">
                  <c:v>-0.31669120000000195</c:v>
                </c:pt>
                <c:pt idx="215">
                  <c:v>-0.54758390000000157</c:v>
                </c:pt>
                <c:pt idx="216">
                  <c:v>-0.26177740000000194</c:v>
                </c:pt>
                <c:pt idx="217">
                  <c:v>-0.43769850000000199</c:v>
                </c:pt>
                <c:pt idx="218">
                  <c:v>-9.5709900000001902E-2</c:v>
                </c:pt>
                <c:pt idx="219">
                  <c:v>-0.68266600000000199</c:v>
                </c:pt>
                <c:pt idx="220">
                  <c:v>-0.60284210000000193</c:v>
                </c:pt>
                <c:pt idx="221">
                  <c:v>-0.41163570000000149</c:v>
                </c:pt>
                <c:pt idx="222">
                  <c:v>-0.57677090000000186</c:v>
                </c:pt>
                <c:pt idx="223">
                  <c:v>-0.36843790000000132</c:v>
                </c:pt>
                <c:pt idx="224">
                  <c:v>6.5005299999998378E-2</c:v>
                </c:pt>
                <c:pt idx="225">
                  <c:v>-0.24091010000000201</c:v>
                </c:pt>
                <c:pt idx="226">
                  <c:v>-0.20787070000000174</c:v>
                </c:pt>
                <c:pt idx="227">
                  <c:v>-6.6760100000001543E-2</c:v>
                </c:pt>
                <c:pt idx="228">
                  <c:v>-0.43431570000000086</c:v>
                </c:pt>
                <c:pt idx="229">
                  <c:v>-0.15477770000000035</c:v>
                </c:pt>
                <c:pt idx="230">
                  <c:v>-0.19970850000000073</c:v>
                </c:pt>
                <c:pt idx="231">
                  <c:v>0.28775539999999822</c:v>
                </c:pt>
                <c:pt idx="232">
                  <c:v>-0.14010930000000155</c:v>
                </c:pt>
                <c:pt idx="233">
                  <c:v>-0.68712440000000141</c:v>
                </c:pt>
                <c:pt idx="234">
                  <c:v>-4.0354700000001742E-2</c:v>
                </c:pt>
                <c:pt idx="235">
                  <c:v>-3.772640000000127E-2</c:v>
                </c:pt>
                <c:pt idx="236">
                  <c:v>-0.33612380000000197</c:v>
                </c:pt>
                <c:pt idx="237">
                  <c:v>0.17459069999999866</c:v>
                </c:pt>
                <c:pt idx="238">
                  <c:v>-0.20397240000000139</c:v>
                </c:pt>
                <c:pt idx="239">
                  <c:v>-0.11347610000000152</c:v>
                </c:pt>
                <c:pt idx="240">
                  <c:v>-0.17429610000000118</c:v>
                </c:pt>
              </c:numCache>
            </c:numRef>
          </c:val>
          <c:smooth val="0"/>
          <c:extLst>
            <c:ext xmlns:c16="http://schemas.microsoft.com/office/drawing/2014/chart" uri="{C3380CC4-5D6E-409C-BE32-E72D297353CC}">
              <c16:uniqueId val="{00000000-E1FB-481B-AD95-CE416B4DA182}"/>
            </c:ext>
          </c:extLst>
        </c:ser>
        <c:dLbls>
          <c:showLegendKey val="0"/>
          <c:showVal val="0"/>
          <c:showCatName val="0"/>
          <c:showSerName val="0"/>
          <c:showPercent val="0"/>
          <c:showBubbleSize val="0"/>
        </c:dLbls>
        <c:smooth val="0"/>
        <c:axId val="2094226368"/>
        <c:axId val="2094230944"/>
      </c:lineChart>
      <c:catAx>
        <c:axId val="2094226368"/>
        <c:scaling>
          <c:orientation val="minMax"/>
        </c:scaling>
        <c:delete val="0"/>
        <c:axPos val="b"/>
        <c:numFmt formatCode="mmm\-yy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094230944"/>
        <c:crosses val="autoZero"/>
        <c:auto val="0"/>
        <c:lblAlgn val="ctr"/>
        <c:lblOffset val="100"/>
        <c:tickLblSkip val="120"/>
        <c:tickMarkSkip val="60"/>
        <c:noMultiLvlLbl val="0"/>
      </c:catAx>
      <c:valAx>
        <c:axId val="2094230944"/>
        <c:scaling>
          <c:orientation val="minMax"/>
          <c:max val="3"/>
          <c:min val="-3"/>
        </c:scaling>
        <c:delete val="0"/>
        <c:axPos val="l"/>
        <c:majorGridlines>
          <c:spPr>
            <a:ln w="9525" cap="flat" cmpd="sng" algn="ctr">
              <a:solidFill>
                <a:schemeClr val="tx1">
                  <a:lumMod val="15000"/>
                  <a:lumOff val="85000"/>
                </a:schemeClr>
              </a:solidFill>
              <a:round/>
            </a:ln>
            <a:effectLst/>
          </c:spPr>
        </c:majorGridlines>
        <c:numFmt formatCode="0&quot;pp&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09422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292948717948717E-2"/>
          <c:y val="4.8506944444444443E-2"/>
          <c:w val="0.82889722222222217"/>
          <c:h val="0.72782152760272245"/>
        </c:manualLayout>
      </c:layout>
      <c:lineChart>
        <c:grouping val="standard"/>
        <c:varyColors val="0"/>
        <c:ser>
          <c:idx val="1"/>
          <c:order val="0"/>
          <c:tx>
            <c:strRef>
              <c:f>'Underutilisation comparison'!$C$12</c:f>
              <c:strCache>
                <c:ptCount val="1"/>
                <c:pt idx="0">
                  <c:v>Underemployment rate</c:v>
                </c:pt>
              </c:strCache>
            </c:strRef>
          </c:tx>
          <c:spPr>
            <a:ln w="22225" cap="rnd">
              <a:solidFill>
                <a:srgbClr val="A0C7B8"/>
              </a:solidFill>
              <a:round/>
            </a:ln>
            <a:effectLst/>
          </c:spPr>
          <c:marker>
            <c:symbol val="none"/>
          </c:marker>
          <c:cat>
            <c:numRef>
              <c:f>'Underutilisation comparison'!$A$13:$A$253</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'Underutilisation comparison'!$C$13:$C$253</c:f>
              <c:numCache>
                <c:formatCode>0.0;\-0.0;0.0;@</c:formatCode>
                <c:ptCount val="241"/>
                <c:pt idx="0">
                  <c:v>-1.3721741000000014</c:v>
                </c:pt>
                <c:pt idx="1">
                  <c:v>-1.4873599000000013</c:v>
                </c:pt>
                <c:pt idx="2">
                  <c:v>-1.4359945000000014</c:v>
                </c:pt>
                <c:pt idx="3">
                  <c:v>-1.4535821000000011</c:v>
                </c:pt>
                <c:pt idx="4">
                  <c:v>-1.1676693000000009</c:v>
                </c:pt>
                <c:pt idx="5">
                  <c:v>-1.3173191000000006</c:v>
                </c:pt>
                <c:pt idx="6">
                  <c:v>-1.4288997000000014</c:v>
                </c:pt>
                <c:pt idx="7">
                  <c:v>-1.2938464000000014</c:v>
                </c:pt>
                <c:pt idx="8">
                  <c:v>-1.2736213000000012</c:v>
                </c:pt>
                <c:pt idx="9">
                  <c:v>-1.3997004000000013</c:v>
                </c:pt>
                <c:pt idx="10">
                  <c:v>-1.3016510000000014</c:v>
                </c:pt>
                <c:pt idx="11">
                  <c:v>-1.4299815000000011</c:v>
                </c:pt>
                <c:pt idx="12">
                  <c:v>-1.5323267000000014</c:v>
                </c:pt>
                <c:pt idx="13">
                  <c:v>-1.7584899000000016</c:v>
                </c:pt>
                <c:pt idx="14">
                  <c:v>-1.6211111000000011</c:v>
                </c:pt>
                <c:pt idx="15">
                  <c:v>-1.5937340000000022</c:v>
                </c:pt>
                <c:pt idx="16">
                  <c:v>-1.5972603000000021</c:v>
                </c:pt>
                <c:pt idx="17">
                  <c:v>-1.7203012000000015</c:v>
                </c:pt>
                <c:pt idx="18">
                  <c:v>-1.6934388000000009</c:v>
                </c:pt>
                <c:pt idx="19">
                  <c:v>-2.0090316000000006</c:v>
                </c:pt>
                <c:pt idx="20">
                  <c:v>-2.0730407000000008</c:v>
                </c:pt>
                <c:pt idx="21">
                  <c:v>-2.4747729000000005</c:v>
                </c:pt>
                <c:pt idx="22">
                  <c:v>-1.983764100000001</c:v>
                </c:pt>
                <c:pt idx="23">
                  <c:v>-1.4300461000000002</c:v>
                </c:pt>
                <c:pt idx="24">
                  <c:v>-1.2683545000000001</c:v>
                </c:pt>
                <c:pt idx="25">
                  <c:v>-1.4527287000000007</c:v>
                </c:pt>
                <c:pt idx="26">
                  <c:v>-1.6838016000000007</c:v>
                </c:pt>
                <c:pt idx="27">
                  <c:v>-1.330013000000001</c:v>
                </c:pt>
                <c:pt idx="28">
                  <c:v>-1.8237460000000008</c:v>
                </c:pt>
                <c:pt idx="29">
                  <c:v>-1.7004471000000008</c:v>
                </c:pt>
                <c:pt idx="30">
                  <c:v>-1.6884196999999999</c:v>
                </c:pt>
                <c:pt idx="31">
                  <c:v>-1.3755185000000001</c:v>
                </c:pt>
                <c:pt idx="32">
                  <c:v>-1.0241458000000003</c:v>
                </c:pt>
                <c:pt idx="33">
                  <c:v>-0.66435810000000028</c:v>
                </c:pt>
                <c:pt idx="34">
                  <c:v>-0.66910690000000095</c:v>
                </c:pt>
                <c:pt idx="35">
                  <c:v>-0.60658620000000063</c:v>
                </c:pt>
                <c:pt idx="36">
                  <c:v>-0.35683950000000042</c:v>
                </c:pt>
                <c:pt idx="37">
                  <c:v>-0.56247639999999954</c:v>
                </c:pt>
                <c:pt idx="38">
                  <c:v>-0.2906626999999995</c:v>
                </c:pt>
                <c:pt idx="39">
                  <c:v>-0.82376149999999981</c:v>
                </c:pt>
                <c:pt idx="40">
                  <c:v>-0.77868709999999997</c:v>
                </c:pt>
                <c:pt idx="41">
                  <c:v>-0.91984219999999972</c:v>
                </c:pt>
                <c:pt idx="42">
                  <c:v>-0.9999848999999994</c:v>
                </c:pt>
                <c:pt idx="43">
                  <c:v>-0.72709219999999952</c:v>
                </c:pt>
                <c:pt idx="44">
                  <c:v>-1.1093979999999997</c:v>
                </c:pt>
                <c:pt idx="45">
                  <c:v>-1.0908964999999995</c:v>
                </c:pt>
                <c:pt idx="46">
                  <c:v>-1.2429628999999993</c:v>
                </c:pt>
                <c:pt idx="47">
                  <c:v>-1.0597298000000004</c:v>
                </c:pt>
                <c:pt idx="48">
                  <c:v>-0.79238760000000052</c:v>
                </c:pt>
                <c:pt idx="49">
                  <c:v>-1.3331002000000005</c:v>
                </c:pt>
                <c:pt idx="50">
                  <c:v>-1.0866553999999997</c:v>
                </c:pt>
                <c:pt idx="51">
                  <c:v>-1.4760811000000009</c:v>
                </c:pt>
                <c:pt idx="52">
                  <c:v>-1.3832855000000004</c:v>
                </c:pt>
                <c:pt idx="53">
                  <c:v>-1.2242003000000015</c:v>
                </c:pt>
                <c:pt idx="54">
                  <c:v>-1.1985355000000011</c:v>
                </c:pt>
                <c:pt idx="55">
                  <c:v>-1.3559639000000008</c:v>
                </c:pt>
                <c:pt idx="56">
                  <c:v>-1.4222631000000003</c:v>
                </c:pt>
                <c:pt idx="57">
                  <c:v>-1.2429245000000009</c:v>
                </c:pt>
                <c:pt idx="58">
                  <c:v>-1.3622418000000005</c:v>
                </c:pt>
                <c:pt idx="59">
                  <c:v>-1.1772492000000012</c:v>
                </c:pt>
                <c:pt idx="60">
                  <c:v>-0.99592760000000169</c:v>
                </c:pt>
                <c:pt idx="61">
                  <c:v>-1.2279907000000012</c:v>
                </c:pt>
                <c:pt idx="62">
                  <c:v>-1.3386305000000016</c:v>
                </c:pt>
                <c:pt idx="63">
                  <c:v>-1.4369358000000014</c:v>
                </c:pt>
                <c:pt idx="64">
                  <c:v>-1.3425737000000018</c:v>
                </c:pt>
                <c:pt idx="65">
                  <c:v>-1.1466604000000018</c:v>
                </c:pt>
                <c:pt idx="66">
                  <c:v>-0.99131830000000143</c:v>
                </c:pt>
                <c:pt idx="67">
                  <c:v>-1.016303500000002</c:v>
                </c:pt>
                <c:pt idx="68">
                  <c:v>-1.239206000000002</c:v>
                </c:pt>
                <c:pt idx="69">
                  <c:v>-1.2592699000000023</c:v>
                </c:pt>
                <c:pt idx="70">
                  <c:v>-1.3314052000000034</c:v>
                </c:pt>
                <c:pt idx="71">
                  <c:v>-1.6516378000000032</c:v>
                </c:pt>
                <c:pt idx="72">
                  <c:v>-1.5682470000000022</c:v>
                </c:pt>
                <c:pt idx="73">
                  <c:v>-1.6535475000000028</c:v>
                </c:pt>
                <c:pt idx="74">
                  <c:v>-1.6074435000000022</c:v>
                </c:pt>
                <c:pt idx="75">
                  <c:v>-1.2918555000000023</c:v>
                </c:pt>
                <c:pt idx="76">
                  <c:v>-1.4691731000000026</c:v>
                </c:pt>
                <c:pt idx="77">
                  <c:v>-1.3020298000000023</c:v>
                </c:pt>
                <c:pt idx="78">
                  <c:v>-1.4402189000000023</c:v>
                </c:pt>
                <c:pt idx="79">
                  <c:v>-1.3440661000000027</c:v>
                </c:pt>
                <c:pt idx="80">
                  <c:v>-1.226895800000003</c:v>
                </c:pt>
                <c:pt idx="81">
                  <c:v>-1.2403192000000027</c:v>
                </c:pt>
                <c:pt idx="82">
                  <c:v>-1.1997576000000034</c:v>
                </c:pt>
                <c:pt idx="83">
                  <c:v>-1.2481426000000031</c:v>
                </c:pt>
                <c:pt idx="84">
                  <c:v>-1.2407443000000029</c:v>
                </c:pt>
                <c:pt idx="85">
                  <c:v>-1.064875500000003</c:v>
                </c:pt>
                <c:pt idx="86">
                  <c:v>-1.0518919000000029</c:v>
                </c:pt>
                <c:pt idx="87">
                  <c:v>-0.83107770000000247</c:v>
                </c:pt>
                <c:pt idx="88">
                  <c:v>-1.023681800000003</c:v>
                </c:pt>
                <c:pt idx="89">
                  <c:v>-0.99723250000000263</c:v>
                </c:pt>
                <c:pt idx="90">
                  <c:v>-1.4943539000000028</c:v>
                </c:pt>
                <c:pt idx="91">
                  <c:v>-1.0511515000000031</c:v>
                </c:pt>
                <c:pt idx="92">
                  <c:v>-1.0303918000000039</c:v>
                </c:pt>
                <c:pt idx="93">
                  <c:v>-0.96107350000000391</c:v>
                </c:pt>
                <c:pt idx="94">
                  <c:v>-0.86987370000000297</c:v>
                </c:pt>
                <c:pt idx="95">
                  <c:v>-0.9521713000000025</c:v>
                </c:pt>
                <c:pt idx="96">
                  <c:v>-1.2120933000000029</c:v>
                </c:pt>
                <c:pt idx="97">
                  <c:v>-1.3610726000000035</c:v>
                </c:pt>
                <c:pt idx="98">
                  <c:v>-0.78531210000000318</c:v>
                </c:pt>
                <c:pt idx="99">
                  <c:v>-1.2534321000000039</c:v>
                </c:pt>
                <c:pt idx="100">
                  <c:v>-0.42698750000000274</c:v>
                </c:pt>
                <c:pt idx="101">
                  <c:v>-0.58084350000000207</c:v>
                </c:pt>
                <c:pt idx="102">
                  <c:v>-1.1298105000000032</c:v>
                </c:pt>
                <c:pt idx="103">
                  <c:v>-1.1446753000000021</c:v>
                </c:pt>
                <c:pt idx="104">
                  <c:v>-1.0859826000000021</c:v>
                </c:pt>
                <c:pt idx="105">
                  <c:v>-0.85778530000000242</c:v>
                </c:pt>
                <c:pt idx="106">
                  <c:v>-0.86841620000000219</c:v>
                </c:pt>
                <c:pt idx="107">
                  <c:v>-0.41189680000000273</c:v>
                </c:pt>
                <c:pt idx="108">
                  <c:v>-0.45184420000000269</c:v>
                </c:pt>
                <c:pt idx="109">
                  <c:v>-0.51471050000000318</c:v>
                </c:pt>
                <c:pt idx="110">
                  <c:v>6.0120399999997076E-2</c:v>
                </c:pt>
                <c:pt idx="111">
                  <c:v>0.48487249999999804</c:v>
                </c:pt>
                <c:pt idx="112">
                  <c:v>0.58192349999999848</c:v>
                </c:pt>
                <c:pt idx="113">
                  <c:v>0.39799009999999768</c:v>
                </c:pt>
                <c:pt idx="114">
                  <c:v>0.74578979999999895</c:v>
                </c:pt>
                <c:pt idx="115">
                  <c:v>0.20318809999999843</c:v>
                </c:pt>
                <c:pt idx="116">
                  <c:v>9.93373999999978E-2</c:v>
                </c:pt>
                <c:pt idx="117">
                  <c:v>0.66512449999999745</c:v>
                </c:pt>
                <c:pt idx="118">
                  <c:v>0.51261959999999895</c:v>
                </c:pt>
                <c:pt idx="119">
                  <c:v>1.1985750999999993</c:v>
                </c:pt>
                <c:pt idx="120">
                  <c:v>0.52618369999999892</c:v>
                </c:pt>
                <c:pt idx="121">
                  <c:v>0.80666639999999923</c:v>
                </c:pt>
                <c:pt idx="122">
                  <c:v>0.30174850000000042</c:v>
                </c:pt>
                <c:pt idx="123">
                  <c:v>0.58452139999999986</c:v>
                </c:pt>
                <c:pt idx="124">
                  <c:v>0.91901670000000024</c:v>
                </c:pt>
                <c:pt idx="125">
                  <c:v>1.2281939999999985</c:v>
                </c:pt>
                <c:pt idx="126">
                  <c:v>1.6638777999999981</c:v>
                </c:pt>
                <c:pt idx="127">
                  <c:v>1.6310793999999991</c:v>
                </c:pt>
                <c:pt idx="128">
                  <c:v>1.2939153999999977</c:v>
                </c:pt>
                <c:pt idx="129">
                  <c:v>1.6536643999999985</c:v>
                </c:pt>
                <c:pt idx="130">
                  <c:v>1.4866258999999999</c:v>
                </c:pt>
                <c:pt idx="131">
                  <c:v>0.99985150000000012</c:v>
                </c:pt>
                <c:pt idx="132">
                  <c:v>0.77113459999999989</c:v>
                </c:pt>
                <c:pt idx="133">
                  <c:v>0.84749220000000136</c:v>
                </c:pt>
                <c:pt idx="134">
                  <c:v>1.2711196000000022</c:v>
                </c:pt>
                <c:pt idx="135">
                  <c:v>0.81285720000000161</c:v>
                </c:pt>
                <c:pt idx="136">
                  <c:v>0.56818010000000108</c:v>
                </c:pt>
                <c:pt idx="137">
                  <c:v>9.827590000000086E-2</c:v>
                </c:pt>
                <c:pt idx="138">
                  <c:v>0.47464290000000098</c:v>
                </c:pt>
                <c:pt idx="139">
                  <c:v>0.81718010000000163</c:v>
                </c:pt>
                <c:pt idx="140">
                  <c:v>0.90053470000000146</c:v>
                </c:pt>
                <c:pt idx="141">
                  <c:v>0.83407120000000212</c:v>
                </c:pt>
                <c:pt idx="142">
                  <c:v>0.68460890000000241</c:v>
                </c:pt>
                <c:pt idx="143">
                  <c:v>0.76040300000000194</c:v>
                </c:pt>
                <c:pt idx="144">
                  <c:v>2.0652128000000012</c:v>
                </c:pt>
                <c:pt idx="145">
                  <c:v>1.5800079000000018</c:v>
                </c:pt>
                <c:pt idx="146">
                  <c:v>1.0099813000000015</c:v>
                </c:pt>
                <c:pt idx="147">
                  <c:v>0.6106327000000018</c:v>
                </c:pt>
                <c:pt idx="148">
                  <c:v>0.8993170000000017</c:v>
                </c:pt>
                <c:pt idx="149">
                  <c:v>1.0497135000000011</c:v>
                </c:pt>
                <c:pt idx="150">
                  <c:v>0.45485260000000149</c:v>
                </c:pt>
                <c:pt idx="151">
                  <c:v>0.56413990000000069</c:v>
                </c:pt>
                <c:pt idx="152">
                  <c:v>0.37710050000000095</c:v>
                </c:pt>
                <c:pt idx="153">
                  <c:v>6.8272400000001454E-2</c:v>
                </c:pt>
                <c:pt idx="154">
                  <c:v>1.3360216000000005</c:v>
                </c:pt>
                <c:pt idx="155">
                  <c:v>0.76112960000000207</c:v>
                </c:pt>
                <c:pt idx="156">
                  <c:v>1.0510182000000032</c:v>
                </c:pt>
                <c:pt idx="157">
                  <c:v>1.2624700000000022</c:v>
                </c:pt>
                <c:pt idx="158">
                  <c:v>1.3297401000000022</c:v>
                </c:pt>
                <c:pt idx="159">
                  <c:v>0.78625900000000293</c:v>
                </c:pt>
                <c:pt idx="160">
                  <c:v>0.84595770000000314</c:v>
                </c:pt>
                <c:pt idx="161">
                  <c:v>0.27728390000000225</c:v>
                </c:pt>
                <c:pt idx="162">
                  <c:v>0.17194310000000179</c:v>
                </c:pt>
                <c:pt idx="163">
                  <c:v>0.8601862000000029</c:v>
                </c:pt>
                <c:pt idx="164">
                  <c:v>0.54662600000000339</c:v>
                </c:pt>
                <c:pt idx="165">
                  <c:v>-1.3691982999999972</c:v>
                </c:pt>
                <c:pt idx="166">
                  <c:v>-0.8479261999999963</c:v>
                </c:pt>
                <c:pt idx="167">
                  <c:v>-0.86759359999999752</c:v>
                </c:pt>
                <c:pt idx="168">
                  <c:v>-1.2432442999999971</c:v>
                </c:pt>
                <c:pt idx="169">
                  <c:v>-1.8417455999999977</c:v>
                </c:pt>
                <c:pt idx="170">
                  <c:v>-1.6765745999999986</c:v>
                </c:pt>
                <c:pt idx="171">
                  <c:v>-1.4369693999999997</c:v>
                </c:pt>
                <c:pt idx="172">
                  <c:v>-0.81190500000000032</c:v>
                </c:pt>
                <c:pt idx="173">
                  <c:v>-0.96642359999999883</c:v>
                </c:pt>
                <c:pt idx="174">
                  <c:v>-2.0411299999999244E-2</c:v>
                </c:pt>
                <c:pt idx="175">
                  <c:v>-0.5642599999999991</c:v>
                </c:pt>
                <c:pt idx="176">
                  <c:v>-0.6578640999999994</c:v>
                </c:pt>
                <c:pt idx="177">
                  <c:v>-0.61096449999999969</c:v>
                </c:pt>
                <c:pt idx="178">
                  <c:v>-0.56028629999999957</c:v>
                </c:pt>
                <c:pt idx="179">
                  <c:v>-1.3306226999999993</c:v>
                </c:pt>
                <c:pt idx="180">
                  <c:v>-1.8738225000000002</c:v>
                </c:pt>
                <c:pt idx="181">
                  <c:v>-1.835227999999999</c:v>
                </c:pt>
                <c:pt idx="182">
                  <c:v>-2.8838668000000007</c:v>
                </c:pt>
                <c:pt idx="183">
                  <c:v>-0.8893374000000005</c:v>
                </c:pt>
                <c:pt idx="184">
                  <c:v>-0.29928630000000034</c:v>
                </c:pt>
                <c:pt idx="185">
                  <c:v>0.43153409999999948</c:v>
                </c:pt>
                <c:pt idx="186">
                  <c:v>-2.1792500000000992E-2</c:v>
                </c:pt>
                <c:pt idx="187">
                  <c:v>0.23344469999999884</c:v>
                </c:pt>
                <c:pt idx="188">
                  <c:v>0.22593649999999954</c:v>
                </c:pt>
                <c:pt idx="189">
                  <c:v>-0.28763030000000089</c:v>
                </c:pt>
                <c:pt idx="190">
                  <c:v>-8.2486500000000795E-2</c:v>
                </c:pt>
                <c:pt idx="191">
                  <c:v>-0.55515460000000072</c:v>
                </c:pt>
                <c:pt idx="192">
                  <c:v>0.12547389999999936</c:v>
                </c:pt>
                <c:pt idx="193">
                  <c:v>5.1883699999999422E-2</c:v>
                </c:pt>
                <c:pt idx="194">
                  <c:v>-0.18284020000000023</c:v>
                </c:pt>
                <c:pt idx="195">
                  <c:v>-0.22669960000000078</c:v>
                </c:pt>
                <c:pt idx="196">
                  <c:v>-0.4453453000000005</c:v>
                </c:pt>
                <c:pt idx="197">
                  <c:v>-0.18095880000000086</c:v>
                </c:pt>
                <c:pt idx="198">
                  <c:v>-0.43189920000000015</c:v>
                </c:pt>
                <c:pt idx="199">
                  <c:v>-0.46151190000000053</c:v>
                </c:pt>
                <c:pt idx="200">
                  <c:v>-0.24236370000000118</c:v>
                </c:pt>
                <c:pt idx="201">
                  <c:v>-8.9126100000000541E-2</c:v>
                </c:pt>
                <c:pt idx="202">
                  <c:v>-0.36396000000000051</c:v>
                </c:pt>
                <c:pt idx="203">
                  <c:v>-0.614205000000001</c:v>
                </c:pt>
                <c:pt idx="204">
                  <c:v>-0.58116290000000159</c:v>
                </c:pt>
                <c:pt idx="205">
                  <c:v>-0.56699360000000176</c:v>
                </c:pt>
                <c:pt idx="206">
                  <c:v>-0.63265190000000171</c:v>
                </c:pt>
                <c:pt idx="207">
                  <c:v>-0.76153790000000132</c:v>
                </c:pt>
                <c:pt idx="208">
                  <c:v>-0.23127700000000218</c:v>
                </c:pt>
                <c:pt idx="209">
                  <c:v>-0.6818930000000023</c:v>
                </c:pt>
                <c:pt idx="210">
                  <c:v>-0.43321160000000258</c:v>
                </c:pt>
                <c:pt idx="211">
                  <c:v>-1.0893390000000025</c:v>
                </c:pt>
                <c:pt idx="212">
                  <c:v>-1.0495308000000021</c:v>
                </c:pt>
                <c:pt idx="213">
                  <c:v>-0.80464070000000198</c:v>
                </c:pt>
                <c:pt idx="214">
                  <c:v>-1.0551064000000014</c:v>
                </c:pt>
                <c:pt idx="215">
                  <c:v>-0.86221280000000089</c:v>
                </c:pt>
                <c:pt idx="216">
                  <c:v>-0.8038772000000014</c:v>
                </c:pt>
                <c:pt idx="217">
                  <c:v>-0.93056160000000077</c:v>
                </c:pt>
                <c:pt idx="218">
                  <c:v>-0.74797950000000135</c:v>
                </c:pt>
                <c:pt idx="219">
                  <c:v>-0.58933500000000016</c:v>
                </c:pt>
                <c:pt idx="220">
                  <c:v>-0.44567640000000086</c:v>
                </c:pt>
                <c:pt idx="221">
                  <c:v>-0.19352220000000031</c:v>
                </c:pt>
                <c:pt idx="222">
                  <c:v>-0.30665920000000035</c:v>
                </c:pt>
                <c:pt idx="223">
                  <c:v>-0.13491280000000039</c:v>
                </c:pt>
                <c:pt idx="224">
                  <c:v>-0.8176306999999996</c:v>
                </c:pt>
                <c:pt idx="225">
                  <c:v>-0.2876776999999997</c:v>
                </c:pt>
                <c:pt idx="226">
                  <c:v>-0.49281299999999995</c:v>
                </c:pt>
                <c:pt idx="227">
                  <c:v>-0.16169630000000002</c:v>
                </c:pt>
                <c:pt idx="228">
                  <c:v>-1.0638683000000002</c:v>
                </c:pt>
                <c:pt idx="229">
                  <c:v>-0.27806649999999955</c:v>
                </c:pt>
                <c:pt idx="230">
                  <c:v>-0.58983390000000036</c:v>
                </c:pt>
                <c:pt idx="231">
                  <c:v>7.3970000000000979E-3</c:v>
                </c:pt>
                <c:pt idx="232">
                  <c:v>-0.55830850000000076</c:v>
                </c:pt>
                <c:pt idx="233">
                  <c:v>-0.62014930000000046</c:v>
                </c:pt>
                <c:pt idx="234">
                  <c:v>-0.47605960000000014</c:v>
                </c:pt>
                <c:pt idx="235">
                  <c:v>-0.4206562000000007</c:v>
                </c:pt>
                <c:pt idx="236">
                  <c:v>-0.44168400000000041</c:v>
                </c:pt>
                <c:pt idx="237">
                  <c:v>-0.89583170000000045</c:v>
                </c:pt>
                <c:pt idx="238">
                  <c:v>-0.5144454000000005</c:v>
                </c:pt>
                <c:pt idx="239">
                  <c:v>-0.67488499999999974</c:v>
                </c:pt>
                <c:pt idx="240">
                  <c:v>-0.39663890000000013</c:v>
                </c:pt>
              </c:numCache>
            </c:numRef>
          </c:val>
          <c:smooth val="0"/>
          <c:extLst>
            <c:ext xmlns:c16="http://schemas.microsoft.com/office/drawing/2014/chart" uri="{C3380CC4-5D6E-409C-BE32-E72D297353CC}">
              <c16:uniqueId val="{00000001-371E-486F-9C30-97599DD4A91F}"/>
            </c:ext>
          </c:extLst>
        </c:ser>
        <c:dLbls>
          <c:showLegendKey val="0"/>
          <c:showVal val="0"/>
          <c:showCatName val="0"/>
          <c:showSerName val="0"/>
          <c:showPercent val="0"/>
          <c:showBubbleSize val="0"/>
        </c:dLbls>
        <c:smooth val="0"/>
        <c:axId val="2094226368"/>
        <c:axId val="2094230944"/>
      </c:lineChart>
      <c:catAx>
        <c:axId val="2094226368"/>
        <c:scaling>
          <c:orientation val="minMax"/>
        </c:scaling>
        <c:delete val="0"/>
        <c:axPos val="b"/>
        <c:numFmt formatCode="mmm\-yy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094230944"/>
        <c:crosses val="autoZero"/>
        <c:auto val="0"/>
        <c:lblAlgn val="ctr"/>
        <c:lblOffset val="100"/>
        <c:tickLblSkip val="120"/>
        <c:tickMarkSkip val="60"/>
        <c:noMultiLvlLbl val="0"/>
      </c:catAx>
      <c:valAx>
        <c:axId val="2094230944"/>
        <c:scaling>
          <c:orientation val="minMax"/>
          <c:max val="3"/>
          <c:min val="-3"/>
        </c:scaling>
        <c:delete val="0"/>
        <c:axPos val="l"/>
        <c:majorGridlines>
          <c:spPr>
            <a:ln w="9525" cap="flat" cmpd="sng" algn="ctr">
              <a:solidFill>
                <a:schemeClr val="tx1">
                  <a:lumMod val="15000"/>
                  <a:lumOff val="85000"/>
                </a:schemeClr>
              </a:solidFill>
              <a:round/>
            </a:ln>
            <a:effectLst/>
          </c:spPr>
        </c:majorGridlines>
        <c:numFmt formatCode="0&quot;pp&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09422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'WPI &amp; utilisation'!$B$13</c:f>
              <c:strCache>
                <c:ptCount val="1"/>
                <c:pt idx="0">
                  <c:v>Wage price index</c:v>
                </c:pt>
              </c:strCache>
            </c:strRef>
          </c:tx>
          <c:spPr>
            <a:ln w="22225" cap="rnd">
              <a:solidFill>
                <a:srgbClr val="004C3D"/>
              </a:solidFill>
              <a:round/>
            </a:ln>
            <a:effectLst/>
          </c:spPr>
          <c:marker>
            <c:symbol val="none"/>
          </c:marker>
          <c:cat>
            <c:numRef>
              <c:f>'WPI &amp; utilisation'!$A$14:$A$94</c:f>
              <c:numCache>
                <c:formatCode>mmm\-yyyy</c:formatCode>
                <c:ptCount val="81"/>
                <c:pt idx="0">
                  <c:v>38898</c:v>
                </c:pt>
                <c:pt idx="1">
                  <c:v>38990</c:v>
                </c:pt>
                <c:pt idx="2">
                  <c:v>39082</c:v>
                </c:pt>
                <c:pt idx="3">
                  <c:v>39172</c:v>
                </c:pt>
                <c:pt idx="4">
                  <c:v>39263</c:v>
                </c:pt>
                <c:pt idx="5">
                  <c:v>39355</c:v>
                </c:pt>
                <c:pt idx="6">
                  <c:v>39447</c:v>
                </c:pt>
                <c:pt idx="7">
                  <c:v>39538</c:v>
                </c:pt>
                <c:pt idx="8">
                  <c:v>39629</c:v>
                </c:pt>
                <c:pt idx="9">
                  <c:v>39721</c:v>
                </c:pt>
                <c:pt idx="10">
                  <c:v>39813</c:v>
                </c:pt>
                <c:pt idx="11">
                  <c:v>39903</c:v>
                </c:pt>
                <c:pt idx="12">
                  <c:v>39994</c:v>
                </c:pt>
                <c:pt idx="13">
                  <c:v>40086</c:v>
                </c:pt>
                <c:pt idx="14">
                  <c:v>40178</c:v>
                </c:pt>
                <c:pt idx="15">
                  <c:v>40268</c:v>
                </c:pt>
                <c:pt idx="16">
                  <c:v>40359</c:v>
                </c:pt>
                <c:pt idx="17">
                  <c:v>40451</c:v>
                </c:pt>
                <c:pt idx="18">
                  <c:v>40543</c:v>
                </c:pt>
                <c:pt idx="19">
                  <c:v>40633</c:v>
                </c:pt>
                <c:pt idx="20">
                  <c:v>40724</c:v>
                </c:pt>
                <c:pt idx="21">
                  <c:v>40816</c:v>
                </c:pt>
                <c:pt idx="22">
                  <c:v>40908</c:v>
                </c:pt>
                <c:pt idx="23">
                  <c:v>40999</c:v>
                </c:pt>
                <c:pt idx="24">
                  <c:v>41090</c:v>
                </c:pt>
                <c:pt idx="25">
                  <c:v>41182</c:v>
                </c:pt>
                <c:pt idx="26">
                  <c:v>41274</c:v>
                </c:pt>
                <c:pt idx="27">
                  <c:v>41364</c:v>
                </c:pt>
                <c:pt idx="28">
                  <c:v>41455</c:v>
                </c:pt>
                <c:pt idx="29">
                  <c:v>41547</c:v>
                </c:pt>
                <c:pt idx="30">
                  <c:v>41639</c:v>
                </c:pt>
                <c:pt idx="31">
                  <c:v>41729</c:v>
                </c:pt>
                <c:pt idx="32">
                  <c:v>41820</c:v>
                </c:pt>
                <c:pt idx="33">
                  <c:v>41912</c:v>
                </c:pt>
                <c:pt idx="34">
                  <c:v>42004</c:v>
                </c:pt>
                <c:pt idx="35">
                  <c:v>42094</c:v>
                </c:pt>
                <c:pt idx="36">
                  <c:v>42185</c:v>
                </c:pt>
                <c:pt idx="37">
                  <c:v>42277</c:v>
                </c:pt>
                <c:pt idx="38">
                  <c:v>42369</c:v>
                </c:pt>
                <c:pt idx="39">
                  <c:v>42460</c:v>
                </c:pt>
                <c:pt idx="40">
                  <c:v>42551</c:v>
                </c:pt>
                <c:pt idx="41">
                  <c:v>42643</c:v>
                </c:pt>
                <c:pt idx="42">
                  <c:v>42735</c:v>
                </c:pt>
                <c:pt idx="43">
                  <c:v>42825</c:v>
                </c:pt>
                <c:pt idx="44">
                  <c:v>42916</c:v>
                </c:pt>
                <c:pt idx="45">
                  <c:v>43008</c:v>
                </c:pt>
                <c:pt idx="46">
                  <c:v>43100</c:v>
                </c:pt>
                <c:pt idx="47">
                  <c:v>43190</c:v>
                </c:pt>
                <c:pt idx="48">
                  <c:v>43281</c:v>
                </c:pt>
                <c:pt idx="49">
                  <c:v>43373</c:v>
                </c:pt>
                <c:pt idx="50">
                  <c:v>43465</c:v>
                </c:pt>
                <c:pt idx="51">
                  <c:v>43555</c:v>
                </c:pt>
                <c:pt idx="52">
                  <c:v>43646</c:v>
                </c:pt>
                <c:pt idx="53">
                  <c:v>43738</c:v>
                </c:pt>
                <c:pt idx="54">
                  <c:v>43830</c:v>
                </c:pt>
                <c:pt idx="55">
                  <c:v>43921</c:v>
                </c:pt>
                <c:pt idx="56">
                  <c:v>44012</c:v>
                </c:pt>
                <c:pt idx="57">
                  <c:v>44104</c:v>
                </c:pt>
                <c:pt idx="58">
                  <c:v>44196</c:v>
                </c:pt>
                <c:pt idx="59">
                  <c:v>44286</c:v>
                </c:pt>
                <c:pt idx="60">
                  <c:v>44377</c:v>
                </c:pt>
                <c:pt idx="61">
                  <c:v>44469</c:v>
                </c:pt>
                <c:pt idx="62">
                  <c:v>44561</c:v>
                </c:pt>
                <c:pt idx="63">
                  <c:v>44651</c:v>
                </c:pt>
                <c:pt idx="64">
                  <c:v>44742</c:v>
                </c:pt>
                <c:pt idx="65">
                  <c:v>44834</c:v>
                </c:pt>
                <c:pt idx="66">
                  <c:v>44926</c:v>
                </c:pt>
                <c:pt idx="67">
                  <c:v>45016</c:v>
                </c:pt>
                <c:pt idx="68">
                  <c:v>45107</c:v>
                </c:pt>
                <c:pt idx="69">
                  <c:v>45199</c:v>
                </c:pt>
                <c:pt idx="70">
                  <c:v>45291</c:v>
                </c:pt>
                <c:pt idx="71">
                  <c:v>45382</c:v>
                </c:pt>
                <c:pt idx="72">
                  <c:v>45473</c:v>
                </c:pt>
                <c:pt idx="73">
                  <c:v>45565</c:v>
                </c:pt>
                <c:pt idx="74">
                  <c:v>45657</c:v>
                </c:pt>
                <c:pt idx="75">
                  <c:v>45747</c:v>
                </c:pt>
                <c:pt idx="76">
                  <c:v>45838</c:v>
                </c:pt>
                <c:pt idx="77">
                  <c:v>45930</c:v>
                </c:pt>
                <c:pt idx="78">
                  <c:v>46022</c:v>
                </c:pt>
                <c:pt idx="79">
                  <c:v>46112</c:v>
                </c:pt>
                <c:pt idx="80">
                  <c:v>46203</c:v>
                </c:pt>
              </c:numCache>
            </c:numRef>
          </c:cat>
          <c:val>
            <c:numRef>
              <c:f>'WPI &amp; utilisation'!$B$14:$B$94</c:f>
              <c:numCache>
                <c:formatCode>0.0</c:formatCode>
                <c:ptCount val="81"/>
                <c:pt idx="0">
                  <c:v>4.556354916067118</c:v>
                </c:pt>
                <c:pt idx="1">
                  <c:v>4.2502951593860416</c:v>
                </c:pt>
                <c:pt idx="2">
                  <c:v>4.6893317702227266</c:v>
                </c:pt>
                <c:pt idx="3">
                  <c:v>4.761904761904745</c:v>
                </c:pt>
                <c:pt idx="4">
                  <c:v>5.1605504587155959</c:v>
                </c:pt>
                <c:pt idx="5">
                  <c:v>5.7757644394111018</c:v>
                </c:pt>
                <c:pt idx="6">
                  <c:v>5.9350503919373132</c:v>
                </c:pt>
                <c:pt idx="7">
                  <c:v>5.8758314855875904</c:v>
                </c:pt>
                <c:pt idx="8">
                  <c:v>5.5616139585605406</c:v>
                </c:pt>
                <c:pt idx="9">
                  <c:v>5.0321199143468887</c:v>
                </c:pt>
                <c:pt idx="10">
                  <c:v>5.6025369978858208</c:v>
                </c:pt>
                <c:pt idx="11">
                  <c:v>5.4450261780104592</c:v>
                </c:pt>
                <c:pt idx="12">
                  <c:v>4.6487603305785052</c:v>
                </c:pt>
                <c:pt idx="13">
                  <c:v>4.0774719673802196</c:v>
                </c:pt>
                <c:pt idx="14">
                  <c:v>3.0030030030029797</c:v>
                </c:pt>
                <c:pt idx="15">
                  <c:v>2.9791459781529195</c:v>
                </c:pt>
                <c:pt idx="16">
                  <c:v>3.3563672260611854</c:v>
                </c:pt>
                <c:pt idx="17">
                  <c:v>3.8197845249755114</c:v>
                </c:pt>
                <c:pt idx="18">
                  <c:v>3.9844509232264347</c:v>
                </c:pt>
                <c:pt idx="19">
                  <c:v>4.1465766634522616</c:v>
                </c:pt>
                <c:pt idx="20">
                  <c:v>3.8204393505253176</c:v>
                </c:pt>
                <c:pt idx="21">
                  <c:v>3.9622641509434064</c:v>
                </c:pt>
                <c:pt idx="22">
                  <c:v>3.9252336448598157</c:v>
                </c:pt>
                <c:pt idx="23">
                  <c:v>4.5370370370370505</c:v>
                </c:pt>
                <c:pt idx="24">
                  <c:v>4.7838086476540864</c:v>
                </c:pt>
                <c:pt idx="25">
                  <c:v>4.5372050816696818</c:v>
                </c:pt>
                <c:pt idx="26">
                  <c:v>4.3165467625899234</c:v>
                </c:pt>
                <c:pt idx="27">
                  <c:v>3.7201062887511016</c:v>
                </c:pt>
                <c:pt idx="28">
                  <c:v>3.4240561896400346</c:v>
                </c:pt>
                <c:pt idx="29">
                  <c:v>3.2118055555555358</c:v>
                </c:pt>
                <c:pt idx="30">
                  <c:v>3.0172413793103425</c:v>
                </c:pt>
                <c:pt idx="31">
                  <c:v>2.6473099914602782</c:v>
                </c:pt>
                <c:pt idx="32">
                  <c:v>2.3769100169779289</c:v>
                </c:pt>
                <c:pt idx="33">
                  <c:v>2.1867115222876432</c:v>
                </c:pt>
                <c:pt idx="34">
                  <c:v>2.3430962343096384</c:v>
                </c:pt>
                <c:pt idx="35">
                  <c:v>2.0798668885191551</c:v>
                </c:pt>
                <c:pt idx="36">
                  <c:v>2.0729684908789459</c:v>
                </c:pt>
                <c:pt idx="37">
                  <c:v>1.9753086419753041</c:v>
                </c:pt>
                <c:pt idx="38">
                  <c:v>1.7988552739166108</c:v>
                </c:pt>
                <c:pt idx="39">
                  <c:v>1.9559902200488866</c:v>
                </c:pt>
                <c:pt idx="40">
                  <c:v>1.7871649065799966</c:v>
                </c:pt>
                <c:pt idx="41">
                  <c:v>1.6949152542372836</c:v>
                </c:pt>
                <c:pt idx="42">
                  <c:v>1.3654618473895708</c:v>
                </c:pt>
                <c:pt idx="43">
                  <c:v>1.1990407673861059</c:v>
                </c:pt>
                <c:pt idx="44">
                  <c:v>1.3567438148443856</c:v>
                </c:pt>
                <c:pt idx="45">
                  <c:v>1.3492063492063666</c:v>
                </c:pt>
                <c:pt idx="46">
                  <c:v>1.5055467511885912</c:v>
                </c:pt>
                <c:pt idx="47">
                  <c:v>1.5007898894154881</c:v>
                </c:pt>
                <c:pt idx="48">
                  <c:v>1.4960629921259905</c:v>
                </c:pt>
                <c:pt idx="49">
                  <c:v>1.5661707126076951</c:v>
                </c:pt>
                <c:pt idx="50">
                  <c:v>1.5612802498048639</c:v>
                </c:pt>
                <c:pt idx="51">
                  <c:v>1.5564202334630517</c:v>
                </c:pt>
                <c:pt idx="52">
                  <c:v>1.5515903801396558</c:v>
                </c:pt>
                <c:pt idx="53">
                  <c:v>1.6191210485736462</c:v>
                </c:pt>
                <c:pt idx="54">
                  <c:v>1.6910069177555886</c:v>
                </c:pt>
                <c:pt idx="55">
                  <c:v>1.7624521072796995</c:v>
                </c:pt>
                <c:pt idx="56">
                  <c:v>1.6042780748662944</c:v>
                </c:pt>
                <c:pt idx="57">
                  <c:v>1.4415781487101542</c:v>
                </c:pt>
                <c:pt idx="58">
                  <c:v>1.4361300075585559</c:v>
                </c:pt>
                <c:pt idx="59">
                  <c:v>1.4307228915662495</c:v>
                </c:pt>
                <c:pt idx="60">
                  <c:v>1.5789473684210575</c:v>
                </c:pt>
                <c:pt idx="61">
                  <c:v>1.8698578908002972</c:v>
                </c:pt>
                <c:pt idx="62">
                  <c:v>2.0119225037257715</c:v>
                </c:pt>
                <c:pt idx="63">
                  <c:v>2.1529324424647278</c:v>
                </c:pt>
                <c:pt idx="64">
                  <c:v>2.6646928201332187</c:v>
                </c:pt>
                <c:pt idx="65">
                  <c:v>3.3039647577092213</c:v>
                </c:pt>
                <c:pt idx="66">
                  <c:v>3.5792549306062682</c:v>
                </c:pt>
                <c:pt idx="67">
                  <c:v>4.142441860465107</c:v>
                </c:pt>
                <c:pt idx="68">
                  <c:v>4.1816870944484386</c:v>
                </c:pt>
                <c:pt idx="69">
                  <c:v>4.6197583511016216</c:v>
                </c:pt>
                <c:pt idx="70">
                  <c:v>4.6544428772919311</c:v>
                </c:pt>
                <c:pt idx="71">
                  <c:v>4.1870202372644716</c:v>
                </c:pt>
                <c:pt idx="72">
                  <c:v>4.1522491349480717</c:v>
                </c:pt>
                <c:pt idx="73">
                  <c:v>3.4646739130434812</c:v>
                </c:pt>
                <c:pt idx="74">
                  <c:v>3.3018867924528461</c:v>
                </c:pt>
                <c:pt idx="75">
                  <c:v>3.6838580040187585</c:v>
                </c:pt>
                <c:pt idx="76">
                  <c:v>3.6544850498338777</c:v>
                </c:pt>
                <c:pt idx="77">
                  <c:v>4.0052527905449775</c:v>
                </c:pt>
                <c:pt idx="78">
                  <c:v>4.1095890410958846</c:v>
                </c:pt>
                <c:pt idx="79">
                  <c:v>3.5529715762273817</c:v>
                </c:pt>
                <c:pt idx="80">
                  <c:v>3.2692307692307576</c:v>
                </c:pt>
              </c:numCache>
            </c:numRef>
          </c:val>
          <c:smooth val="0"/>
          <c:extLst>
            <c:ext xmlns:c16="http://schemas.microsoft.com/office/drawing/2014/chart" uri="{C3380CC4-5D6E-409C-BE32-E72D297353CC}">
              <c16:uniqueId val="{00000000-D966-4311-9CD0-40CDC67AE262}"/>
            </c:ext>
          </c:extLst>
        </c:ser>
        <c:dLbls>
          <c:showLegendKey val="0"/>
          <c:showVal val="0"/>
          <c:showCatName val="0"/>
          <c:showSerName val="0"/>
          <c:showPercent val="0"/>
          <c:showBubbleSize val="0"/>
        </c:dLbls>
        <c:marker val="1"/>
        <c:smooth val="0"/>
        <c:axId val="778005920"/>
        <c:axId val="778001344"/>
      </c:lineChart>
      <c:lineChart>
        <c:grouping val="standard"/>
        <c:varyColors val="0"/>
        <c:ser>
          <c:idx val="1"/>
          <c:order val="1"/>
          <c:tx>
            <c:strRef>
              <c:f>'WPI &amp; utilisation'!$C$13</c:f>
              <c:strCache>
                <c:ptCount val="1"/>
                <c:pt idx="0">
                  <c:v>Labour utilisation rate(a) (right axis)</c:v>
                </c:pt>
              </c:strCache>
            </c:strRef>
          </c:tx>
          <c:spPr>
            <a:ln w="22225" cap="rnd">
              <a:solidFill>
                <a:srgbClr val="A0C7B8"/>
              </a:solidFill>
              <a:round/>
            </a:ln>
            <a:effectLst/>
          </c:spPr>
          <c:marker>
            <c:symbol val="none"/>
          </c:marker>
          <c:cat>
            <c:numRef>
              <c:f>'WPI &amp; utilisation'!$A$14:$A$94</c:f>
              <c:numCache>
                <c:formatCode>mmm\-yyyy</c:formatCode>
                <c:ptCount val="81"/>
                <c:pt idx="0">
                  <c:v>38898</c:v>
                </c:pt>
                <c:pt idx="1">
                  <c:v>38990</c:v>
                </c:pt>
                <c:pt idx="2">
                  <c:v>39082</c:v>
                </c:pt>
                <c:pt idx="3">
                  <c:v>39172</c:v>
                </c:pt>
                <c:pt idx="4">
                  <c:v>39263</c:v>
                </c:pt>
                <c:pt idx="5">
                  <c:v>39355</c:v>
                </c:pt>
                <c:pt idx="6">
                  <c:v>39447</c:v>
                </c:pt>
                <c:pt idx="7">
                  <c:v>39538</c:v>
                </c:pt>
                <c:pt idx="8">
                  <c:v>39629</c:v>
                </c:pt>
                <c:pt idx="9">
                  <c:v>39721</c:v>
                </c:pt>
                <c:pt idx="10">
                  <c:v>39813</c:v>
                </c:pt>
                <c:pt idx="11">
                  <c:v>39903</c:v>
                </c:pt>
                <c:pt idx="12">
                  <c:v>39994</c:v>
                </c:pt>
                <c:pt idx="13">
                  <c:v>40086</c:v>
                </c:pt>
                <c:pt idx="14">
                  <c:v>40178</c:v>
                </c:pt>
                <c:pt idx="15">
                  <c:v>40268</c:v>
                </c:pt>
                <c:pt idx="16">
                  <c:v>40359</c:v>
                </c:pt>
                <c:pt idx="17">
                  <c:v>40451</c:v>
                </c:pt>
                <c:pt idx="18">
                  <c:v>40543</c:v>
                </c:pt>
                <c:pt idx="19">
                  <c:v>40633</c:v>
                </c:pt>
                <c:pt idx="20">
                  <c:v>40724</c:v>
                </c:pt>
                <c:pt idx="21">
                  <c:v>40816</c:v>
                </c:pt>
                <c:pt idx="22">
                  <c:v>40908</c:v>
                </c:pt>
                <c:pt idx="23">
                  <c:v>40999</c:v>
                </c:pt>
                <c:pt idx="24">
                  <c:v>41090</c:v>
                </c:pt>
                <c:pt idx="25">
                  <c:v>41182</c:v>
                </c:pt>
                <c:pt idx="26">
                  <c:v>41274</c:v>
                </c:pt>
                <c:pt idx="27">
                  <c:v>41364</c:v>
                </c:pt>
                <c:pt idx="28">
                  <c:v>41455</c:v>
                </c:pt>
                <c:pt idx="29">
                  <c:v>41547</c:v>
                </c:pt>
                <c:pt idx="30">
                  <c:v>41639</c:v>
                </c:pt>
                <c:pt idx="31">
                  <c:v>41729</c:v>
                </c:pt>
                <c:pt idx="32">
                  <c:v>41820</c:v>
                </c:pt>
                <c:pt idx="33">
                  <c:v>41912</c:v>
                </c:pt>
                <c:pt idx="34">
                  <c:v>42004</c:v>
                </c:pt>
                <c:pt idx="35">
                  <c:v>42094</c:v>
                </c:pt>
                <c:pt idx="36">
                  <c:v>42185</c:v>
                </c:pt>
                <c:pt idx="37">
                  <c:v>42277</c:v>
                </c:pt>
                <c:pt idx="38">
                  <c:v>42369</c:v>
                </c:pt>
                <c:pt idx="39">
                  <c:v>42460</c:v>
                </c:pt>
                <c:pt idx="40">
                  <c:v>42551</c:v>
                </c:pt>
                <c:pt idx="41">
                  <c:v>42643</c:v>
                </c:pt>
                <c:pt idx="42">
                  <c:v>42735</c:v>
                </c:pt>
                <c:pt idx="43">
                  <c:v>42825</c:v>
                </c:pt>
                <c:pt idx="44">
                  <c:v>42916</c:v>
                </c:pt>
                <c:pt idx="45">
                  <c:v>43008</c:v>
                </c:pt>
                <c:pt idx="46">
                  <c:v>43100</c:v>
                </c:pt>
                <c:pt idx="47">
                  <c:v>43190</c:v>
                </c:pt>
                <c:pt idx="48">
                  <c:v>43281</c:v>
                </c:pt>
                <c:pt idx="49">
                  <c:v>43373</c:v>
                </c:pt>
                <c:pt idx="50">
                  <c:v>43465</c:v>
                </c:pt>
                <c:pt idx="51">
                  <c:v>43555</c:v>
                </c:pt>
                <c:pt idx="52">
                  <c:v>43646</c:v>
                </c:pt>
                <c:pt idx="53">
                  <c:v>43738</c:v>
                </c:pt>
                <c:pt idx="54">
                  <c:v>43830</c:v>
                </c:pt>
                <c:pt idx="55">
                  <c:v>43921</c:v>
                </c:pt>
                <c:pt idx="56">
                  <c:v>44012</c:v>
                </c:pt>
                <c:pt idx="57">
                  <c:v>44104</c:v>
                </c:pt>
                <c:pt idx="58">
                  <c:v>44196</c:v>
                </c:pt>
                <c:pt idx="59">
                  <c:v>44286</c:v>
                </c:pt>
                <c:pt idx="60">
                  <c:v>44377</c:v>
                </c:pt>
                <c:pt idx="61">
                  <c:v>44469</c:v>
                </c:pt>
                <c:pt idx="62">
                  <c:v>44561</c:v>
                </c:pt>
                <c:pt idx="63">
                  <c:v>44651</c:v>
                </c:pt>
                <c:pt idx="64">
                  <c:v>44742</c:v>
                </c:pt>
                <c:pt idx="65">
                  <c:v>44834</c:v>
                </c:pt>
                <c:pt idx="66">
                  <c:v>44926</c:v>
                </c:pt>
                <c:pt idx="67">
                  <c:v>45016</c:v>
                </c:pt>
                <c:pt idx="68">
                  <c:v>45107</c:v>
                </c:pt>
                <c:pt idx="69">
                  <c:v>45199</c:v>
                </c:pt>
                <c:pt idx="70">
                  <c:v>45291</c:v>
                </c:pt>
                <c:pt idx="71">
                  <c:v>45382</c:v>
                </c:pt>
                <c:pt idx="72">
                  <c:v>45473</c:v>
                </c:pt>
                <c:pt idx="73">
                  <c:v>45565</c:v>
                </c:pt>
                <c:pt idx="74">
                  <c:v>45657</c:v>
                </c:pt>
                <c:pt idx="75">
                  <c:v>45747</c:v>
                </c:pt>
                <c:pt idx="76">
                  <c:v>45838</c:v>
                </c:pt>
                <c:pt idx="77">
                  <c:v>45930</c:v>
                </c:pt>
                <c:pt idx="78">
                  <c:v>46022</c:v>
                </c:pt>
                <c:pt idx="79">
                  <c:v>46112</c:v>
                </c:pt>
                <c:pt idx="80">
                  <c:v>46203</c:v>
                </c:pt>
              </c:numCache>
            </c:numRef>
          </c:cat>
          <c:val>
            <c:numRef>
              <c:f>'WPI &amp; utilisation'!$C$14:$C$94</c:f>
              <c:numCache>
                <c:formatCode>0.0</c:formatCode>
                <c:ptCount val="81"/>
                <c:pt idx="0">
                  <c:v>90.824160031027418</c:v>
                </c:pt>
                <c:pt idx="1">
                  <c:v>91.795951251004794</c:v>
                </c:pt>
                <c:pt idx="2">
                  <c:v>91.825227609718112</c:v>
                </c:pt>
                <c:pt idx="3">
                  <c:v>91.52904774568853</c:v>
                </c:pt>
                <c:pt idx="4">
                  <c:v>91.855204936274674</c:v>
                </c:pt>
                <c:pt idx="5">
                  <c:v>92.34151946593181</c:v>
                </c:pt>
                <c:pt idx="6">
                  <c:v>92.3172653144279</c:v>
                </c:pt>
                <c:pt idx="7">
                  <c:v>92.290323134377275</c:v>
                </c:pt>
                <c:pt idx="8">
                  <c:v>92.905496536729274</c:v>
                </c:pt>
                <c:pt idx="9">
                  <c:v>92.944782748646247</c:v>
                </c:pt>
                <c:pt idx="10">
                  <c:v>92.590113560056153</c:v>
                </c:pt>
                <c:pt idx="11">
                  <c:v>89.618718191561001</c:v>
                </c:pt>
                <c:pt idx="12">
                  <c:v>88.148851106233309</c:v>
                </c:pt>
                <c:pt idx="13">
                  <c:v>87.807511038027769</c:v>
                </c:pt>
                <c:pt idx="14">
                  <c:v>88.411342077017039</c:v>
                </c:pt>
                <c:pt idx="15">
                  <c:v>87.830279504055667</c:v>
                </c:pt>
                <c:pt idx="16">
                  <c:v>89.701402006274321</c:v>
                </c:pt>
                <c:pt idx="17">
                  <c:v>89.760639830663877</c:v>
                </c:pt>
                <c:pt idx="18">
                  <c:v>90.226461943004523</c:v>
                </c:pt>
                <c:pt idx="19">
                  <c:v>89.483723860137871</c:v>
                </c:pt>
                <c:pt idx="20">
                  <c:v>90.091188690444056</c:v>
                </c:pt>
                <c:pt idx="21">
                  <c:v>90.439529628827415</c:v>
                </c:pt>
                <c:pt idx="22">
                  <c:v>90.38822653896537</c:v>
                </c:pt>
                <c:pt idx="23">
                  <c:v>89.365171788091402</c:v>
                </c:pt>
                <c:pt idx="24">
                  <c:v>90.244578843821628</c:v>
                </c:pt>
                <c:pt idx="25">
                  <c:v>91.11192909999545</c:v>
                </c:pt>
                <c:pt idx="26">
                  <c:v>90.366680521165875</c:v>
                </c:pt>
                <c:pt idx="27">
                  <c:v>89.290168211520836</c:v>
                </c:pt>
                <c:pt idx="28">
                  <c:v>88.809119491975792</c:v>
                </c:pt>
                <c:pt idx="29">
                  <c:v>89.384740296133259</c:v>
                </c:pt>
                <c:pt idx="30">
                  <c:v>89.511957513255126</c:v>
                </c:pt>
                <c:pt idx="31">
                  <c:v>87.862645831935367</c:v>
                </c:pt>
                <c:pt idx="32">
                  <c:v>88.11984408891874</c:v>
                </c:pt>
                <c:pt idx="33">
                  <c:v>88.006536460439065</c:v>
                </c:pt>
                <c:pt idx="34">
                  <c:v>87.431059666291432</c:v>
                </c:pt>
                <c:pt idx="35">
                  <c:v>86.450790124794111</c:v>
                </c:pt>
                <c:pt idx="36">
                  <c:v>86.954289331646478</c:v>
                </c:pt>
                <c:pt idx="37">
                  <c:v>86.109415544871808</c:v>
                </c:pt>
                <c:pt idx="38">
                  <c:v>85.239984879703215</c:v>
                </c:pt>
                <c:pt idx="39">
                  <c:v>84.903915180297076</c:v>
                </c:pt>
                <c:pt idx="40">
                  <c:v>85.241865019043246</c:v>
                </c:pt>
                <c:pt idx="41">
                  <c:v>84.462075551587091</c:v>
                </c:pt>
                <c:pt idx="42">
                  <c:v>84.702597545134694</c:v>
                </c:pt>
                <c:pt idx="43">
                  <c:v>82.936422411218302</c:v>
                </c:pt>
                <c:pt idx="44">
                  <c:v>84.2749043621711</c:v>
                </c:pt>
                <c:pt idx="45">
                  <c:v>85.285183097623573</c:v>
                </c:pt>
                <c:pt idx="46">
                  <c:v>84.873844863692128</c:v>
                </c:pt>
                <c:pt idx="47">
                  <c:v>84.251872357138382</c:v>
                </c:pt>
                <c:pt idx="48">
                  <c:v>84.560594061198984</c:v>
                </c:pt>
                <c:pt idx="49">
                  <c:v>84.446704790235486</c:v>
                </c:pt>
                <c:pt idx="50">
                  <c:v>84.97893987284084</c:v>
                </c:pt>
                <c:pt idx="51">
                  <c:v>84.465937871207259</c:v>
                </c:pt>
                <c:pt idx="52">
                  <c:v>85.163356016745539</c:v>
                </c:pt>
                <c:pt idx="53">
                  <c:v>85.148634074681823</c:v>
                </c:pt>
                <c:pt idx="54">
                  <c:v>85.52761123203436</c:v>
                </c:pt>
                <c:pt idx="55">
                  <c:v>85.000858562394228</c:v>
                </c:pt>
                <c:pt idx="56">
                  <c:v>80.479403090517607</c:v>
                </c:pt>
                <c:pt idx="57">
                  <c:v>83.252442904583376</c:v>
                </c:pt>
                <c:pt idx="58">
                  <c:v>85.893324072333044</c:v>
                </c:pt>
                <c:pt idx="59">
                  <c:v>86.154770695568487</c:v>
                </c:pt>
                <c:pt idx="60">
                  <c:v>87.98236016151337</c:v>
                </c:pt>
                <c:pt idx="61">
                  <c:v>88.591398057586161</c:v>
                </c:pt>
                <c:pt idx="62">
                  <c:v>89.987999873088114</c:v>
                </c:pt>
                <c:pt idx="63">
                  <c:v>89.204188121324734</c:v>
                </c:pt>
                <c:pt idx="64">
                  <c:v>90.821516396649471</c:v>
                </c:pt>
                <c:pt idx="65">
                  <c:v>90.882028212299375</c:v>
                </c:pt>
                <c:pt idx="66">
                  <c:v>90.90576680669615</c:v>
                </c:pt>
                <c:pt idx="67">
                  <c:v>90.269561260272496</c:v>
                </c:pt>
                <c:pt idx="68">
                  <c:v>90.385730650708282</c:v>
                </c:pt>
                <c:pt idx="69">
                  <c:v>90.74581403867856</c:v>
                </c:pt>
                <c:pt idx="70">
                  <c:v>90.397506555099582</c:v>
                </c:pt>
                <c:pt idx="71">
                  <c:v>90.023518089151736</c:v>
                </c:pt>
                <c:pt idx="72">
                  <c:v>90.816915442715072</c:v>
                </c:pt>
                <c:pt idx="73">
                  <c:v>90.88840081361127</c:v>
                </c:pt>
                <c:pt idx="74">
                  <c:v>91.246033295856151</c:v>
                </c:pt>
                <c:pt idx="75">
                  <c:v>90.342568956097892</c:v>
                </c:pt>
                <c:pt idx="76">
                  <c:v>90.666460679490839</c:v>
                </c:pt>
                <c:pt idx="77">
                  <c:v>90.643878795989934</c:v>
                </c:pt>
                <c:pt idx="78">
                  <c:v>90.60300594004589</c:v>
                </c:pt>
                <c:pt idx="79">
                  <c:v>90.325978865717218</c:v>
                </c:pt>
                <c:pt idx="80">
                  <c:v>90.132181360296528</c:v>
                </c:pt>
              </c:numCache>
            </c:numRef>
          </c:val>
          <c:smooth val="0"/>
          <c:extLst>
            <c:ext xmlns:c16="http://schemas.microsoft.com/office/drawing/2014/chart" uri="{C3380CC4-5D6E-409C-BE32-E72D297353CC}">
              <c16:uniqueId val="{00000001-D966-4311-9CD0-40CDC67AE262}"/>
            </c:ext>
          </c:extLst>
        </c:ser>
        <c:dLbls>
          <c:showLegendKey val="0"/>
          <c:showVal val="0"/>
          <c:showCatName val="0"/>
          <c:showSerName val="0"/>
          <c:showPercent val="0"/>
          <c:showBubbleSize val="0"/>
        </c:dLbls>
        <c:marker val="1"/>
        <c:smooth val="0"/>
        <c:axId val="631309456"/>
        <c:axId val="631292816"/>
      </c:lineChart>
      <c:catAx>
        <c:axId val="778005920"/>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78001344"/>
        <c:crosses val="autoZero"/>
        <c:auto val="0"/>
        <c:lblAlgn val="ctr"/>
        <c:lblOffset val="100"/>
        <c:tickLblSkip val="20"/>
        <c:tickMarkSkip val="20"/>
        <c:noMultiLvlLbl val="0"/>
      </c:catAx>
      <c:valAx>
        <c:axId val="778001344"/>
        <c:scaling>
          <c:orientation val="minMax"/>
          <c:max val="6"/>
        </c:scaling>
        <c:delete val="0"/>
        <c:axPos val="l"/>
        <c:majorGridlines>
          <c:spPr>
            <a:ln w="9525" cap="flat" cmpd="sng" algn="ctr">
              <a:solidFill>
                <a:schemeClr val="tx1">
                  <a:lumMod val="15000"/>
                  <a:lumOff val="85000"/>
                </a:schemeClr>
              </a:solidFill>
              <a:roun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78005920"/>
        <c:crosses val="autoZero"/>
        <c:crossBetween val="between"/>
        <c:majorUnit val="2"/>
      </c:valAx>
      <c:valAx>
        <c:axId val="631292816"/>
        <c:scaling>
          <c:orientation val="minMax"/>
          <c:max val="95"/>
          <c:min val="80"/>
        </c:scaling>
        <c:delete val="0"/>
        <c:axPos val="r"/>
        <c:numFmt formatCode="0&quot;%&quot;"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1309456"/>
        <c:crosses val="max"/>
        <c:crossBetween val="between"/>
        <c:majorUnit val="5"/>
      </c:valAx>
      <c:dateAx>
        <c:axId val="631309456"/>
        <c:scaling>
          <c:orientation val="minMax"/>
        </c:scaling>
        <c:delete val="1"/>
        <c:axPos val="b"/>
        <c:numFmt formatCode="mmm\-yyyy" sourceLinked="1"/>
        <c:majorTickMark val="out"/>
        <c:minorTickMark val="none"/>
        <c:tickLblPos val="nextTo"/>
        <c:crossAx val="631292816"/>
        <c:crosses val="autoZero"/>
        <c:auto val="1"/>
        <c:lblOffset val="100"/>
        <c:baseTimeUnit val="months"/>
      </c:date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241452991452988E-2"/>
          <c:y val="4.8506944444444443E-2"/>
          <c:w val="0.83970897435897451"/>
          <c:h val="0.74522847222222222"/>
        </c:manualLayout>
      </c:layout>
      <c:barChart>
        <c:barDir val="col"/>
        <c:grouping val="stacked"/>
        <c:varyColors val="0"/>
        <c:ser>
          <c:idx val="0"/>
          <c:order val="0"/>
          <c:tx>
            <c:strRef>
              <c:f>'WPI nominal v real'!$B$13</c:f>
              <c:strCache>
                <c:ptCount val="1"/>
                <c:pt idx="0">
                  <c:v>Nominal</c:v>
                </c:pt>
              </c:strCache>
            </c:strRef>
          </c:tx>
          <c:spPr>
            <a:solidFill>
              <a:srgbClr val="A0C7B8"/>
            </a:solidFill>
            <a:ln w="22225">
              <a:noFill/>
            </a:ln>
            <a:effectLst/>
          </c:spPr>
          <c:invertIfNegative val="0"/>
          <c:cat>
            <c:numRef>
              <c:f>'WPI nominal v real'!$A$14:$A$94</c:f>
              <c:numCache>
                <c:formatCode>mmm\-yyyy</c:formatCode>
                <c:ptCount val="81"/>
                <c:pt idx="0">
                  <c:v>38898</c:v>
                </c:pt>
                <c:pt idx="1">
                  <c:v>38990</c:v>
                </c:pt>
                <c:pt idx="2">
                  <c:v>39082</c:v>
                </c:pt>
                <c:pt idx="3">
                  <c:v>39172</c:v>
                </c:pt>
                <c:pt idx="4">
                  <c:v>39263</c:v>
                </c:pt>
                <c:pt idx="5">
                  <c:v>39355</c:v>
                </c:pt>
                <c:pt idx="6">
                  <c:v>39447</c:v>
                </c:pt>
                <c:pt idx="7">
                  <c:v>39538</c:v>
                </c:pt>
                <c:pt idx="8">
                  <c:v>39629</c:v>
                </c:pt>
                <c:pt idx="9">
                  <c:v>39721</c:v>
                </c:pt>
                <c:pt idx="10">
                  <c:v>39813</c:v>
                </c:pt>
                <c:pt idx="11">
                  <c:v>39903</c:v>
                </c:pt>
                <c:pt idx="12">
                  <c:v>39994</c:v>
                </c:pt>
                <c:pt idx="13">
                  <c:v>40086</c:v>
                </c:pt>
                <c:pt idx="14">
                  <c:v>40178</c:v>
                </c:pt>
                <c:pt idx="15">
                  <c:v>40268</c:v>
                </c:pt>
                <c:pt idx="16">
                  <c:v>40359</c:v>
                </c:pt>
                <c:pt idx="17">
                  <c:v>40451</c:v>
                </c:pt>
                <c:pt idx="18">
                  <c:v>40543</c:v>
                </c:pt>
                <c:pt idx="19">
                  <c:v>40633</c:v>
                </c:pt>
                <c:pt idx="20">
                  <c:v>40724</c:v>
                </c:pt>
                <c:pt idx="21">
                  <c:v>40816</c:v>
                </c:pt>
                <c:pt idx="22">
                  <c:v>40908</c:v>
                </c:pt>
                <c:pt idx="23">
                  <c:v>40999</c:v>
                </c:pt>
                <c:pt idx="24">
                  <c:v>41090</c:v>
                </c:pt>
                <c:pt idx="25">
                  <c:v>41182</c:v>
                </c:pt>
                <c:pt idx="26">
                  <c:v>41274</c:v>
                </c:pt>
                <c:pt idx="27">
                  <c:v>41364</c:v>
                </c:pt>
                <c:pt idx="28">
                  <c:v>41455</c:v>
                </c:pt>
                <c:pt idx="29">
                  <c:v>41547</c:v>
                </c:pt>
                <c:pt idx="30">
                  <c:v>41639</c:v>
                </c:pt>
                <c:pt idx="31">
                  <c:v>41729</c:v>
                </c:pt>
                <c:pt idx="32">
                  <c:v>41820</c:v>
                </c:pt>
                <c:pt idx="33">
                  <c:v>41912</c:v>
                </c:pt>
                <c:pt idx="34">
                  <c:v>42004</c:v>
                </c:pt>
                <c:pt idx="35">
                  <c:v>42094</c:v>
                </c:pt>
                <c:pt idx="36">
                  <c:v>42185</c:v>
                </c:pt>
                <c:pt idx="37">
                  <c:v>42277</c:v>
                </c:pt>
                <c:pt idx="38">
                  <c:v>42369</c:v>
                </c:pt>
                <c:pt idx="39">
                  <c:v>42460</c:v>
                </c:pt>
                <c:pt idx="40">
                  <c:v>42551</c:v>
                </c:pt>
                <c:pt idx="41">
                  <c:v>42643</c:v>
                </c:pt>
                <c:pt idx="42">
                  <c:v>42735</c:v>
                </c:pt>
                <c:pt idx="43">
                  <c:v>42825</c:v>
                </c:pt>
                <c:pt idx="44">
                  <c:v>42916</c:v>
                </c:pt>
                <c:pt idx="45">
                  <c:v>43008</c:v>
                </c:pt>
                <c:pt idx="46">
                  <c:v>43100</c:v>
                </c:pt>
                <c:pt idx="47">
                  <c:v>43190</c:v>
                </c:pt>
                <c:pt idx="48">
                  <c:v>43281</c:v>
                </c:pt>
                <c:pt idx="49">
                  <c:v>43373</c:v>
                </c:pt>
                <c:pt idx="50">
                  <c:v>43465</c:v>
                </c:pt>
                <c:pt idx="51">
                  <c:v>43555</c:v>
                </c:pt>
                <c:pt idx="52">
                  <c:v>43646</c:v>
                </c:pt>
                <c:pt idx="53">
                  <c:v>43738</c:v>
                </c:pt>
                <c:pt idx="54">
                  <c:v>43830</c:v>
                </c:pt>
                <c:pt idx="55">
                  <c:v>43921</c:v>
                </c:pt>
                <c:pt idx="56">
                  <c:v>44012</c:v>
                </c:pt>
                <c:pt idx="57">
                  <c:v>44104</c:v>
                </c:pt>
                <c:pt idx="58">
                  <c:v>44196</c:v>
                </c:pt>
                <c:pt idx="59">
                  <c:v>44286</c:v>
                </c:pt>
                <c:pt idx="60">
                  <c:v>44377</c:v>
                </c:pt>
                <c:pt idx="61">
                  <c:v>44469</c:v>
                </c:pt>
                <c:pt idx="62">
                  <c:v>44561</c:v>
                </c:pt>
                <c:pt idx="63">
                  <c:v>44651</c:v>
                </c:pt>
                <c:pt idx="64">
                  <c:v>44742</c:v>
                </c:pt>
                <c:pt idx="65">
                  <c:v>44834</c:v>
                </c:pt>
                <c:pt idx="66">
                  <c:v>44926</c:v>
                </c:pt>
                <c:pt idx="67">
                  <c:v>45016</c:v>
                </c:pt>
                <c:pt idx="68">
                  <c:v>45107</c:v>
                </c:pt>
                <c:pt idx="69">
                  <c:v>45199</c:v>
                </c:pt>
                <c:pt idx="70">
                  <c:v>45291</c:v>
                </c:pt>
                <c:pt idx="71">
                  <c:v>45382</c:v>
                </c:pt>
                <c:pt idx="72">
                  <c:v>45473</c:v>
                </c:pt>
                <c:pt idx="73">
                  <c:v>45565</c:v>
                </c:pt>
                <c:pt idx="74">
                  <c:v>45657</c:v>
                </c:pt>
                <c:pt idx="75">
                  <c:v>45747</c:v>
                </c:pt>
                <c:pt idx="76">
                  <c:v>45838</c:v>
                </c:pt>
                <c:pt idx="77">
                  <c:v>45930</c:v>
                </c:pt>
                <c:pt idx="78">
                  <c:v>46022</c:v>
                </c:pt>
                <c:pt idx="79">
                  <c:v>46112</c:v>
                </c:pt>
                <c:pt idx="80">
                  <c:v>46203</c:v>
                </c:pt>
              </c:numCache>
            </c:numRef>
          </c:cat>
          <c:val>
            <c:numRef>
              <c:f>'WPI nominal v real'!$B$14:$B$94</c:f>
              <c:numCache>
                <c:formatCode>0.0;\-0.0;0.0;@</c:formatCode>
                <c:ptCount val="81"/>
                <c:pt idx="0">
                  <c:v>4.556354916067118</c:v>
                </c:pt>
                <c:pt idx="1">
                  <c:v>4.2502951593860416</c:v>
                </c:pt>
                <c:pt idx="2">
                  <c:v>4.6893317702227266</c:v>
                </c:pt>
                <c:pt idx="3">
                  <c:v>4.761904761904745</c:v>
                </c:pt>
                <c:pt idx="4">
                  <c:v>5.1605504587155959</c:v>
                </c:pt>
                <c:pt idx="5">
                  <c:v>5.7757644394111018</c:v>
                </c:pt>
                <c:pt idx="6">
                  <c:v>5.9350503919373132</c:v>
                </c:pt>
                <c:pt idx="7">
                  <c:v>5.8758314855875904</c:v>
                </c:pt>
                <c:pt idx="8">
                  <c:v>5.5616139585605406</c:v>
                </c:pt>
                <c:pt idx="9">
                  <c:v>5.0321199143468887</c:v>
                </c:pt>
                <c:pt idx="10">
                  <c:v>5.6025369978858208</c:v>
                </c:pt>
                <c:pt idx="11">
                  <c:v>5.4450261780104592</c:v>
                </c:pt>
                <c:pt idx="12">
                  <c:v>4.6487603305785052</c:v>
                </c:pt>
                <c:pt idx="13">
                  <c:v>4.0774719673802196</c:v>
                </c:pt>
                <c:pt idx="14">
                  <c:v>3.0030030030029797</c:v>
                </c:pt>
                <c:pt idx="15">
                  <c:v>2.9791459781529195</c:v>
                </c:pt>
                <c:pt idx="16">
                  <c:v>3.3563672260611854</c:v>
                </c:pt>
                <c:pt idx="17">
                  <c:v>3.8197845249755114</c:v>
                </c:pt>
                <c:pt idx="18">
                  <c:v>3.9844509232264347</c:v>
                </c:pt>
                <c:pt idx="19">
                  <c:v>4.1465766634522616</c:v>
                </c:pt>
                <c:pt idx="20">
                  <c:v>3.8204393505253176</c:v>
                </c:pt>
                <c:pt idx="21">
                  <c:v>3.9622641509434064</c:v>
                </c:pt>
                <c:pt idx="22">
                  <c:v>3.9252336448598157</c:v>
                </c:pt>
                <c:pt idx="23">
                  <c:v>4.5370370370370505</c:v>
                </c:pt>
                <c:pt idx="24">
                  <c:v>4.7838086476540864</c:v>
                </c:pt>
                <c:pt idx="25">
                  <c:v>4.5372050816696818</c:v>
                </c:pt>
                <c:pt idx="26">
                  <c:v>4.3165467625899234</c:v>
                </c:pt>
                <c:pt idx="27">
                  <c:v>3.7201062887511016</c:v>
                </c:pt>
                <c:pt idx="28">
                  <c:v>3.4240561896400346</c:v>
                </c:pt>
                <c:pt idx="29">
                  <c:v>3.2118055555555358</c:v>
                </c:pt>
                <c:pt idx="30">
                  <c:v>3.0172413793103425</c:v>
                </c:pt>
                <c:pt idx="31">
                  <c:v>2.6473099914602782</c:v>
                </c:pt>
                <c:pt idx="32">
                  <c:v>2.3769100169779289</c:v>
                </c:pt>
                <c:pt idx="33">
                  <c:v>2.1867115222876432</c:v>
                </c:pt>
                <c:pt idx="34">
                  <c:v>2.3430962343096384</c:v>
                </c:pt>
                <c:pt idx="35">
                  <c:v>2.0798668885191551</c:v>
                </c:pt>
                <c:pt idx="36">
                  <c:v>2.0729684908789459</c:v>
                </c:pt>
                <c:pt idx="37">
                  <c:v>1.9753086419753041</c:v>
                </c:pt>
                <c:pt idx="38">
                  <c:v>1.7988552739166108</c:v>
                </c:pt>
                <c:pt idx="39">
                  <c:v>1.9559902200488866</c:v>
                </c:pt>
                <c:pt idx="40">
                  <c:v>1.7871649065799966</c:v>
                </c:pt>
                <c:pt idx="41">
                  <c:v>1.6949152542372836</c:v>
                </c:pt>
                <c:pt idx="42">
                  <c:v>1.3654618473895708</c:v>
                </c:pt>
                <c:pt idx="43">
                  <c:v>1.1990407673861059</c:v>
                </c:pt>
                <c:pt idx="44">
                  <c:v>1.3567438148443856</c:v>
                </c:pt>
                <c:pt idx="45">
                  <c:v>1.3492063492063666</c:v>
                </c:pt>
                <c:pt idx="46">
                  <c:v>1.5055467511885912</c:v>
                </c:pt>
                <c:pt idx="47">
                  <c:v>1.5007898894154881</c:v>
                </c:pt>
                <c:pt idx="48">
                  <c:v>1.4960629921259905</c:v>
                </c:pt>
                <c:pt idx="49">
                  <c:v>1.5661707126076951</c:v>
                </c:pt>
                <c:pt idx="50">
                  <c:v>1.5612802498048639</c:v>
                </c:pt>
                <c:pt idx="51">
                  <c:v>1.5564202334630517</c:v>
                </c:pt>
                <c:pt idx="52">
                  <c:v>1.5515903801396558</c:v>
                </c:pt>
                <c:pt idx="53">
                  <c:v>1.6191210485736462</c:v>
                </c:pt>
                <c:pt idx="54">
                  <c:v>1.6910069177555886</c:v>
                </c:pt>
                <c:pt idx="55">
                  <c:v>1.7624521072796995</c:v>
                </c:pt>
                <c:pt idx="56">
                  <c:v>1.6042780748662944</c:v>
                </c:pt>
                <c:pt idx="57">
                  <c:v>1.4415781487101542</c:v>
                </c:pt>
                <c:pt idx="58">
                  <c:v>1.4361300075585559</c:v>
                </c:pt>
                <c:pt idx="59">
                  <c:v>1.4307228915662495</c:v>
                </c:pt>
                <c:pt idx="60">
                  <c:v>1.5789473684210575</c:v>
                </c:pt>
                <c:pt idx="61">
                  <c:v>1.8698578908002972</c:v>
                </c:pt>
                <c:pt idx="62">
                  <c:v>2.0119225037257715</c:v>
                </c:pt>
                <c:pt idx="63">
                  <c:v>2.1529324424647278</c:v>
                </c:pt>
                <c:pt idx="64">
                  <c:v>2.6646928201332187</c:v>
                </c:pt>
                <c:pt idx="65">
                  <c:v>3.3039647577092213</c:v>
                </c:pt>
                <c:pt idx="66">
                  <c:v>3.5792549306062682</c:v>
                </c:pt>
                <c:pt idx="67">
                  <c:v>4.142441860465107</c:v>
                </c:pt>
                <c:pt idx="68">
                  <c:v>4.1816870944484386</c:v>
                </c:pt>
                <c:pt idx="69">
                  <c:v>4.6197583511016216</c:v>
                </c:pt>
                <c:pt idx="70">
                  <c:v>4.6544428772919311</c:v>
                </c:pt>
                <c:pt idx="71">
                  <c:v>4.1870202372644716</c:v>
                </c:pt>
                <c:pt idx="72">
                  <c:v>4.1522491349480717</c:v>
                </c:pt>
                <c:pt idx="73">
                  <c:v>3.4646739130434812</c:v>
                </c:pt>
                <c:pt idx="74">
                  <c:v>3.3018867924528461</c:v>
                </c:pt>
                <c:pt idx="75">
                  <c:v>3.6838580040187585</c:v>
                </c:pt>
                <c:pt idx="76">
                  <c:v>3.6544850498338777</c:v>
                </c:pt>
                <c:pt idx="77">
                  <c:v>4.0052527905449775</c:v>
                </c:pt>
                <c:pt idx="78">
                  <c:v>4.1095890410958846</c:v>
                </c:pt>
                <c:pt idx="79">
                  <c:v>3.5529715762273817</c:v>
                </c:pt>
                <c:pt idx="80">
                  <c:v>3.2692307692307576</c:v>
                </c:pt>
              </c:numCache>
            </c:numRef>
          </c:val>
          <c:extLst>
            <c:ext xmlns:c16="http://schemas.microsoft.com/office/drawing/2014/chart" uri="{C3380CC4-5D6E-409C-BE32-E72D297353CC}">
              <c16:uniqueId val="{00000000-44AA-4904-BF0F-B060D531C044}"/>
            </c:ext>
          </c:extLst>
        </c:ser>
        <c:ser>
          <c:idx val="2"/>
          <c:order val="2"/>
          <c:tx>
            <c:strRef>
              <c:f>'WPI nominal v real'!$D$13</c:f>
              <c:strCache>
                <c:ptCount val="1"/>
                <c:pt idx="0">
                  <c:v>Inflation(a)</c:v>
                </c:pt>
              </c:strCache>
            </c:strRef>
          </c:tx>
          <c:spPr>
            <a:solidFill>
              <a:srgbClr val="BFBFBF"/>
            </a:solidFill>
            <a:ln>
              <a:noFill/>
            </a:ln>
            <a:effectLst/>
          </c:spPr>
          <c:invertIfNegative val="0"/>
          <c:cat>
            <c:numRef>
              <c:f>'WPI nominal v real'!$A$14:$A$94</c:f>
              <c:numCache>
                <c:formatCode>mmm\-yyyy</c:formatCode>
                <c:ptCount val="81"/>
                <c:pt idx="0">
                  <c:v>38898</c:v>
                </c:pt>
                <c:pt idx="1">
                  <c:v>38990</c:v>
                </c:pt>
                <c:pt idx="2">
                  <c:v>39082</c:v>
                </c:pt>
                <c:pt idx="3">
                  <c:v>39172</c:v>
                </c:pt>
                <c:pt idx="4">
                  <c:v>39263</c:v>
                </c:pt>
                <c:pt idx="5">
                  <c:v>39355</c:v>
                </c:pt>
                <c:pt idx="6">
                  <c:v>39447</c:v>
                </c:pt>
                <c:pt idx="7">
                  <c:v>39538</c:v>
                </c:pt>
                <c:pt idx="8">
                  <c:v>39629</c:v>
                </c:pt>
                <c:pt idx="9">
                  <c:v>39721</c:v>
                </c:pt>
                <c:pt idx="10">
                  <c:v>39813</c:v>
                </c:pt>
                <c:pt idx="11">
                  <c:v>39903</c:v>
                </c:pt>
                <c:pt idx="12">
                  <c:v>39994</c:v>
                </c:pt>
                <c:pt idx="13">
                  <c:v>40086</c:v>
                </c:pt>
                <c:pt idx="14">
                  <c:v>40178</c:v>
                </c:pt>
                <c:pt idx="15">
                  <c:v>40268</c:v>
                </c:pt>
                <c:pt idx="16">
                  <c:v>40359</c:v>
                </c:pt>
                <c:pt idx="17">
                  <c:v>40451</c:v>
                </c:pt>
                <c:pt idx="18">
                  <c:v>40543</c:v>
                </c:pt>
                <c:pt idx="19">
                  <c:v>40633</c:v>
                </c:pt>
                <c:pt idx="20">
                  <c:v>40724</c:v>
                </c:pt>
                <c:pt idx="21">
                  <c:v>40816</c:v>
                </c:pt>
                <c:pt idx="22">
                  <c:v>40908</c:v>
                </c:pt>
                <c:pt idx="23">
                  <c:v>40999</c:v>
                </c:pt>
                <c:pt idx="24">
                  <c:v>41090</c:v>
                </c:pt>
                <c:pt idx="25">
                  <c:v>41182</c:v>
                </c:pt>
                <c:pt idx="26">
                  <c:v>41274</c:v>
                </c:pt>
                <c:pt idx="27">
                  <c:v>41364</c:v>
                </c:pt>
                <c:pt idx="28">
                  <c:v>41455</c:v>
                </c:pt>
                <c:pt idx="29">
                  <c:v>41547</c:v>
                </c:pt>
                <c:pt idx="30">
                  <c:v>41639</c:v>
                </c:pt>
                <c:pt idx="31">
                  <c:v>41729</c:v>
                </c:pt>
                <c:pt idx="32">
                  <c:v>41820</c:v>
                </c:pt>
                <c:pt idx="33">
                  <c:v>41912</c:v>
                </c:pt>
                <c:pt idx="34">
                  <c:v>42004</c:v>
                </c:pt>
                <c:pt idx="35">
                  <c:v>42094</c:v>
                </c:pt>
                <c:pt idx="36">
                  <c:v>42185</c:v>
                </c:pt>
                <c:pt idx="37">
                  <c:v>42277</c:v>
                </c:pt>
                <c:pt idx="38">
                  <c:v>42369</c:v>
                </c:pt>
                <c:pt idx="39">
                  <c:v>42460</c:v>
                </c:pt>
                <c:pt idx="40">
                  <c:v>42551</c:v>
                </c:pt>
                <c:pt idx="41">
                  <c:v>42643</c:v>
                </c:pt>
                <c:pt idx="42">
                  <c:v>42735</c:v>
                </c:pt>
                <c:pt idx="43">
                  <c:v>42825</c:v>
                </c:pt>
                <c:pt idx="44">
                  <c:v>42916</c:v>
                </c:pt>
                <c:pt idx="45">
                  <c:v>43008</c:v>
                </c:pt>
                <c:pt idx="46">
                  <c:v>43100</c:v>
                </c:pt>
                <c:pt idx="47">
                  <c:v>43190</c:v>
                </c:pt>
                <c:pt idx="48">
                  <c:v>43281</c:v>
                </c:pt>
                <c:pt idx="49">
                  <c:v>43373</c:v>
                </c:pt>
                <c:pt idx="50">
                  <c:v>43465</c:v>
                </c:pt>
                <c:pt idx="51">
                  <c:v>43555</c:v>
                </c:pt>
                <c:pt idx="52">
                  <c:v>43646</c:v>
                </c:pt>
                <c:pt idx="53">
                  <c:v>43738</c:v>
                </c:pt>
                <c:pt idx="54">
                  <c:v>43830</c:v>
                </c:pt>
                <c:pt idx="55">
                  <c:v>43921</c:v>
                </c:pt>
                <c:pt idx="56">
                  <c:v>44012</c:v>
                </c:pt>
                <c:pt idx="57">
                  <c:v>44104</c:v>
                </c:pt>
                <c:pt idx="58">
                  <c:v>44196</c:v>
                </c:pt>
                <c:pt idx="59">
                  <c:v>44286</c:v>
                </c:pt>
                <c:pt idx="60">
                  <c:v>44377</c:v>
                </c:pt>
                <c:pt idx="61">
                  <c:v>44469</c:v>
                </c:pt>
                <c:pt idx="62">
                  <c:v>44561</c:v>
                </c:pt>
                <c:pt idx="63">
                  <c:v>44651</c:v>
                </c:pt>
                <c:pt idx="64">
                  <c:v>44742</c:v>
                </c:pt>
                <c:pt idx="65">
                  <c:v>44834</c:v>
                </c:pt>
                <c:pt idx="66">
                  <c:v>44926</c:v>
                </c:pt>
                <c:pt idx="67">
                  <c:v>45016</c:v>
                </c:pt>
                <c:pt idx="68">
                  <c:v>45107</c:v>
                </c:pt>
                <c:pt idx="69">
                  <c:v>45199</c:v>
                </c:pt>
                <c:pt idx="70">
                  <c:v>45291</c:v>
                </c:pt>
                <c:pt idx="71">
                  <c:v>45382</c:v>
                </c:pt>
                <c:pt idx="72">
                  <c:v>45473</c:v>
                </c:pt>
                <c:pt idx="73">
                  <c:v>45565</c:v>
                </c:pt>
                <c:pt idx="74">
                  <c:v>45657</c:v>
                </c:pt>
                <c:pt idx="75">
                  <c:v>45747</c:v>
                </c:pt>
                <c:pt idx="76">
                  <c:v>45838</c:v>
                </c:pt>
                <c:pt idx="77">
                  <c:v>45930</c:v>
                </c:pt>
                <c:pt idx="78">
                  <c:v>46022</c:v>
                </c:pt>
                <c:pt idx="79">
                  <c:v>46112</c:v>
                </c:pt>
                <c:pt idx="80">
                  <c:v>46203</c:v>
                </c:pt>
              </c:numCache>
            </c:numRef>
          </c:cat>
          <c:val>
            <c:numRef>
              <c:f>'WPI nominal v real'!$D$14:$D$94</c:f>
              <c:numCache>
                <c:formatCode>0.0;\-0.0;0.0;@</c:formatCode>
                <c:ptCount val="81"/>
                <c:pt idx="0">
                  <c:v>-4.7852760736196265</c:v>
                </c:pt>
                <c:pt idx="1">
                  <c:v>-4.7330097087378453</c:v>
                </c:pt>
                <c:pt idx="2">
                  <c:v>-4.3373493975903621</c:v>
                </c:pt>
                <c:pt idx="3">
                  <c:v>-3.5799522673030992</c:v>
                </c:pt>
                <c:pt idx="4">
                  <c:v>-3.0444964871194413</c:v>
                </c:pt>
                <c:pt idx="5">
                  <c:v>-2.665121668597914</c:v>
                </c:pt>
                <c:pt idx="6">
                  <c:v>-3.1177829099307219</c:v>
                </c:pt>
                <c:pt idx="7">
                  <c:v>-4.2626728110599199</c:v>
                </c:pt>
                <c:pt idx="8">
                  <c:v>-4.5454545454545414</c:v>
                </c:pt>
                <c:pt idx="9">
                  <c:v>-4.8532731376975224</c:v>
                </c:pt>
                <c:pt idx="10">
                  <c:v>-3.6954087346024789</c:v>
                </c:pt>
                <c:pt idx="11">
                  <c:v>-2.209944751381232</c:v>
                </c:pt>
                <c:pt idx="12">
                  <c:v>-1.4130434782608781</c:v>
                </c:pt>
                <c:pt idx="13">
                  <c:v>-1.1840688912809538</c:v>
                </c:pt>
                <c:pt idx="14">
                  <c:v>-2.051835853131756</c:v>
                </c:pt>
                <c:pt idx="15">
                  <c:v>-3.3513513513513393</c:v>
                </c:pt>
                <c:pt idx="16">
                  <c:v>-3.4297963558413747</c:v>
                </c:pt>
                <c:pt idx="17">
                  <c:v>-3.0851063829787195</c:v>
                </c:pt>
                <c:pt idx="18">
                  <c:v>-2.6455026455026509</c:v>
                </c:pt>
                <c:pt idx="19">
                  <c:v>-2.6150627615062705</c:v>
                </c:pt>
                <c:pt idx="20">
                  <c:v>-3.0051813471502431</c:v>
                </c:pt>
                <c:pt idx="21">
                  <c:v>-2.7863777089783159</c:v>
                </c:pt>
                <c:pt idx="22">
                  <c:v>-2.8865979381443196</c:v>
                </c:pt>
                <c:pt idx="23">
                  <c:v>-1.9367991845056221</c:v>
                </c:pt>
                <c:pt idx="24">
                  <c:v>-1.1066398390342069</c:v>
                </c:pt>
                <c:pt idx="25">
                  <c:v>-2.008032128514059</c:v>
                </c:pt>
                <c:pt idx="26">
                  <c:v>-2.1042084168336528</c:v>
                </c:pt>
                <c:pt idx="27">
                  <c:v>-2.4000000000000021</c:v>
                </c:pt>
                <c:pt idx="28">
                  <c:v>-2.4875621890547039</c:v>
                </c:pt>
                <c:pt idx="29">
                  <c:v>-2.5590551181102317</c:v>
                </c:pt>
                <c:pt idx="30">
                  <c:v>-2.9440628066732089</c:v>
                </c:pt>
                <c:pt idx="31">
                  <c:v>-3.125</c:v>
                </c:pt>
                <c:pt idx="32">
                  <c:v>-3.3009708737864241</c:v>
                </c:pt>
                <c:pt idx="33">
                  <c:v>-2.5911708253358867</c:v>
                </c:pt>
                <c:pt idx="34">
                  <c:v>-2.0019065776930356</c:v>
                </c:pt>
                <c:pt idx="35">
                  <c:v>-1.4204545454545414</c:v>
                </c:pt>
                <c:pt idx="36">
                  <c:v>-1.2218045112781795</c:v>
                </c:pt>
                <c:pt idx="37">
                  <c:v>-1.1225444340505097</c:v>
                </c:pt>
                <c:pt idx="38">
                  <c:v>-1.495327102803734</c:v>
                </c:pt>
                <c:pt idx="39">
                  <c:v>-0.74696545284780314</c:v>
                </c:pt>
                <c:pt idx="40">
                  <c:v>-0.46425255338904403</c:v>
                </c:pt>
                <c:pt idx="41">
                  <c:v>-0.46253469010175685</c:v>
                </c:pt>
                <c:pt idx="42">
                  <c:v>-0.36832412523020164</c:v>
                </c:pt>
                <c:pt idx="43">
                  <c:v>-1.0194624652456019</c:v>
                </c:pt>
                <c:pt idx="44">
                  <c:v>-0.73937153419594281</c:v>
                </c:pt>
                <c:pt idx="45">
                  <c:v>-0.82872928176795924</c:v>
                </c:pt>
                <c:pt idx="46">
                  <c:v>-0.82568807339449268</c:v>
                </c:pt>
                <c:pt idx="47">
                  <c:v>-0.91743119266054496</c:v>
                </c:pt>
                <c:pt idx="48">
                  <c:v>-1.1009174311926717</c:v>
                </c:pt>
                <c:pt idx="49">
                  <c:v>-1.1872146118721449</c:v>
                </c:pt>
                <c:pt idx="50">
                  <c:v>-1.2738853503184711</c:v>
                </c:pt>
                <c:pt idx="51">
                  <c:v>-1.0909090909090979</c:v>
                </c:pt>
                <c:pt idx="52">
                  <c:v>-1.6333938294010864</c:v>
                </c:pt>
                <c:pt idx="53">
                  <c:v>-1.6245487364620947</c:v>
                </c:pt>
                <c:pt idx="54">
                  <c:v>-1.6172506738544534</c:v>
                </c:pt>
                <c:pt idx="55">
                  <c:v>-2.0683453237410054</c:v>
                </c:pt>
                <c:pt idx="56">
                  <c:v>-8.9285714285702866E-2</c:v>
                </c:pt>
                <c:pt idx="57">
                  <c:v>-1.3321492007104752</c:v>
                </c:pt>
                <c:pt idx="58">
                  <c:v>8.8417329796630639E-2</c:v>
                </c:pt>
                <c:pt idx="59">
                  <c:v>-0.96916299559470787</c:v>
                </c:pt>
                <c:pt idx="60">
                  <c:v>-4.1926851025869682</c:v>
                </c:pt>
                <c:pt idx="61">
                  <c:v>-3.1551270815074473</c:v>
                </c:pt>
                <c:pt idx="62">
                  <c:v>-5.663716814159292</c:v>
                </c:pt>
                <c:pt idx="63">
                  <c:v>-7.5916230366492199</c:v>
                </c:pt>
                <c:pt idx="64">
                  <c:v>-7.3630136986301498</c:v>
                </c:pt>
                <c:pt idx="65">
                  <c:v>-6.0322854715378238</c:v>
                </c:pt>
                <c:pt idx="66">
                  <c:v>-8.2914572864321698</c:v>
                </c:pt>
                <c:pt idx="67">
                  <c:v>-5.7583130575831198</c:v>
                </c:pt>
                <c:pt idx="68">
                  <c:v>-4.8644338118022379</c:v>
                </c:pt>
                <c:pt idx="69">
                  <c:v>-5.7692307692307487</c:v>
                </c:pt>
                <c:pt idx="70">
                  <c:v>-3.6349574632637216</c:v>
                </c:pt>
                <c:pt idx="71">
                  <c:v>-3.3742331288343586</c:v>
                </c:pt>
                <c:pt idx="72">
                  <c:v>-4.638783269961988</c:v>
                </c:pt>
                <c:pt idx="73">
                  <c:v>-3.7878787878788067</c:v>
                </c:pt>
                <c:pt idx="74">
                  <c:v>-2.910447761194046</c:v>
                </c:pt>
                <c:pt idx="75">
                  <c:v>-2.8189910979228516</c:v>
                </c:pt>
                <c:pt idx="76">
                  <c:v>-2.8140633685380889</c:v>
                </c:pt>
                <c:pt idx="77">
                  <c:v>-4.4223385689354355</c:v>
                </c:pt>
                <c:pt idx="78">
                  <c:v>-3.8357588357588401</c:v>
                </c:pt>
                <c:pt idx="79">
                  <c:v>-4.8309844595292972</c:v>
                </c:pt>
                <c:pt idx="80">
                  <c:v>-3.8724065688990672</c:v>
                </c:pt>
              </c:numCache>
            </c:numRef>
          </c:val>
          <c:extLst>
            <c:ext xmlns:c16="http://schemas.microsoft.com/office/drawing/2014/chart" uri="{C3380CC4-5D6E-409C-BE32-E72D297353CC}">
              <c16:uniqueId val="{00000000-43AD-47DA-BEC9-D860113469E7}"/>
            </c:ext>
          </c:extLst>
        </c:ser>
        <c:dLbls>
          <c:showLegendKey val="0"/>
          <c:showVal val="0"/>
          <c:showCatName val="0"/>
          <c:showSerName val="0"/>
          <c:showPercent val="0"/>
          <c:showBubbleSize val="0"/>
        </c:dLbls>
        <c:gapWidth val="35"/>
        <c:overlap val="100"/>
        <c:axId val="963513632"/>
        <c:axId val="963508640"/>
      </c:barChart>
      <c:lineChart>
        <c:grouping val="standard"/>
        <c:varyColors val="0"/>
        <c:ser>
          <c:idx val="1"/>
          <c:order val="1"/>
          <c:tx>
            <c:strRef>
              <c:f>'WPI nominal v real'!$C$13</c:f>
              <c:strCache>
                <c:ptCount val="1"/>
                <c:pt idx="0">
                  <c:v>Real</c:v>
                </c:pt>
              </c:strCache>
            </c:strRef>
          </c:tx>
          <c:spPr>
            <a:ln w="22225" cap="rnd">
              <a:solidFill>
                <a:srgbClr val="004C3D"/>
              </a:solidFill>
              <a:round/>
            </a:ln>
            <a:effectLst/>
          </c:spPr>
          <c:marker>
            <c:symbol val="none"/>
          </c:marker>
          <c:cat>
            <c:numRef>
              <c:f>'WPI nominal v real'!$A$14:$A$94</c:f>
              <c:numCache>
                <c:formatCode>mmm\-yyyy</c:formatCode>
                <c:ptCount val="81"/>
                <c:pt idx="0">
                  <c:v>38898</c:v>
                </c:pt>
                <c:pt idx="1">
                  <c:v>38990</c:v>
                </c:pt>
                <c:pt idx="2">
                  <c:v>39082</c:v>
                </c:pt>
                <c:pt idx="3">
                  <c:v>39172</c:v>
                </c:pt>
                <c:pt idx="4">
                  <c:v>39263</c:v>
                </c:pt>
                <c:pt idx="5">
                  <c:v>39355</c:v>
                </c:pt>
                <c:pt idx="6">
                  <c:v>39447</c:v>
                </c:pt>
                <c:pt idx="7">
                  <c:v>39538</c:v>
                </c:pt>
                <c:pt idx="8">
                  <c:v>39629</c:v>
                </c:pt>
                <c:pt idx="9">
                  <c:v>39721</c:v>
                </c:pt>
                <c:pt idx="10">
                  <c:v>39813</c:v>
                </c:pt>
                <c:pt idx="11">
                  <c:v>39903</c:v>
                </c:pt>
                <c:pt idx="12">
                  <c:v>39994</c:v>
                </c:pt>
                <c:pt idx="13">
                  <c:v>40086</c:v>
                </c:pt>
                <c:pt idx="14">
                  <c:v>40178</c:v>
                </c:pt>
                <c:pt idx="15">
                  <c:v>40268</c:v>
                </c:pt>
                <c:pt idx="16">
                  <c:v>40359</c:v>
                </c:pt>
                <c:pt idx="17">
                  <c:v>40451</c:v>
                </c:pt>
                <c:pt idx="18">
                  <c:v>40543</c:v>
                </c:pt>
                <c:pt idx="19">
                  <c:v>40633</c:v>
                </c:pt>
                <c:pt idx="20">
                  <c:v>40724</c:v>
                </c:pt>
                <c:pt idx="21">
                  <c:v>40816</c:v>
                </c:pt>
                <c:pt idx="22">
                  <c:v>40908</c:v>
                </c:pt>
                <c:pt idx="23">
                  <c:v>40999</c:v>
                </c:pt>
                <c:pt idx="24">
                  <c:v>41090</c:v>
                </c:pt>
                <c:pt idx="25">
                  <c:v>41182</c:v>
                </c:pt>
                <c:pt idx="26">
                  <c:v>41274</c:v>
                </c:pt>
                <c:pt idx="27">
                  <c:v>41364</c:v>
                </c:pt>
                <c:pt idx="28">
                  <c:v>41455</c:v>
                </c:pt>
                <c:pt idx="29">
                  <c:v>41547</c:v>
                </c:pt>
                <c:pt idx="30">
                  <c:v>41639</c:v>
                </c:pt>
                <c:pt idx="31">
                  <c:v>41729</c:v>
                </c:pt>
                <c:pt idx="32">
                  <c:v>41820</c:v>
                </c:pt>
                <c:pt idx="33">
                  <c:v>41912</c:v>
                </c:pt>
                <c:pt idx="34">
                  <c:v>42004</c:v>
                </c:pt>
                <c:pt idx="35">
                  <c:v>42094</c:v>
                </c:pt>
                <c:pt idx="36">
                  <c:v>42185</c:v>
                </c:pt>
                <c:pt idx="37">
                  <c:v>42277</c:v>
                </c:pt>
                <c:pt idx="38">
                  <c:v>42369</c:v>
                </c:pt>
                <c:pt idx="39">
                  <c:v>42460</c:v>
                </c:pt>
                <c:pt idx="40">
                  <c:v>42551</c:v>
                </c:pt>
                <c:pt idx="41">
                  <c:v>42643</c:v>
                </c:pt>
                <c:pt idx="42">
                  <c:v>42735</c:v>
                </c:pt>
                <c:pt idx="43">
                  <c:v>42825</c:v>
                </c:pt>
                <c:pt idx="44">
                  <c:v>42916</c:v>
                </c:pt>
                <c:pt idx="45">
                  <c:v>43008</c:v>
                </c:pt>
                <c:pt idx="46">
                  <c:v>43100</c:v>
                </c:pt>
                <c:pt idx="47">
                  <c:v>43190</c:v>
                </c:pt>
                <c:pt idx="48">
                  <c:v>43281</c:v>
                </c:pt>
                <c:pt idx="49">
                  <c:v>43373</c:v>
                </c:pt>
                <c:pt idx="50">
                  <c:v>43465</c:v>
                </c:pt>
                <c:pt idx="51">
                  <c:v>43555</c:v>
                </c:pt>
                <c:pt idx="52">
                  <c:v>43646</c:v>
                </c:pt>
                <c:pt idx="53">
                  <c:v>43738</c:v>
                </c:pt>
                <c:pt idx="54">
                  <c:v>43830</c:v>
                </c:pt>
                <c:pt idx="55">
                  <c:v>43921</c:v>
                </c:pt>
                <c:pt idx="56">
                  <c:v>44012</c:v>
                </c:pt>
                <c:pt idx="57">
                  <c:v>44104</c:v>
                </c:pt>
                <c:pt idx="58">
                  <c:v>44196</c:v>
                </c:pt>
                <c:pt idx="59">
                  <c:v>44286</c:v>
                </c:pt>
                <c:pt idx="60">
                  <c:v>44377</c:v>
                </c:pt>
                <c:pt idx="61">
                  <c:v>44469</c:v>
                </c:pt>
                <c:pt idx="62">
                  <c:v>44561</c:v>
                </c:pt>
                <c:pt idx="63">
                  <c:v>44651</c:v>
                </c:pt>
                <c:pt idx="64">
                  <c:v>44742</c:v>
                </c:pt>
                <c:pt idx="65">
                  <c:v>44834</c:v>
                </c:pt>
                <c:pt idx="66">
                  <c:v>44926</c:v>
                </c:pt>
                <c:pt idx="67">
                  <c:v>45016</c:v>
                </c:pt>
                <c:pt idx="68">
                  <c:v>45107</c:v>
                </c:pt>
                <c:pt idx="69">
                  <c:v>45199</c:v>
                </c:pt>
                <c:pt idx="70">
                  <c:v>45291</c:v>
                </c:pt>
                <c:pt idx="71">
                  <c:v>45382</c:v>
                </c:pt>
                <c:pt idx="72">
                  <c:v>45473</c:v>
                </c:pt>
                <c:pt idx="73">
                  <c:v>45565</c:v>
                </c:pt>
                <c:pt idx="74">
                  <c:v>45657</c:v>
                </c:pt>
                <c:pt idx="75">
                  <c:v>45747</c:v>
                </c:pt>
                <c:pt idx="76">
                  <c:v>45838</c:v>
                </c:pt>
                <c:pt idx="77">
                  <c:v>45930</c:v>
                </c:pt>
                <c:pt idx="78">
                  <c:v>46022</c:v>
                </c:pt>
                <c:pt idx="79">
                  <c:v>46112</c:v>
                </c:pt>
                <c:pt idx="80">
                  <c:v>46203</c:v>
                </c:pt>
              </c:numCache>
            </c:numRef>
          </c:cat>
          <c:val>
            <c:numRef>
              <c:f>'WPI nominal v real'!$C$14:$C$94</c:f>
              <c:numCache>
                <c:formatCode>0.0;\-0.0;0.0;@</c:formatCode>
                <c:ptCount val="81"/>
                <c:pt idx="0">
                  <c:v>-0.21846691265254847</c:v>
                </c:pt>
                <c:pt idx="1">
                  <c:v>-0.46090010274145721</c:v>
                </c:pt>
                <c:pt idx="2">
                  <c:v>0.33735031095252221</c:v>
                </c:pt>
                <c:pt idx="3">
                  <c:v>1.1411016019310827</c:v>
                </c:pt>
                <c:pt idx="4">
                  <c:v>2.0535341951626096</c:v>
                </c:pt>
                <c:pt idx="5">
                  <c:v>3.0298924505776315</c:v>
                </c:pt>
                <c:pt idx="6">
                  <c:v>2.7320869422370775</c:v>
                </c:pt>
                <c:pt idx="7">
                  <c:v>1.5472063309282191</c:v>
                </c:pt>
                <c:pt idx="8">
                  <c:v>0.97197856905790747</c:v>
                </c:pt>
                <c:pt idx="9">
                  <c:v>0.17056861583568672</c:v>
                </c:pt>
                <c:pt idx="10">
                  <c:v>1.8391636491490448</c:v>
                </c:pt>
                <c:pt idx="11">
                  <c:v>3.1651337201075158</c:v>
                </c:pt>
                <c:pt idx="12">
                  <c:v>3.1906318372263653</c:v>
                </c:pt>
                <c:pt idx="13">
                  <c:v>2.8595441039321212</c:v>
                </c:pt>
                <c:pt idx="14">
                  <c:v>0.93204315426536066</c:v>
                </c:pt>
                <c:pt idx="15">
                  <c:v>-0.3601359521009817</c:v>
                </c:pt>
                <c:pt idx="16">
                  <c:v>-7.0994174181238101E-2</c:v>
                </c:pt>
                <c:pt idx="17">
                  <c:v>0.71269087046128554</c:v>
                </c:pt>
                <c:pt idx="18">
                  <c:v>1.3044393014937983</c:v>
                </c:pt>
                <c:pt idx="19">
                  <c:v>1.4924844956782701</c:v>
                </c:pt>
                <c:pt idx="20">
                  <c:v>0.79147281011764381</c:v>
                </c:pt>
                <c:pt idx="21">
                  <c:v>1.1440100022732436</c:v>
                </c:pt>
                <c:pt idx="22">
                  <c:v>1.0094956267675759</c:v>
                </c:pt>
                <c:pt idx="23">
                  <c:v>2.5508333333333244</c:v>
                </c:pt>
                <c:pt idx="24">
                  <c:v>3.6369211898190645</c:v>
                </c:pt>
                <c:pt idx="25">
                  <c:v>2.4793860839990245</c:v>
                </c:pt>
                <c:pt idx="26">
                  <c:v>2.1667455044796391</c:v>
                </c:pt>
                <c:pt idx="27">
                  <c:v>1.2891662976085128</c:v>
                </c:pt>
                <c:pt idx="28">
                  <c:v>0.91376356367791622</c:v>
                </c:pt>
                <c:pt idx="29">
                  <c:v>0.63646299850714794</c:v>
                </c:pt>
                <c:pt idx="30">
                  <c:v>7.1085763124134616E-2</c:v>
                </c:pt>
                <c:pt idx="31">
                  <c:v>-0.46321455373548037</c:v>
                </c:pt>
                <c:pt idx="32">
                  <c:v>-0.89453259634656446</c:v>
                </c:pt>
                <c:pt idx="33">
                  <c:v>-0.39424377341091832</c:v>
                </c:pt>
                <c:pt idx="34">
                  <c:v>0.33449341101945418</c:v>
                </c:pt>
                <c:pt idx="35">
                  <c:v>0.65017687607491492</c:v>
                </c:pt>
                <c:pt idx="36">
                  <c:v>0.84088994827782315</c:v>
                </c:pt>
                <c:pt idx="37">
                  <c:v>0.84329781523737601</c:v>
                </c:pt>
                <c:pt idx="38">
                  <c:v>0.29905630118856052</c:v>
                </c:pt>
                <c:pt idx="39">
                  <c:v>1.2000607281486442</c:v>
                </c:pt>
                <c:pt idx="40">
                  <c:v>1.3167990798398144</c:v>
                </c:pt>
                <c:pt idx="41">
                  <c:v>1.2267066204700861</c:v>
                </c:pt>
                <c:pt idx="42">
                  <c:v>0.9934785011606051</c:v>
                </c:pt>
                <c:pt idx="43">
                  <c:v>0.1777660440454909</c:v>
                </c:pt>
                <c:pt idx="44">
                  <c:v>0.61284110794643798</c:v>
                </c:pt>
                <c:pt idx="45">
                  <c:v>0.51619917373342261</c:v>
                </c:pt>
                <c:pt idx="46">
                  <c:v>0.67429113630170789</c:v>
                </c:pt>
                <c:pt idx="47">
                  <c:v>0.57805543587534647</c:v>
                </c:pt>
                <c:pt idx="48">
                  <c:v>0.39084270546037025</c:v>
                </c:pt>
                <c:pt idx="49">
                  <c:v>0.37450986489657723</c:v>
                </c:pt>
                <c:pt idx="50">
                  <c:v>0.28377986930416821</c:v>
                </c:pt>
                <c:pt idx="51">
                  <c:v>0.46048764101560558</c:v>
                </c:pt>
                <c:pt idx="52">
                  <c:v>-8.0488750969709422E-2</c:v>
                </c:pt>
                <c:pt idx="53">
                  <c:v>-5.3409220074573938E-3</c:v>
                </c:pt>
                <c:pt idx="54">
                  <c:v>7.2582404475651785E-2</c:v>
                </c:pt>
                <c:pt idx="55">
                  <c:v>-0.29969449929952985</c:v>
                </c:pt>
                <c:pt idx="56">
                  <c:v>1.5136408954953273</c:v>
                </c:pt>
                <c:pt idx="57">
                  <c:v>0.10799035534410084</c:v>
                </c:pt>
                <c:pt idx="58">
                  <c:v>1.5258964942909126</c:v>
                </c:pt>
                <c:pt idx="59">
                  <c:v>0.45712956538195293</c:v>
                </c:pt>
                <c:pt idx="60">
                  <c:v>-2.5085616438356273</c:v>
                </c:pt>
                <c:pt idx="61">
                  <c:v>-1.2459576436676834</c:v>
                </c:pt>
                <c:pt idx="62">
                  <c:v>-3.4560532418675849</c:v>
                </c:pt>
                <c:pt idx="63">
                  <c:v>-5.0549387031106674</c:v>
                </c:pt>
                <c:pt idx="64">
                  <c:v>-4.3761074849158028</c:v>
                </c:pt>
                <c:pt idx="65">
                  <c:v>-2.5731037501412146</c:v>
                </c:pt>
                <c:pt idx="66">
                  <c:v>-4.3514072798577885</c:v>
                </c:pt>
                <c:pt idx="67">
                  <c:v>-1.5278904800970161</c:v>
                </c:pt>
                <c:pt idx="68">
                  <c:v>-0.65107557685297746</c:v>
                </c:pt>
                <c:pt idx="69">
                  <c:v>-1.0867739225948414</c:v>
                </c:pt>
                <c:pt idx="70">
                  <c:v>0.98372734353617819</c:v>
                </c:pt>
                <c:pt idx="71">
                  <c:v>0.78625696542495849</c:v>
                </c:pt>
                <c:pt idx="72">
                  <c:v>-0.46496539792391101</c:v>
                </c:pt>
                <c:pt idx="73">
                  <c:v>-0.31140907648365967</c:v>
                </c:pt>
                <c:pt idx="74">
                  <c:v>0.38036860180332699</c:v>
                </c:pt>
                <c:pt idx="75">
                  <c:v>0.84115482641939909</c:v>
                </c:pt>
                <c:pt idx="76">
                  <c:v>0.8174189928505271</c:v>
                </c:pt>
                <c:pt idx="77">
                  <c:v>-0.39942198585709576</c:v>
                </c:pt>
                <c:pt idx="78">
                  <c:v>0.26371474375237458</c:v>
                </c:pt>
                <c:pt idx="79">
                  <c:v>-1.219117506041667</c:v>
                </c:pt>
                <c:pt idx="80">
                  <c:v>-0.58068915469693394</c:v>
                </c:pt>
              </c:numCache>
            </c:numRef>
          </c:val>
          <c:smooth val="0"/>
          <c:extLst>
            <c:ext xmlns:c16="http://schemas.microsoft.com/office/drawing/2014/chart" uri="{C3380CC4-5D6E-409C-BE32-E72D297353CC}">
              <c16:uniqueId val="{00000001-44AA-4904-BF0F-B060D531C044}"/>
            </c:ext>
          </c:extLst>
        </c:ser>
        <c:dLbls>
          <c:showLegendKey val="0"/>
          <c:showVal val="0"/>
          <c:showCatName val="0"/>
          <c:showSerName val="0"/>
          <c:showPercent val="0"/>
          <c:showBubbleSize val="0"/>
        </c:dLbls>
        <c:marker val="1"/>
        <c:smooth val="0"/>
        <c:axId val="963513632"/>
        <c:axId val="963508640"/>
      </c:lineChart>
      <c:catAx>
        <c:axId val="963513632"/>
        <c:scaling>
          <c:orientation val="minMax"/>
        </c:scaling>
        <c:delete val="0"/>
        <c:axPos val="b"/>
        <c:numFmt formatCode="mmm\-yy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63508640"/>
        <c:crosses val="autoZero"/>
        <c:auto val="0"/>
        <c:lblAlgn val="ctr"/>
        <c:lblOffset val="100"/>
        <c:tickLblSkip val="20"/>
        <c:tickMarkSkip val="20"/>
        <c:noMultiLvlLbl val="0"/>
      </c:catAx>
      <c:valAx>
        <c:axId val="963508640"/>
        <c:scaling>
          <c:orientation val="minMax"/>
          <c:max val="6"/>
          <c:min val="-9"/>
        </c:scaling>
        <c:delete val="0"/>
        <c:axPos val="l"/>
        <c:majorGridlines>
          <c:spPr>
            <a:ln w="9525" cap="flat" cmpd="sng" algn="ctr">
              <a:solidFill>
                <a:schemeClr val="tx1">
                  <a:lumMod val="15000"/>
                  <a:lumOff val="85000"/>
                </a:schemeClr>
              </a:solidFill>
              <a:roun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63513632"/>
        <c:crosses val="autoZero"/>
        <c:crossBetween val="between"/>
        <c:majorUnit val="3"/>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AWE!$B$14</c:f>
              <c:strCache>
                <c:ptCount val="1"/>
                <c:pt idx="0">
                  <c:v>Average weekly full-time adult total earnings</c:v>
                </c:pt>
              </c:strCache>
            </c:strRef>
          </c:tx>
          <c:spPr>
            <a:solidFill>
              <a:srgbClr val="A0C7B8"/>
            </a:solidFill>
            <a:ln>
              <a:noFill/>
            </a:ln>
            <a:effectLst/>
          </c:spPr>
          <c:invertIfNegative val="0"/>
          <c:dPt>
            <c:idx val="4"/>
            <c:invertIfNegative val="0"/>
            <c:bubble3D val="0"/>
            <c:spPr>
              <a:solidFill>
                <a:srgbClr val="00725B"/>
              </a:solidFill>
              <a:ln>
                <a:noFill/>
              </a:ln>
              <a:effectLst/>
            </c:spPr>
            <c:extLst>
              <c:ext xmlns:c16="http://schemas.microsoft.com/office/drawing/2014/chart" uri="{C3380CC4-5D6E-409C-BE32-E72D297353CC}">
                <c16:uniqueId val="{00000000-5877-413B-82B3-7C87D1ADFAC6}"/>
              </c:ext>
            </c:extLst>
          </c:dPt>
          <c:cat>
            <c:strRef>
              <c:f>AWE!$A$15:$A$22</c:f>
              <c:strCache>
                <c:ptCount val="8"/>
                <c:pt idx="0">
                  <c:v>NSW</c:v>
                </c:pt>
                <c:pt idx="1">
                  <c:v>Vic.</c:v>
                </c:pt>
                <c:pt idx="2">
                  <c:v>Qld</c:v>
                </c:pt>
                <c:pt idx="3">
                  <c:v>SA</c:v>
                </c:pt>
                <c:pt idx="4">
                  <c:v>WA</c:v>
                </c:pt>
                <c:pt idx="5">
                  <c:v>Tas.</c:v>
                </c:pt>
                <c:pt idx="6">
                  <c:v>NT</c:v>
                </c:pt>
                <c:pt idx="7">
                  <c:v>ACT</c:v>
                </c:pt>
              </c:strCache>
            </c:strRef>
          </c:cat>
          <c:val>
            <c:numRef>
              <c:f>AWE!$B$15:$B$22</c:f>
              <c:numCache>
                <c:formatCode>#,##0_ ;\-#,##0\ </c:formatCode>
                <c:ptCount val="8"/>
                <c:pt idx="0">
                  <c:v>2177.2999999999997</c:v>
                </c:pt>
                <c:pt idx="1">
                  <c:v>2102.2000000000003</c:v>
                </c:pt>
                <c:pt idx="2">
                  <c:v>2135</c:v>
                </c:pt>
                <c:pt idx="3">
                  <c:v>2033.8999999999999</c:v>
                </c:pt>
                <c:pt idx="4">
                  <c:v>2317.7999999999997</c:v>
                </c:pt>
                <c:pt idx="5">
                  <c:v>1904.1999999999998</c:v>
                </c:pt>
                <c:pt idx="6">
                  <c:v>2092.1</c:v>
                </c:pt>
                <c:pt idx="7">
                  <c:v>2335.8000000000002</c:v>
                </c:pt>
              </c:numCache>
            </c:numRef>
          </c:val>
          <c:extLst>
            <c:ext xmlns:c16="http://schemas.microsoft.com/office/drawing/2014/chart" uri="{C3380CC4-5D6E-409C-BE32-E72D297353CC}">
              <c16:uniqueId val="{00000000-3994-4396-B4DE-9C38C9EBA1D7}"/>
            </c:ext>
          </c:extLst>
        </c:ser>
        <c:dLbls>
          <c:showLegendKey val="0"/>
          <c:showVal val="0"/>
          <c:showCatName val="0"/>
          <c:showSerName val="0"/>
          <c:showPercent val="0"/>
          <c:showBubbleSize val="0"/>
        </c:dLbls>
        <c:gapWidth val="35"/>
        <c:axId val="1511807952"/>
        <c:axId val="1359769440"/>
      </c:barChart>
      <c:catAx>
        <c:axId val="1511807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359769440"/>
        <c:crosses val="autoZero"/>
        <c:auto val="1"/>
        <c:lblAlgn val="ctr"/>
        <c:lblOffset val="100"/>
        <c:noMultiLvlLbl val="0"/>
      </c:catAx>
      <c:valAx>
        <c:axId val="1359769440"/>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118079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ERP!$B$12</c:f>
              <c:strCache>
                <c:ptCount val="1"/>
                <c:pt idx="0">
                  <c:v>Western Australia</c:v>
                </c:pt>
              </c:strCache>
            </c:strRef>
          </c:tx>
          <c:spPr>
            <a:ln w="22225" cap="rnd">
              <a:solidFill>
                <a:srgbClr val="004C3D"/>
              </a:solidFill>
              <a:round/>
            </a:ln>
            <a:effectLst/>
          </c:spPr>
          <c:marker>
            <c:symbol val="none"/>
          </c:marker>
          <c:cat>
            <c:numRef>
              <c:f>ERP!$A$13:$A$93</c:f>
              <c:numCache>
                <c:formatCode>mmm\-yyyy</c:formatCode>
                <c:ptCount val="81"/>
                <c:pt idx="0">
                  <c:v>38807</c:v>
                </c:pt>
                <c:pt idx="1">
                  <c:v>38898</c:v>
                </c:pt>
                <c:pt idx="2">
                  <c:v>38990</c:v>
                </c:pt>
                <c:pt idx="3">
                  <c:v>39082</c:v>
                </c:pt>
                <c:pt idx="4">
                  <c:v>39172</c:v>
                </c:pt>
                <c:pt idx="5">
                  <c:v>39263</c:v>
                </c:pt>
                <c:pt idx="6">
                  <c:v>39355</c:v>
                </c:pt>
                <c:pt idx="7">
                  <c:v>39447</c:v>
                </c:pt>
                <c:pt idx="8">
                  <c:v>39538</c:v>
                </c:pt>
                <c:pt idx="9">
                  <c:v>39629</c:v>
                </c:pt>
                <c:pt idx="10">
                  <c:v>39721</c:v>
                </c:pt>
                <c:pt idx="11">
                  <c:v>39813</c:v>
                </c:pt>
                <c:pt idx="12">
                  <c:v>39903</c:v>
                </c:pt>
                <c:pt idx="13">
                  <c:v>39994</c:v>
                </c:pt>
                <c:pt idx="14">
                  <c:v>40086</c:v>
                </c:pt>
                <c:pt idx="15">
                  <c:v>40178</c:v>
                </c:pt>
                <c:pt idx="16">
                  <c:v>40268</c:v>
                </c:pt>
                <c:pt idx="17">
                  <c:v>40359</c:v>
                </c:pt>
                <c:pt idx="18">
                  <c:v>40451</c:v>
                </c:pt>
                <c:pt idx="19">
                  <c:v>40543</c:v>
                </c:pt>
                <c:pt idx="20">
                  <c:v>40633</c:v>
                </c:pt>
                <c:pt idx="21">
                  <c:v>40724</c:v>
                </c:pt>
                <c:pt idx="22">
                  <c:v>40816</c:v>
                </c:pt>
                <c:pt idx="23">
                  <c:v>40908</c:v>
                </c:pt>
                <c:pt idx="24">
                  <c:v>40999</c:v>
                </c:pt>
                <c:pt idx="25">
                  <c:v>41090</c:v>
                </c:pt>
                <c:pt idx="26">
                  <c:v>41182</c:v>
                </c:pt>
                <c:pt idx="27">
                  <c:v>41274</c:v>
                </c:pt>
                <c:pt idx="28">
                  <c:v>41364</c:v>
                </c:pt>
                <c:pt idx="29">
                  <c:v>41455</c:v>
                </c:pt>
                <c:pt idx="30">
                  <c:v>41547</c:v>
                </c:pt>
                <c:pt idx="31">
                  <c:v>41639</c:v>
                </c:pt>
                <c:pt idx="32">
                  <c:v>41729</c:v>
                </c:pt>
                <c:pt idx="33">
                  <c:v>41820</c:v>
                </c:pt>
                <c:pt idx="34">
                  <c:v>41912</c:v>
                </c:pt>
                <c:pt idx="35">
                  <c:v>42004</c:v>
                </c:pt>
                <c:pt idx="36">
                  <c:v>42094</c:v>
                </c:pt>
                <c:pt idx="37">
                  <c:v>42185</c:v>
                </c:pt>
                <c:pt idx="38">
                  <c:v>42277</c:v>
                </c:pt>
                <c:pt idx="39">
                  <c:v>42369</c:v>
                </c:pt>
                <c:pt idx="40">
                  <c:v>42460</c:v>
                </c:pt>
                <c:pt idx="41">
                  <c:v>42551</c:v>
                </c:pt>
                <c:pt idx="42">
                  <c:v>42643</c:v>
                </c:pt>
                <c:pt idx="43">
                  <c:v>42735</c:v>
                </c:pt>
                <c:pt idx="44">
                  <c:v>42825</c:v>
                </c:pt>
                <c:pt idx="45">
                  <c:v>42916</c:v>
                </c:pt>
                <c:pt idx="46">
                  <c:v>43008</c:v>
                </c:pt>
                <c:pt idx="47">
                  <c:v>43100</c:v>
                </c:pt>
                <c:pt idx="48">
                  <c:v>43190</c:v>
                </c:pt>
                <c:pt idx="49">
                  <c:v>43281</c:v>
                </c:pt>
                <c:pt idx="50">
                  <c:v>43373</c:v>
                </c:pt>
                <c:pt idx="51">
                  <c:v>43465</c:v>
                </c:pt>
                <c:pt idx="52">
                  <c:v>43555</c:v>
                </c:pt>
                <c:pt idx="53">
                  <c:v>43646</c:v>
                </c:pt>
                <c:pt idx="54">
                  <c:v>43738</c:v>
                </c:pt>
                <c:pt idx="55">
                  <c:v>43830</c:v>
                </c:pt>
                <c:pt idx="56">
                  <c:v>43921</c:v>
                </c:pt>
                <c:pt idx="57">
                  <c:v>44012</c:v>
                </c:pt>
                <c:pt idx="58">
                  <c:v>44104</c:v>
                </c:pt>
                <c:pt idx="59">
                  <c:v>44196</c:v>
                </c:pt>
                <c:pt idx="60">
                  <c:v>44286</c:v>
                </c:pt>
                <c:pt idx="61">
                  <c:v>44377</c:v>
                </c:pt>
                <c:pt idx="62">
                  <c:v>44469</c:v>
                </c:pt>
                <c:pt idx="63">
                  <c:v>44561</c:v>
                </c:pt>
                <c:pt idx="64">
                  <c:v>44651</c:v>
                </c:pt>
                <c:pt idx="65">
                  <c:v>44742</c:v>
                </c:pt>
                <c:pt idx="66">
                  <c:v>44834</c:v>
                </c:pt>
                <c:pt idx="67">
                  <c:v>44926</c:v>
                </c:pt>
                <c:pt idx="68">
                  <c:v>45016</c:v>
                </c:pt>
                <c:pt idx="69">
                  <c:v>45107</c:v>
                </c:pt>
                <c:pt idx="70">
                  <c:v>45199</c:v>
                </c:pt>
                <c:pt idx="71">
                  <c:v>45291</c:v>
                </c:pt>
                <c:pt idx="72">
                  <c:v>45382</c:v>
                </c:pt>
                <c:pt idx="73">
                  <c:v>45473</c:v>
                </c:pt>
                <c:pt idx="74">
                  <c:v>45565</c:v>
                </c:pt>
                <c:pt idx="75">
                  <c:v>45657</c:v>
                </c:pt>
                <c:pt idx="76">
                  <c:v>45747</c:v>
                </c:pt>
                <c:pt idx="77">
                  <c:v>45838</c:v>
                </c:pt>
                <c:pt idx="78">
                  <c:v>45930</c:v>
                </c:pt>
                <c:pt idx="79">
                  <c:v>46022</c:v>
                </c:pt>
                <c:pt idx="80">
                  <c:v>46112</c:v>
                </c:pt>
              </c:numCache>
            </c:numRef>
          </c:cat>
          <c:val>
            <c:numRef>
              <c:f>ERP!$B$13:$B$93</c:f>
              <c:numCache>
                <c:formatCode>0.0</c:formatCode>
                <c:ptCount val="81"/>
                <c:pt idx="0">
                  <c:v>1.8859208916895076</c:v>
                </c:pt>
                <c:pt idx="1">
                  <c:v>1.9577298607254212</c:v>
                </c:pt>
                <c:pt idx="2">
                  <c:v>2.161645529334133</c:v>
                </c:pt>
                <c:pt idx="3">
                  <c:v>2.3119448100826778</c:v>
                </c:pt>
                <c:pt idx="4">
                  <c:v>2.5059609782369208</c:v>
                </c:pt>
                <c:pt idx="5">
                  <c:v>2.7093784639572904</c:v>
                </c:pt>
                <c:pt idx="6">
                  <c:v>2.7491821832219765</c:v>
                </c:pt>
                <c:pt idx="7">
                  <c:v>2.7993607679259291</c:v>
                </c:pt>
                <c:pt idx="8">
                  <c:v>2.9574906394769229</c:v>
                </c:pt>
                <c:pt idx="9">
                  <c:v>3.1128524755488662</c:v>
                </c:pt>
                <c:pt idx="10">
                  <c:v>3.3386835762004186</c:v>
                </c:pt>
                <c:pt idx="11">
                  <c:v>3.4623790284430189</c:v>
                </c:pt>
                <c:pt idx="12">
                  <c:v>3.3757014444559807</c:v>
                </c:pt>
                <c:pt idx="13">
                  <c:v>3.1565133305705206</c:v>
                </c:pt>
                <c:pt idx="14">
                  <c:v>2.8186488116803243</c:v>
                </c:pt>
                <c:pt idx="15">
                  <c:v>2.4817015312404989</c:v>
                </c:pt>
                <c:pt idx="16">
                  <c:v>2.2560524377815083</c:v>
                </c:pt>
                <c:pt idx="17">
                  <c:v>2.258453297623042</c:v>
                </c:pt>
                <c:pt idx="18">
                  <c:v>2.3103328148472047</c:v>
                </c:pt>
                <c:pt idx="19">
                  <c:v>2.4435592846727028</c:v>
                </c:pt>
                <c:pt idx="20">
                  <c:v>2.5902872347755457</c:v>
                </c:pt>
                <c:pt idx="21">
                  <c:v>2.7310446581938042</c:v>
                </c:pt>
                <c:pt idx="22">
                  <c:v>2.7846179538174365</c:v>
                </c:pt>
                <c:pt idx="23">
                  <c:v>2.8840958611301204</c:v>
                </c:pt>
                <c:pt idx="24">
                  <c:v>3.0157712296870587</c:v>
                </c:pt>
                <c:pt idx="25">
                  <c:v>3.0635558885004688</c:v>
                </c:pt>
                <c:pt idx="26">
                  <c:v>3.0918141873015559</c:v>
                </c:pt>
                <c:pt idx="27">
                  <c:v>2.998473981190708</c:v>
                </c:pt>
                <c:pt idx="28">
                  <c:v>2.7878317749868264</c:v>
                </c:pt>
                <c:pt idx="29">
                  <c:v>2.5329549657040706</c:v>
                </c:pt>
                <c:pt idx="30">
                  <c:v>2.1863164565045556</c:v>
                </c:pt>
                <c:pt idx="31">
                  <c:v>1.8188891181201594</c:v>
                </c:pt>
                <c:pt idx="32">
                  <c:v>1.5074889647153755</c:v>
                </c:pt>
                <c:pt idx="33">
                  <c:v>1.2329992151009384</c:v>
                </c:pt>
                <c:pt idx="34">
                  <c:v>1.1119323314445317</c:v>
                </c:pt>
                <c:pt idx="35">
                  <c:v>1.0563155126633195</c:v>
                </c:pt>
                <c:pt idx="36">
                  <c:v>0.95711299569043451</c:v>
                </c:pt>
                <c:pt idx="37">
                  <c:v>0.91610767045544605</c:v>
                </c:pt>
                <c:pt idx="38">
                  <c:v>0.85050090291682867</c:v>
                </c:pt>
                <c:pt idx="39">
                  <c:v>0.75638125000248024</c:v>
                </c:pt>
                <c:pt idx="40">
                  <c:v>0.70574673855281489</c:v>
                </c:pt>
                <c:pt idx="41">
                  <c:v>0.60243903975010227</c:v>
                </c:pt>
                <c:pt idx="42">
                  <c:v>0.74574476067459372</c:v>
                </c:pt>
                <c:pt idx="43">
                  <c:v>0.85805290560867498</c:v>
                </c:pt>
                <c:pt idx="44">
                  <c:v>0.96965910434345659</c:v>
                </c:pt>
                <c:pt idx="45">
                  <c:v>1.1636250390261615</c:v>
                </c:pt>
                <c:pt idx="46">
                  <c:v>1.1560184239217675</c:v>
                </c:pt>
                <c:pt idx="47">
                  <c:v>1.1800252645736364</c:v>
                </c:pt>
                <c:pt idx="48">
                  <c:v>1.2035935665667408</c:v>
                </c:pt>
                <c:pt idx="49">
                  <c:v>1.2403508500533622</c:v>
                </c:pt>
                <c:pt idx="50">
                  <c:v>1.3099919896319978</c:v>
                </c:pt>
                <c:pt idx="51">
                  <c:v>1.4029619281764827</c:v>
                </c:pt>
                <c:pt idx="52">
                  <c:v>1.5063670354592551</c:v>
                </c:pt>
                <c:pt idx="53">
                  <c:v>1.5980261227782844</c:v>
                </c:pt>
                <c:pt idx="54">
                  <c:v>1.7550561789202224</c:v>
                </c:pt>
                <c:pt idx="55">
                  <c:v>1.9873661244634633</c:v>
                </c:pt>
                <c:pt idx="56">
                  <c:v>2.1402522077519137</c:v>
                </c:pt>
                <c:pt idx="57">
                  <c:v>2.0035531324904765</c:v>
                </c:pt>
                <c:pt idx="58">
                  <c:v>1.7109495536312025</c:v>
                </c:pt>
                <c:pt idx="59">
                  <c:v>1.4648919461811793</c:v>
                </c:pt>
                <c:pt idx="60">
                  <c:v>1.21030169785874</c:v>
                </c:pt>
                <c:pt idx="61">
                  <c:v>1.3436853093649948</c:v>
                </c:pt>
                <c:pt idx="62">
                  <c:v>1.3081612837642309</c:v>
                </c:pt>
                <c:pt idx="63">
                  <c:v>1.2848459434782189</c:v>
                </c:pt>
                <c:pt idx="64">
                  <c:v>1.435359360082944</c:v>
                </c:pt>
                <c:pt idx="65">
                  <c:v>1.6210652277889537</c:v>
                </c:pt>
                <c:pt idx="66">
                  <c:v>2.1891556160710923</c:v>
                </c:pt>
                <c:pt idx="67">
                  <c:v>2.7606360649093054</c:v>
                </c:pt>
                <c:pt idx="68">
                  <c:v>3.2413014442375765</c:v>
                </c:pt>
                <c:pt idx="69">
                  <c:v>3.4718787201129198</c:v>
                </c:pt>
                <c:pt idx="70">
                  <c:v>3.5624400947900536</c:v>
                </c:pt>
                <c:pt idx="71">
                  <c:v>3.4556508258605456</c:v>
                </c:pt>
                <c:pt idx="72">
                  <c:v>3.2830302341520401</c:v>
                </c:pt>
                <c:pt idx="73">
                  <c:v>3.0167046243846363</c:v>
                </c:pt>
                <c:pt idx="74">
                  <c:v>2.7203347344612272</c:v>
                </c:pt>
                <c:pt idx="75">
                  <c:v>2.5037044954686616</c:v>
                </c:pt>
                <c:pt idx="76">
                  <c:v>2.3415852896611744</c:v>
                </c:pt>
                <c:pt idx="77">
                  <c:v>2.2436434467472566</c:v>
                </c:pt>
                <c:pt idx="78">
                  <c:v>2.2461628954653756</c:v>
                </c:pt>
                <c:pt idx="79">
                  <c:v>2.1475512894041815</c:v>
                </c:pt>
                <c:pt idx="80">
                  <c:v>2.1173315250802682</c:v>
                </c:pt>
              </c:numCache>
            </c:numRef>
          </c:val>
          <c:smooth val="0"/>
          <c:extLst>
            <c:ext xmlns:c16="http://schemas.microsoft.com/office/drawing/2014/chart" uri="{C3380CC4-5D6E-409C-BE32-E72D297353CC}">
              <c16:uniqueId val="{00000000-9F4B-4078-AE10-A9CD92179E3B}"/>
            </c:ext>
          </c:extLst>
        </c:ser>
        <c:ser>
          <c:idx val="1"/>
          <c:order val="1"/>
          <c:tx>
            <c:strRef>
              <c:f>ERP!$C$12</c:f>
              <c:strCache>
                <c:ptCount val="1"/>
                <c:pt idx="0">
                  <c:v>Australia</c:v>
                </c:pt>
              </c:strCache>
            </c:strRef>
          </c:tx>
          <c:spPr>
            <a:ln w="22225" cap="rnd">
              <a:solidFill>
                <a:srgbClr val="A0C7B8"/>
              </a:solidFill>
              <a:round/>
            </a:ln>
            <a:effectLst/>
          </c:spPr>
          <c:marker>
            <c:symbol val="none"/>
          </c:marker>
          <c:cat>
            <c:numRef>
              <c:f>ERP!$A$13:$A$93</c:f>
              <c:numCache>
                <c:formatCode>mmm\-yyyy</c:formatCode>
                <c:ptCount val="81"/>
                <c:pt idx="0">
                  <c:v>38807</c:v>
                </c:pt>
                <c:pt idx="1">
                  <c:v>38898</c:v>
                </c:pt>
                <c:pt idx="2">
                  <c:v>38990</c:v>
                </c:pt>
                <c:pt idx="3">
                  <c:v>39082</c:v>
                </c:pt>
                <c:pt idx="4">
                  <c:v>39172</c:v>
                </c:pt>
                <c:pt idx="5">
                  <c:v>39263</c:v>
                </c:pt>
                <c:pt idx="6">
                  <c:v>39355</c:v>
                </c:pt>
                <c:pt idx="7">
                  <c:v>39447</c:v>
                </c:pt>
                <c:pt idx="8">
                  <c:v>39538</c:v>
                </c:pt>
                <c:pt idx="9">
                  <c:v>39629</c:v>
                </c:pt>
                <c:pt idx="10">
                  <c:v>39721</c:v>
                </c:pt>
                <c:pt idx="11">
                  <c:v>39813</c:v>
                </c:pt>
                <c:pt idx="12">
                  <c:v>39903</c:v>
                </c:pt>
                <c:pt idx="13">
                  <c:v>39994</c:v>
                </c:pt>
                <c:pt idx="14">
                  <c:v>40086</c:v>
                </c:pt>
                <c:pt idx="15">
                  <c:v>40178</c:v>
                </c:pt>
                <c:pt idx="16">
                  <c:v>40268</c:v>
                </c:pt>
                <c:pt idx="17">
                  <c:v>40359</c:v>
                </c:pt>
                <c:pt idx="18">
                  <c:v>40451</c:v>
                </c:pt>
                <c:pt idx="19">
                  <c:v>40543</c:v>
                </c:pt>
                <c:pt idx="20">
                  <c:v>40633</c:v>
                </c:pt>
                <c:pt idx="21">
                  <c:v>40724</c:v>
                </c:pt>
                <c:pt idx="22">
                  <c:v>40816</c:v>
                </c:pt>
                <c:pt idx="23">
                  <c:v>40908</c:v>
                </c:pt>
                <c:pt idx="24">
                  <c:v>40999</c:v>
                </c:pt>
                <c:pt idx="25">
                  <c:v>41090</c:v>
                </c:pt>
                <c:pt idx="26">
                  <c:v>41182</c:v>
                </c:pt>
                <c:pt idx="27">
                  <c:v>41274</c:v>
                </c:pt>
                <c:pt idx="28">
                  <c:v>41364</c:v>
                </c:pt>
                <c:pt idx="29">
                  <c:v>41455</c:v>
                </c:pt>
                <c:pt idx="30">
                  <c:v>41547</c:v>
                </c:pt>
                <c:pt idx="31">
                  <c:v>41639</c:v>
                </c:pt>
                <c:pt idx="32">
                  <c:v>41729</c:v>
                </c:pt>
                <c:pt idx="33">
                  <c:v>41820</c:v>
                </c:pt>
                <c:pt idx="34">
                  <c:v>41912</c:v>
                </c:pt>
                <c:pt idx="35">
                  <c:v>42004</c:v>
                </c:pt>
                <c:pt idx="36">
                  <c:v>42094</c:v>
                </c:pt>
                <c:pt idx="37">
                  <c:v>42185</c:v>
                </c:pt>
                <c:pt idx="38">
                  <c:v>42277</c:v>
                </c:pt>
                <c:pt idx="39">
                  <c:v>42369</c:v>
                </c:pt>
                <c:pt idx="40">
                  <c:v>42460</c:v>
                </c:pt>
                <c:pt idx="41">
                  <c:v>42551</c:v>
                </c:pt>
                <c:pt idx="42">
                  <c:v>42643</c:v>
                </c:pt>
                <c:pt idx="43">
                  <c:v>42735</c:v>
                </c:pt>
                <c:pt idx="44">
                  <c:v>42825</c:v>
                </c:pt>
                <c:pt idx="45">
                  <c:v>42916</c:v>
                </c:pt>
                <c:pt idx="46">
                  <c:v>43008</c:v>
                </c:pt>
                <c:pt idx="47">
                  <c:v>43100</c:v>
                </c:pt>
                <c:pt idx="48">
                  <c:v>43190</c:v>
                </c:pt>
                <c:pt idx="49">
                  <c:v>43281</c:v>
                </c:pt>
                <c:pt idx="50">
                  <c:v>43373</c:v>
                </c:pt>
                <c:pt idx="51">
                  <c:v>43465</c:v>
                </c:pt>
                <c:pt idx="52">
                  <c:v>43555</c:v>
                </c:pt>
                <c:pt idx="53">
                  <c:v>43646</c:v>
                </c:pt>
                <c:pt idx="54">
                  <c:v>43738</c:v>
                </c:pt>
                <c:pt idx="55">
                  <c:v>43830</c:v>
                </c:pt>
                <c:pt idx="56">
                  <c:v>43921</c:v>
                </c:pt>
                <c:pt idx="57">
                  <c:v>44012</c:v>
                </c:pt>
                <c:pt idx="58">
                  <c:v>44104</c:v>
                </c:pt>
                <c:pt idx="59">
                  <c:v>44196</c:v>
                </c:pt>
                <c:pt idx="60">
                  <c:v>44286</c:v>
                </c:pt>
                <c:pt idx="61">
                  <c:v>44377</c:v>
                </c:pt>
                <c:pt idx="62">
                  <c:v>44469</c:v>
                </c:pt>
                <c:pt idx="63">
                  <c:v>44561</c:v>
                </c:pt>
                <c:pt idx="64">
                  <c:v>44651</c:v>
                </c:pt>
                <c:pt idx="65">
                  <c:v>44742</c:v>
                </c:pt>
                <c:pt idx="66">
                  <c:v>44834</c:v>
                </c:pt>
                <c:pt idx="67">
                  <c:v>44926</c:v>
                </c:pt>
                <c:pt idx="68">
                  <c:v>45016</c:v>
                </c:pt>
                <c:pt idx="69">
                  <c:v>45107</c:v>
                </c:pt>
                <c:pt idx="70">
                  <c:v>45199</c:v>
                </c:pt>
                <c:pt idx="71">
                  <c:v>45291</c:v>
                </c:pt>
                <c:pt idx="72">
                  <c:v>45382</c:v>
                </c:pt>
                <c:pt idx="73">
                  <c:v>45473</c:v>
                </c:pt>
                <c:pt idx="74">
                  <c:v>45565</c:v>
                </c:pt>
                <c:pt idx="75">
                  <c:v>45657</c:v>
                </c:pt>
                <c:pt idx="76">
                  <c:v>45747</c:v>
                </c:pt>
                <c:pt idx="77">
                  <c:v>45838</c:v>
                </c:pt>
                <c:pt idx="78">
                  <c:v>45930</c:v>
                </c:pt>
                <c:pt idx="79">
                  <c:v>46022</c:v>
                </c:pt>
                <c:pt idx="80">
                  <c:v>46112</c:v>
                </c:pt>
              </c:numCache>
            </c:numRef>
          </c:cat>
          <c:val>
            <c:numRef>
              <c:f>ERP!$C$13:$C$93</c:f>
              <c:numCache>
                <c:formatCode>0.0</c:formatCode>
                <c:ptCount val="81"/>
                <c:pt idx="0">
                  <c:v>1.3489610763864679</c:v>
                </c:pt>
                <c:pt idx="1">
                  <c:v>1.3589865588200301</c:v>
                </c:pt>
                <c:pt idx="2">
                  <c:v>1.4700143741325</c:v>
                </c:pt>
                <c:pt idx="3">
                  <c:v>1.5557688993919738</c:v>
                </c:pt>
                <c:pt idx="4">
                  <c:v>1.6898632715792061</c:v>
                </c:pt>
                <c:pt idx="5">
                  <c:v>1.8414747445112623</c:v>
                </c:pt>
                <c:pt idx="6">
                  <c:v>1.8590907541998769</c:v>
                </c:pt>
                <c:pt idx="7">
                  <c:v>1.8838928614713257</c:v>
                </c:pt>
                <c:pt idx="8">
                  <c:v>1.9577877625007289</c:v>
                </c:pt>
                <c:pt idx="9">
                  <c:v>2.0242370700416679</c:v>
                </c:pt>
                <c:pt idx="10">
                  <c:v>2.1114307834947166</c:v>
                </c:pt>
                <c:pt idx="11">
                  <c:v>2.186418983541194</c:v>
                </c:pt>
                <c:pt idx="12">
                  <c:v>2.1410096979039173</c:v>
                </c:pt>
                <c:pt idx="13">
                  <c:v>2.0824313385915616</c:v>
                </c:pt>
                <c:pt idx="14">
                  <c:v>1.9755686604886247</c:v>
                </c:pt>
                <c:pt idx="15">
                  <c:v>1.81601445361248</c:v>
                </c:pt>
                <c:pt idx="16">
                  <c:v>1.67764574084448</c:v>
                </c:pt>
                <c:pt idx="17">
                  <c:v>1.5678808023345425</c:v>
                </c:pt>
                <c:pt idx="18">
                  <c:v>1.451709878328078</c:v>
                </c:pt>
                <c:pt idx="19">
                  <c:v>1.4035745646129083</c:v>
                </c:pt>
                <c:pt idx="20">
                  <c:v>1.3872637622301953</c:v>
                </c:pt>
                <c:pt idx="21">
                  <c:v>1.3988870632449357</c:v>
                </c:pt>
                <c:pt idx="22">
                  <c:v>1.4856770597708957</c:v>
                </c:pt>
                <c:pt idx="23">
                  <c:v>1.5771789378735024</c:v>
                </c:pt>
                <c:pt idx="24">
                  <c:v>1.6709476936341394</c:v>
                </c:pt>
                <c:pt idx="25">
                  <c:v>1.761414503133385</c:v>
                </c:pt>
                <c:pt idx="26">
                  <c:v>1.7880068471167299</c:v>
                </c:pt>
                <c:pt idx="27">
                  <c:v>1.8017778014581154</c:v>
                </c:pt>
                <c:pt idx="28">
                  <c:v>1.7759894703832435</c:v>
                </c:pt>
                <c:pt idx="29">
                  <c:v>1.7357644005542516</c:v>
                </c:pt>
                <c:pt idx="30">
                  <c:v>1.6917828316669548</c:v>
                </c:pt>
                <c:pt idx="31">
                  <c:v>1.6128750872295816</c:v>
                </c:pt>
                <c:pt idx="32">
                  <c:v>1.5761836566419385</c:v>
                </c:pt>
                <c:pt idx="33">
                  <c:v>1.5029336607849331</c:v>
                </c:pt>
                <c:pt idx="34">
                  <c:v>1.4758701475439562</c:v>
                </c:pt>
                <c:pt idx="35">
                  <c:v>1.4700958888822058</c:v>
                </c:pt>
                <c:pt idx="36">
                  <c:v>1.4500431509600009</c:v>
                </c:pt>
                <c:pt idx="37">
                  <c:v>1.4495840379626701</c:v>
                </c:pt>
                <c:pt idx="38">
                  <c:v>1.4488878703385444</c:v>
                </c:pt>
                <c:pt idx="39">
                  <c:v>1.4564112976569676</c:v>
                </c:pt>
                <c:pt idx="40">
                  <c:v>1.5068054713294199</c:v>
                </c:pt>
                <c:pt idx="41">
                  <c:v>1.5741518307020419</c:v>
                </c:pt>
                <c:pt idx="42">
                  <c:v>1.6448923415452343</c:v>
                </c:pt>
                <c:pt idx="43">
                  <c:v>1.6698214687757895</c:v>
                </c:pt>
                <c:pt idx="44">
                  <c:v>1.6927072529186793</c:v>
                </c:pt>
                <c:pt idx="45">
                  <c:v>1.6605417739728567</c:v>
                </c:pt>
                <c:pt idx="46">
                  <c:v>1.6158040950715158</c:v>
                </c:pt>
                <c:pt idx="47">
                  <c:v>1.5333133757909456</c:v>
                </c:pt>
                <c:pt idx="48">
                  <c:v>1.5111335949802962</c:v>
                </c:pt>
                <c:pt idx="49">
                  <c:v>1.5073640038060221</c:v>
                </c:pt>
                <c:pt idx="50">
                  <c:v>1.5281428588786561</c:v>
                </c:pt>
                <c:pt idx="51">
                  <c:v>1.5634718688153804</c:v>
                </c:pt>
                <c:pt idx="52">
                  <c:v>1.5396796051732498</c:v>
                </c:pt>
                <c:pt idx="53">
                  <c:v>1.4881846550736544</c:v>
                </c:pt>
                <c:pt idx="54">
                  <c:v>1.4788131198289367</c:v>
                </c:pt>
                <c:pt idx="55">
                  <c:v>1.4888988749746535</c:v>
                </c:pt>
                <c:pt idx="56">
                  <c:v>1.4367759223270271</c:v>
                </c:pt>
                <c:pt idx="57">
                  <c:v>1.2409807853229537</c:v>
                </c:pt>
                <c:pt idx="58">
                  <c:v>0.76735290764640141</c:v>
                </c:pt>
                <c:pt idx="59">
                  <c:v>0.43180972159635456</c:v>
                </c:pt>
                <c:pt idx="60">
                  <c:v>9.7940135555396601E-2</c:v>
                </c:pt>
                <c:pt idx="61">
                  <c:v>0.14113500616004249</c:v>
                </c:pt>
                <c:pt idx="62">
                  <c:v>0.27893404282710588</c:v>
                </c:pt>
                <c:pt idx="63">
                  <c:v>0.55831483338339982</c:v>
                </c:pt>
                <c:pt idx="64">
                  <c:v>1.0135266830390233</c:v>
                </c:pt>
                <c:pt idx="65">
                  <c:v>1.2976243313322033</c:v>
                </c:pt>
                <c:pt idx="66">
                  <c:v>1.8070554915813331</c:v>
                </c:pt>
                <c:pt idx="67">
                  <c:v>2.1203702985202133</c:v>
                </c:pt>
                <c:pt idx="68">
                  <c:v>2.3204569135183206</c:v>
                </c:pt>
                <c:pt idx="69">
                  <c:v>2.4643813872330389</c:v>
                </c:pt>
                <c:pt idx="70">
                  <c:v>2.5289174719996366</c:v>
                </c:pt>
                <c:pt idx="71">
                  <c:v>2.4179055709851349</c:v>
                </c:pt>
                <c:pt idx="72">
                  <c:v>2.2599125754781291</c:v>
                </c:pt>
                <c:pt idx="73">
                  <c:v>2.0045086440684257</c:v>
                </c:pt>
                <c:pt idx="74">
                  <c:v>1.7438718502036821</c:v>
                </c:pt>
                <c:pt idx="75">
                  <c:v>1.61147321445132</c:v>
                </c:pt>
                <c:pt idx="76">
                  <c:v>1.530234016264953</c:v>
                </c:pt>
                <c:pt idx="77">
                  <c:v>1.4981080594095086</c:v>
                </c:pt>
                <c:pt idx="78">
                  <c:v>1.5132422433056236</c:v>
                </c:pt>
                <c:pt idx="79">
                  <c:v>1.4574076981209272</c:v>
                </c:pt>
                <c:pt idx="80">
                  <c:v>1.4268900480957747</c:v>
                </c:pt>
              </c:numCache>
            </c:numRef>
          </c:val>
          <c:smooth val="0"/>
          <c:extLst>
            <c:ext xmlns:c16="http://schemas.microsoft.com/office/drawing/2014/chart" uri="{C3380CC4-5D6E-409C-BE32-E72D297353CC}">
              <c16:uniqueId val="{00000001-9F4B-4078-AE10-A9CD92179E3B}"/>
            </c:ext>
          </c:extLst>
        </c:ser>
        <c:dLbls>
          <c:showLegendKey val="0"/>
          <c:showVal val="0"/>
          <c:showCatName val="0"/>
          <c:showSerName val="0"/>
          <c:showPercent val="0"/>
          <c:showBubbleSize val="0"/>
        </c:dLbls>
        <c:smooth val="0"/>
        <c:axId val="963513632"/>
        <c:axId val="963508640"/>
      </c:lineChart>
      <c:catAx>
        <c:axId val="963513632"/>
        <c:scaling>
          <c:orientation val="minMax"/>
        </c:scaling>
        <c:delete val="0"/>
        <c:axPos val="b"/>
        <c:numFmt formatCode="mmm\-yy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63508640"/>
        <c:crosses val="autoZero"/>
        <c:auto val="0"/>
        <c:lblAlgn val="ctr"/>
        <c:lblOffset val="100"/>
        <c:tickLblSkip val="20"/>
        <c:tickMarkSkip val="20"/>
        <c:noMultiLvlLbl val="0"/>
      </c:catAx>
      <c:valAx>
        <c:axId val="963508640"/>
        <c:scaling>
          <c:orientation val="minMax"/>
        </c:scaling>
        <c:delete val="0"/>
        <c:axPos val="l"/>
        <c:majorGridlines>
          <c:spPr>
            <a:ln w="9525" cap="flat" cmpd="sng" algn="ctr">
              <a:solidFill>
                <a:schemeClr val="tx1">
                  <a:lumMod val="15000"/>
                  <a:lumOff val="85000"/>
                </a:schemeClr>
              </a:solidFill>
              <a:roun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63513632"/>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A0C7B8"/>
            </a:solidFill>
            <a:ln>
              <a:noFill/>
            </a:ln>
            <a:effectLst/>
          </c:spPr>
          <c:invertIfNegative val="0"/>
          <c:cat>
            <c:numRef>
              <c:f>'Overseas migration'!$A$12:$A$92</c:f>
              <c:numCache>
                <c:formatCode>mmm\-yyyy</c:formatCode>
                <c:ptCount val="81"/>
                <c:pt idx="0">
                  <c:v>38807</c:v>
                </c:pt>
                <c:pt idx="1">
                  <c:v>38898</c:v>
                </c:pt>
                <c:pt idx="2">
                  <c:v>38990</c:v>
                </c:pt>
                <c:pt idx="3">
                  <c:v>39082</c:v>
                </c:pt>
                <c:pt idx="4">
                  <c:v>39172</c:v>
                </c:pt>
                <c:pt idx="5">
                  <c:v>39263</c:v>
                </c:pt>
                <c:pt idx="6">
                  <c:v>39355</c:v>
                </c:pt>
                <c:pt idx="7">
                  <c:v>39447</c:v>
                </c:pt>
                <c:pt idx="8">
                  <c:v>39538</c:v>
                </c:pt>
                <c:pt idx="9">
                  <c:v>39629</c:v>
                </c:pt>
                <c:pt idx="10">
                  <c:v>39721</c:v>
                </c:pt>
                <c:pt idx="11">
                  <c:v>39813</c:v>
                </c:pt>
                <c:pt idx="12">
                  <c:v>39903</c:v>
                </c:pt>
                <c:pt idx="13">
                  <c:v>39994</c:v>
                </c:pt>
                <c:pt idx="14">
                  <c:v>40086</c:v>
                </c:pt>
                <c:pt idx="15">
                  <c:v>40178</c:v>
                </c:pt>
                <c:pt idx="16">
                  <c:v>40268</c:v>
                </c:pt>
                <c:pt idx="17">
                  <c:v>40359</c:v>
                </c:pt>
                <c:pt idx="18">
                  <c:v>40451</c:v>
                </c:pt>
                <c:pt idx="19">
                  <c:v>40543</c:v>
                </c:pt>
                <c:pt idx="20">
                  <c:v>40633</c:v>
                </c:pt>
                <c:pt idx="21">
                  <c:v>40724</c:v>
                </c:pt>
                <c:pt idx="22">
                  <c:v>40816</c:v>
                </c:pt>
                <c:pt idx="23">
                  <c:v>40908</c:v>
                </c:pt>
                <c:pt idx="24">
                  <c:v>40999</c:v>
                </c:pt>
                <c:pt idx="25">
                  <c:v>41090</c:v>
                </c:pt>
                <c:pt idx="26">
                  <c:v>41182</c:v>
                </c:pt>
                <c:pt idx="27">
                  <c:v>41274</c:v>
                </c:pt>
                <c:pt idx="28">
                  <c:v>41364</c:v>
                </c:pt>
                <c:pt idx="29">
                  <c:v>41455</c:v>
                </c:pt>
                <c:pt idx="30">
                  <c:v>41547</c:v>
                </c:pt>
                <c:pt idx="31">
                  <c:v>41639</c:v>
                </c:pt>
                <c:pt idx="32">
                  <c:v>41729</c:v>
                </c:pt>
                <c:pt idx="33">
                  <c:v>41820</c:v>
                </c:pt>
                <c:pt idx="34">
                  <c:v>41912</c:v>
                </c:pt>
                <c:pt idx="35">
                  <c:v>42004</c:v>
                </c:pt>
                <c:pt idx="36">
                  <c:v>42094</c:v>
                </c:pt>
                <c:pt idx="37">
                  <c:v>42185</c:v>
                </c:pt>
                <c:pt idx="38">
                  <c:v>42277</c:v>
                </c:pt>
                <c:pt idx="39">
                  <c:v>42369</c:v>
                </c:pt>
                <c:pt idx="40">
                  <c:v>42460</c:v>
                </c:pt>
                <c:pt idx="41">
                  <c:v>42551</c:v>
                </c:pt>
                <c:pt idx="42">
                  <c:v>42643</c:v>
                </c:pt>
                <c:pt idx="43">
                  <c:v>42735</c:v>
                </c:pt>
                <c:pt idx="44">
                  <c:v>42825</c:v>
                </c:pt>
                <c:pt idx="45">
                  <c:v>42916</c:v>
                </c:pt>
                <c:pt idx="46">
                  <c:v>43008</c:v>
                </c:pt>
                <c:pt idx="47">
                  <c:v>43100</c:v>
                </c:pt>
                <c:pt idx="48">
                  <c:v>43190</c:v>
                </c:pt>
                <c:pt idx="49">
                  <c:v>43281</c:v>
                </c:pt>
                <c:pt idx="50">
                  <c:v>43373</c:v>
                </c:pt>
                <c:pt idx="51">
                  <c:v>43465</c:v>
                </c:pt>
                <c:pt idx="52">
                  <c:v>43555</c:v>
                </c:pt>
                <c:pt idx="53">
                  <c:v>43646</c:v>
                </c:pt>
                <c:pt idx="54">
                  <c:v>43738</c:v>
                </c:pt>
                <c:pt idx="55">
                  <c:v>43830</c:v>
                </c:pt>
                <c:pt idx="56">
                  <c:v>43921</c:v>
                </c:pt>
                <c:pt idx="57">
                  <c:v>44012</c:v>
                </c:pt>
                <c:pt idx="58">
                  <c:v>44104</c:v>
                </c:pt>
                <c:pt idx="59">
                  <c:v>44196</c:v>
                </c:pt>
                <c:pt idx="60">
                  <c:v>44286</c:v>
                </c:pt>
                <c:pt idx="61">
                  <c:v>44377</c:v>
                </c:pt>
                <c:pt idx="62">
                  <c:v>44469</c:v>
                </c:pt>
                <c:pt idx="63">
                  <c:v>44561</c:v>
                </c:pt>
                <c:pt idx="64">
                  <c:v>44651</c:v>
                </c:pt>
                <c:pt idx="65">
                  <c:v>44742</c:v>
                </c:pt>
                <c:pt idx="66">
                  <c:v>44834</c:v>
                </c:pt>
                <c:pt idx="67">
                  <c:v>44926</c:v>
                </c:pt>
                <c:pt idx="68">
                  <c:v>45016</c:v>
                </c:pt>
                <c:pt idx="69">
                  <c:v>45107</c:v>
                </c:pt>
                <c:pt idx="70">
                  <c:v>45199</c:v>
                </c:pt>
                <c:pt idx="71">
                  <c:v>45291</c:v>
                </c:pt>
                <c:pt idx="72">
                  <c:v>45382</c:v>
                </c:pt>
                <c:pt idx="73">
                  <c:v>45473</c:v>
                </c:pt>
                <c:pt idx="74">
                  <c:v>45565</c:v>
                </c:pt>
                <c:pt idx="75">
                  <c:v>45657</c:v>
                </c:pt>
                <c:pt idx="76">
                  <c:v>45747</c:v>
                </c:pt>
                <c:pt idx="77">
                  <c:v>45838</c:v>
                </c:pt>
                <c:pt idx="78">
                  <c:v>45930</c:v>
                </c:pt>
                <c:pt idx="79">
                  <c:v>46022</c:v>
                </c:pt>
                <c:pt idx="80">
                  <c:v>46112</c:v>
                </c:pt>
              </c:numCache>
            </c:numRef>
          </c:cat>
          <c:val>
            <c:numRef>
              <c:f>'Overseas migration'!$B$12:$B$92</c:f>
              <c:numCache>
                <c:formatCode>#,##0_ ;\-#,##0\ </c:formatCode>
                <c:ptCount val="81"/>
                <c:pt idx="0">
                  <c:v>7510</c:v>
                </c:pt>
                <c:pt idx="1">
                  <c:v>3785</c:v>
                </c:pt>
                <c:pt idx="2">
                  <c:v>7687</c:v>
                </c:pt>
                <c:pt idx="3">
                  <c:v>7221</c:v>
                </c:pt>
                <c:pt idx="4">
                  <c:v>10277</c:v>
                </c:pt>
                <c:pt idx="5">
                  <c:v>6196</c:v>
                </c:pt>
                <c:pt idx="6">
                  <c:v>9211</c:v>
                </c:pt>
                <c:pt idx="7">
                  <c:v>8743</c:v>
                </c:pt>
                <c:pt idx="8">
                  <c:v>13449</c:v>
                </c:pt>
                <c:pt idx="9">
                  <c:v>9773</c:v>
                </c:pt>
                <c:pt idx="10">
                  <c:v>13744</c:v>
                </c:pt>
                <c:pt idx="11">
                  <c:v>11223</c:v>
                </c:pt>
                <c:pt idx="12">
                  <c:v>12971</c:v>
                </c:pt>
                <c:pt idx="13">
                  <c:v>6390</c:v>
                </c:pt>
                <c:pt idx="14">
                  <c:v>8179</c:v>
                </c:pt>
                <c:pt idx="15">
                  <c:v>5301</c:v>
                </c:pt>
                <c:pt idx="16">
                  <c:v>8769</c:v>
                </c:pt>
                <c:pt idx="17">
                  <c:v>6617</c:v>
                </c:pt>
                <c:pt idx="18">
                  <c:v>8678</c:v>
                </c:pt>
                <c:pt idx="19">
                  <c:v>7833</c:v>
                </c:pt>
                <c:pt idx="20">
                  <c:v>11206</c:v>
                </c:pt>
                <c:pt idx="21">
                  <c:v>8708</c:v>
                </c:pt>
                <c:pt idx="22">
                  <c:v>11922</c:v>
                </c:pt>
                <c:pt idx="23">
                  <c:v>11441</c:v>
                </c:pt>
                <c:pt idx="24">
                  <c:v>15822</c:v>
                </c:pt>
                <c:pt idx="25">
                  <c:v>11595</c:v>
                </c:pt>
                <c:pt idx="26">
                  <c:v>13087</c:v>
                </c:pt>
                <c:pt idx="27">
                  <c:v>9461</c:v>
                </c:pt>
                <c:pt idx="28">
                  <c:v>12339</c:v>
                </c:pt>
                <c:pt idx="29">
                  <c:v>7251</c:v>
                </c:pt>
                <c:pt idx="30">
                  <c:v>6300</c:v>
                </c:pt>
                <c:pt idx="31">
                  <c:v>3171</c:v>
                </c:pt>
                <c:pt idx="32">
                  <c:v>7143</c:v>
                </c:pt>
                <c:pt idx="33">
                  <c:v>2136</c:v>
                </c:pt>
                <c:pt idx="34">
                  <c:v>3936</c:v>
                </c:pt>
                <c:pt idx="35">
                  <c:v>2297</c:v>
                </c:pt>
                <c:pt idx="36">
                  <c:v>5620</c:v>
                </c:pt>
                <c:pt idx="37">
                  <c:v>2218</c:v>
                </c:pt>
                <c:pt idx="38">
                  <c:v>3304</c:v>
                </c:pt>
                <c:pt idx="39">
                  <c:v>1599</c:v>
                </c:pt>
                <c:pt idx="40">
                  <c:v>5362</c:v>
                </c:pt>
                <c:pt idx="41">
                  <c:v>1356</c:v>
                </c:pt>
                <c:pt idx="42">
                  <c:v>3803</c:v>
                </c:pt>
                <c:pt idx="43">
                  <c:v>1442</c:v>
                </c:pt>
                <c:pt idx="44">
                  <c:v>5141</c:v>
                </c:pt>
                <c:pt idx="45">
                  <c:v>1623</c:v>
                </c:pt>
                <c:pt idx="46">
                  <c:v>3720</c:v>
                </c:pt>
                <c:pt idx="47">
                  <c:v>1218</c:v>
                </c:pt>
                <c:pt idx="48">
                  <c:v>4733</c:v>
                </c:pt>
                <c:pt idx="49">
                  <c:v>2309</c:v>
                </c:pt>
                <c:pt idx="50">
                  <c:v>4361</c:v>
                </c:pt>
                <c:pt idx="51">
                  <c:v>3147</c:v>
                </c:pt>
                <c:pt idx="52">
                  <c:v>6632</c:v>
                </c:pt>
                <c:pt idx="53">
                  <c:v>3344</c:v>
                </c:pt>
                <c:pt idx="54">
                  <c:v>7901</c:v>
                </c:pt>
                <c:pt idx="55">
                  <c:v>7628</c:v>
                </c:pt>
                <c:pt idx="56">
                  <c:v>9991</c:v>
                </c:pt>
                <c:pt idx="57">
                  <c:v>-363</c:v>
                </c:pt>
                <c:pt idx="58">
                  <c:v>-2317</c:v>
                </c:pt>
                <c:pt idx="59">
                  <c:v>-2155</c:v>
                </c:pt>
                <c:pt idx="60">
                  <c:v>-633</c:v>
                </c:pt>
                <c:pt idx="61">
                  <c:v>12</c:v>
                </c:pt>
                <c:pt idx="62">
                  <c:v>-573</c:v>
                </c:pt>
                <c:pt idx="63">
                  <c:v>237</c:v>
                </c:pt>
                <c:pt idx="64">
                  <c:v>7229</c:v>
                </c:pt>
                <c:pt idx="65">
                  <c:v>8823</c:v>
                </c:pt>
                <c:pt idx="66">
                  <c:v>14887</c:v>
                </c:pt>
                <c:pt idx="67">
                  <c:v>15597</c:v>
                </c:pt>
                <c:pt idx="68">
                  <c:v>20995</c:v>
                </c:pt>
                <c:pt idx="69">
                  <c:v>15263</c:v>
                </c:pt>
                <c:pt idx="70">
                  <c:v>18805</c:v>
                </c:pt>
                <c:pt idx="71">
                  <c:v>14365</c:v>
                </c:pt>
                <c:pt idx="72">
                  <c:v>17731</c:v>
                </c:pt>
                <c:pt idx="73">
                  <c:v>8371</c:v>
                </c:pt>
                <c:pt idx="74">
                  <c:v>11697</c:v>
                </c:pt>
                <c:pt idx="75">
                  <c:v>9074</c:v>
                </c:pt>
                <c:pt idx="76">
                  <c:v>14264</c:v>
                </c:pt>
                <c:pt idx="77">
                  <c:v>7178</c:v>
                </c:pt>
                <c:pt idx="78">
                  <c:v>11894</c:v>
                </c:pt>
                <c:pt idx="79">
                  <c:v>8083</c:v>
                </c:pt>
                <c:pt idx="80">
                  <c:v>14376</c:v>
                </c:pt>
              </c:numCache>
            </c:numRef>
          </c:val>
          <c:extLst>
            <c:ext xmlns:c16="http://schemas.microsoft.com/office/drawing/2014/chart" uri="{C3380CC4-5D6E-409C-BE32-E72D297353CC}">
              <c16:uniqueId val="{00000000-B2EA-4252-BC99-36A0FC3F7201}"/>
            </c:ext>
          </c:extLst>
        </c:ser>
        <c:dLbls>
          <c:showLegendKey val="0"/>
          <c:showVal val="0"/>
          <c:showCatName val="0"/>
          <c:showSerName val="0"/>
          <c:showPercent val="0"/>
          <c:showBubbleSize val="0"/>
        </c:dLbls>
        <c:gapWidth val="35"/>
        <c:axId val="636451856"/>
        <c:axId val="636491376"/>
      </c:barChart>
      <c:catAx>
        <c:axId val="636451856"/>
        <c:scaling>
          <c:orientation val="minMax"/>
        </c:scaling>
        <c:delete val="0"/>
        <c:axPos val="b"/>
        <c:numFmt formatCode="mmm\-yy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6491376"/>
        <c:crosses val="autoZero"/>
        <c:auto val="0"/>
        <c:lblAlgn val="ctr"/>
        <c:lblOffset val="100"/>
        <c:tickLblSkip val="20"/>
        <c:tickMarkSkip val="20"/>
        <c:noMultiLvlLbl val="0"/>
      </c:catAx>
      <c:valAx>
        <c:axId val="636491376"/>
        <c:scaling>
          <c:orientation val="minMax"/>
          <c:max val="21000"/>
          <c:min val="-30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6451856"/>
        <c:crosses val="autoZero"/>
        <c:crossBetween val="between"/>
        <c:majorUnit val="30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'Interstate migration'!$C$12</c:f>
              <c:strCache>
                <c:ptCount val="1"/>
                <c:pt idx="0">
                  <c:v>Interstate arrivals</c:v>
                </c:pt>
              </c:strCache>
            </c:strRef>
          </c:tx>
          <c:spPr>
            <a:solidFill>
              <a:srgbClr val="A0C7B8"/>
            </a:solidFill>
            <a:ln>
              <a:noFill/>
            </a:ln>
            <a:effectLst/>
          </c:spPr>
          <c:invertIfNegative val="0"/>
          <c:cat>
            <c:numRef>
              <c:f>'Interstate migration'!$A$13:$A$93</c:f>
              <c:numCache>
                <c:formatCode>mmm\-yyyy</c:formatCode>
                <c:ptCount val="81"/>
                <c:pt idx="0">
                  <c:v>38807</c:v>
                </c:pt>
                <c:pt idx="1">
                  <c:v>38898</c:v>
                </c:pt>
                <c:pt idx="2">
                  <c:v>38990</c:v>
                </c:pt>
                <c:pt idx="3">
                  <c:v>39082</c:v>
                </c:pt>
                <c:pt idx="4">
                  <c:v>39172</c:v>
                </c:pt>
                <c:pt idx="5">
                  <c:v>39263</c:v>
                </c:pt>
                <c:pt idx="6">
                  <c:v>39355</c:v>
                </c:pt>
                <c:pt idx="7">
                  <c:v>39447</c:v>
                </c:pt>
                <c:pt idx="8">
                  <c:v>39538</c:v>
                </c:pt>
                <c:pt idx="9">
                  <c:v>39629</c:v>
                </c:pt>
                <c:pt idx="10">
                  <c:v>39721</c:v>
                </c:pt>
                <c:pt idx="11">
                  <c:v>39813</c:v>
                </c:pt>
                <c:pt idx="12">
                  <c:v>39903</c:v>
                </c:pt>
                <c:pt idx="13">
                  <c:v>39994</c:v>
                </c:pt>
                <c:pt idx="14">
                  <c:v>40086</c:v>
                </c:pt>
                <c:pt idx="15">
                  <c:v>40178</c:v>
                </c:pt>
                <c:pt idx="16">
                  <c:v>40268</c:v>
                </c:pt>
                <c:pt idx="17">
                  <c:v>40359</c:v>
                </c:pt>
                <c:pt idx="18">
                  <c:v>40451</c:v>
                </c:pt>
                <c:pt idx="19">
                  <c:v>40543</c:v>
                </c:pt>
                <c:pt idx="20">
                  <c:v>40633</c:v>
                </c:pt>
                <c:pt idx="21">
                  <c:v>40724</c:v>
                </c:pt>
                <c:pt idx="22">
                  <c:v>40816</c:v>
                </c:pt>
                <c:pt idx="23">
                  <c:v>40908</c:v>
                </c:pt>
                <c:pt idx="24">
                  <c:v>40999</c:v>
                </c:pt>
                <c:pt idx="25">
                  <c:v>41090</c:v>
                </c:pt>
                <c:pt idx="26">
                  <c:v>41182</c:v>
                </c:pt>
                <c:pt idx="27">
                  <c:v>41274</c:v>
                </c:pt>
                <c:pt idx="28">
                  <c:v>41364</c:v>
                </c:pt>
                <c:pt idx="29">
                  <c:v>41455</c:v>
                </c:pt>
                <c:pt idx="30">
                  <c:v>41547</c:v>
                </c:pt>
                <c:pt idx="31">
                  <c:v>41639</c:v>
                </c:pt>
                <c:pt idx="32">
                  <c:v>41729</c:v>
                </c:pt>
                <c:pt idx="33">
                  <c:v>41820</c:v>
                </c:pt>
                <c:pt idx="34">
                  <c:v>41912</c:v>
                </c:pt>
                <c:pt idx="35">
                  <c:v>42004</c:v>
                </c:pt>
                <c:pt idx="36">
                  <c:v>42094</c:v>
                </c:pt>
                <c:pt idx="37">
                  <c:v>42185</c:v>
                </c:pt>
                <c:pt idx="38">
                  <c:v>42277</c:v>
                </c:pt>
                <c:pt idx="39">
                  <c:v>42369</c:v>
                </c:pt>
                <c:pt idx="40">
                  <c:v>42460</c:v>
                </c:pt>
                <c:pt idx="41">
                  <c:v>42551</c:v>
                </c:pt>
                <c:pt idx="42">
                  <c:v>42643</c:v>
                </c:pt>
                <c:pt idx="43">
                  <c:v>42735</c:v>
                </c:pt>
                <c:pt idx="44">
                  <c:v>42825</c:v>
                </c:pt>
                <c:pt idx="45">
                  <c:v>42916</c:v>
                </c:pt>
                <c:pt idx="46">
                  <c:v>43008</c:v>
                </c:pt>
                <c:pt idx="47">
                  <c:v>43100</c:v>
                </c:pt>
                <c:pt idx="48">
                  <c:v>43190</c:v>
                </c:pt>
                <c:pt idx="49">
                  <c:v>43281</c:v>
                </c:pt>
                <c:pt idx="50">
                  <c:v>43373</c:v>
                </c:pt>
                <c:pt idx="51">
                  <c:v>43465</c:v>
                </c:pt>
                <c:pt idx="52">
                  <c:v>43555</c:v>
                </c:pt>
                <c:pt idx="53">
                  <c:v>43646</c:v>
                </c:pt>
                <c:pt idx="54">
                  <c:v>43738</c:v>
                </c:pt>
                <c:pt idx="55">
                  <c:v>43830</c:v>
                </c:pt>
                <c:pt idx="56">
                  <c:v>43921</c:v>
                </c:pt>
                <c:pt idx="57">
                  <c:v>44012</c:v>
                </c:pt>
                <c:pt idx="58">
                  <c:v>44104</c:v>
                </c:pt>
                <c:pt idx="59">
                  <c:v>44196</c:v>
                </c:pt>
                <c:pt idx="60">
                  <c:v>44286</c:v>
                </c:pt>
                <c:pt idx="61">
                  <c:v>44377</c:v>
                </c:pt>
                <c:pt idx="62">
                  <c:v>44469</c:v>
                </c:pt>
                <c:pt idx="63">
                  <c:v>44561</c:v>
                </c:pt>
                <c:pt idx="64">
                  <c:v>44651</c:v>
                </c:pt>
                <c:pt idx="65">
                  <c:v>44742</c:v>
                </c:pt>
                <c:pt idx="66">
                  <c:v>44834</c:v>
                </c:pt>
                <c:pt idx="67">
                  <c:v>44926</c:v>
                </c:pt>
                <c:pt idx="68">
                  <c:v>45016</c:v>
                </c:pt>
                <c:pt idx="69">
                  <c:v>45107</c:v>
                </c:pt>
                <c:pt idx="70">
                  <c:v>45199</c:v>
                </c:pt>
                <c:pt idx="71">
                  <c:v>45291</c:v>
                </c:pt>
                <c:pt idx="72">
                  <c:v>45382</c:v>
                </c:pt>
                <c:pt idx="73">
                  <c:v>45473</c:v>
                </c:pt>
                <c:pt idx="74">
                  <c:v>45565</c:v>
                </c:pt>
                <c:pt idx="75">
                  <c:v>45657</c:v>
                </c:pt>
                <c:pt idx="76">
                  <c:v>45747</c:v>
                </c:pt>
                <c:pt idx="77">
                  <c:v>45838</c:v>
                </c:pt>
                <c:pt idx="78">
                  <c:v>45930</c:v>
                </c:pt>
                <c:pt idx="79">
                  <c:v>46022</c:v>
                </c:pt>
                <c:pt idx="80">
                  <c:v>46112</c:v>
                </c:pt>
              </c:numCache>
            </c:numRef>
          </c:cat>
          <c:val>
            <c:numRef>
              <c:f>'Interstate migration'!$C$13:$C$93</c:f>
              <c:numCache>
                <c:formatCode>#,##0_ ;\-#,##0\ </c:formatCode>
                <c:ptCount val="81"/>
                <c:pt idx="0">
                  <c:v>8106</c:v>
                </c:pt>
                <c:pt idx="1">
                  <c:v>7822</c:v>
                </c:pt>
                <c:pt idx="2">
                  <c:v>7684</c:v>
                </c:pt>
                <c:pt idx="3">
                  <c:v>9791</c:v>
                </c:pt>
                <c:pt idx="4">
                  <c:v>9330</c:v>
                </c:pt>
                <c:pt idx="5">
                  <c:v>9667</c:v>
                </c:pt>
                <c:pt idx="6">
                  <c:v>8460</c:v>
                </c:pt>
                <c:pt idx="7">
                  <c:v>10096</c:v>
                </c:pt>
                <c:pt idx="8">
                  <c:v>10154</c:v>
                </c:pt>
                <c:pt idx="9">
                  <c:v>9750</c:v>
                </c:pt>
                <c:pt idx="10">
                  <c:v>9161</c:v>
                </c:pt>
                <c:pt idx="11">
                  <c:v>10993</c:v>
                </c:pt>
                <c:pt idx="12">
                  <c:v>9679</c:v>
                </c:pt>
                <c:pt idx="13">
                  <c:v>9072</c:v>
                </c:pt>
                <c:pt idx="14">
                  <c:v>7466</c:v>
                </c:pt>
                <c:pt idx="15">
                  <c:v>9214</c:v>
                </c:pt>
                <c:pt idx="16">
                  <c:v>8201</c:v>
                </c:pt>
                <c:pt idx="17">
                  <c:v>8443</c:v>
                </c:pt>
                <c:pt idx="18">
                  <c:v>8264</c:v>
                </c:pt>
                <c:pt idx="19">
                  <c:v>10149</c:v>
                </c:pt>
                <c:pt idx="20">
                  <c:v>9350</c:v>
                </c:pt>
                <c:pt idx="21">
                  <c:v>9525</c:v>
                </c:pt>
                <c:pt idx="22">
                  <c:v>8804</c:v>
                </c:pt>
                <c:pt idx="23">
                  <c:v>11166</c:v>
                </c:pt>
                <c:pt idx="24">
                  <c:v>10283</c:v>
                </c:pt>
                <c:pt idx="25">
                  <c:v>9856</c:v>
                </c:pt>
                <c:pt idx="26">
                  <c:v>8502</c:v>
                </c:pt>
                <c:pt idx="27">
                  <c:v>9691</c:v>
                </c:pt>
                <c:pt idx="28">
                  <c:v>9818</c:v>
                </c:pt>
                <c:pt idx="29">
                  <c:v>9472</c:v>
                </c:pt>
                <c:pt idx="30">
                  <c:v>7907</c:v>
                </c:pt>
                <c:pt idx="31">
                  <c:v>9189</c:v>
                </c:pt>
                <c:pt idx="32">
                  <c:v>8540</c:v>
                </c:pt>
                <c:pt idx="33">
                  <c:v>8068</c:v>
                </c:pt>
                <c:pt idx="34">
                  <c:v>6643</c:v>
                </c:pt>
                <c:pt idx="35">
                  <c:v>8307</c:v>
                </c:pt>
                <c:pt idx="36">
                  <c:v>7528</c:v>
                </c:pt>
                <c:pt idx="37">
                  <c:v>7884</c:v>
                </c:pt>
                <c:pt idx="38">
                  <c:v>6614</c:v>
                </c:pt>
                <c:pt idx="39">
                  <c:v>7514</c:v>
                </c:pt>
                <c:pt idx="40">
                  <c:v>7385</c:v>
                </c:pt>
                <c:pt idx="41">
                  <c:v>7488</c:v>
                </c:pt>
                <c:pt idx="42">
                  <c:v>7189</c:v>
                </c:pt>
                <c:pt idx="43">
                  <c:v>9210</c:v>
                </c:pt>
                <c:pt idx="44">
                  <c:v>8035</c:v>
                </c:pt>
                <c:pt idx="45">
                  <c:v>8416</c:v>
                </c:pt>
                <c:pt idx="46">
                  <c:v>7587</c:v>
                </c:pt>
                <c:pt idx="47">
                  <c:v>9646</c:v>
                </c:pt>
                <c:pt idx="48">
                  <c:v>8687</c:v>
                </c:pt>
                <c:pt idx="49">
                  <c:v>8869</c:v>
                </c:pt>
                <c:pt idx="50">
                  <c:v>8280</c:v>
                </c:pt>
                <c:pt idx="51">
                  <c:v>10491</c:v>
                </c:pt>
                <c:pt idx="52">
                  <c:v>9911</c:v>
                </c:pt>
                <c:pt idx="53">
                  <c:v>10546</c:v>
                </c:pt>
                <c:pt idx="54">
                  <c:v>8774</c:v>
                </c:pt>
                <c:pt idx="55">
                  <c:v>10731</c:v>
                </c:pt>
                <c:pt idx="56">
                  <c:v>7666</c:v>
                </c:pt>
                <c:pt idx="57">
                  <c:v>7311</c:v>
                </c:pt>
                <c:pt idx="58">
                  <c:v>6833</c:v>
                </c:pt>
                <c:pt idx="59">
                  <c:v>9207</c:v>
                </c:pt>
                <c:pt idx="60">
                  <c:v>9312</c:v>
                </c:pt>
                <c:pt idx="61">
                  <c:v>11121</c:v>
                </c:pt>
                <c:pt idx="62">
                  <c:v>9482</c:v>
                </c:pt>
                <c:pt idx="63">
                  <c:v>10463</c:v>
                </c:pt>
                <c:pt idx="64">
                  <c:v>10224</c:v>
                </c:pt>
                <c:pt idx="65">
                  <c:v>9508</c:v>
                </c:pt>
                <c:pt idx="66">
                  <c:v>8654</c:v>
                </c:pt>
                <c:pt idx="67">
                  <c:v>12009</c:v>
                </c:pt>
                <c:pt idx="68">
                  <c:v>10703</c:v>
                </c:pt>
                <c:pt idx="69">
                  <c:v>10284</c:v>
                </c:pt>
                <c:pt idx="70">
                  <c:v>9453</c:v>
                </c:pt>
                <c:pt idx="71">
                  <c:v>11083</c:v>
                </c:pt>
                <c:pt idx="72">
                  <c:v>10444</c:v>
                </c:pt>
                <c:pt idx="73">
                  <c:v>10492</c:v>
                </c:pt>
                <c:pt idx="74">
                  <c:v>8997</c:v>
                </c:pt>
                <c:pt idx="75">
                  <c:v>11034</c:v>
                </c:pt>
                <c:pt idx="76">
                  <c:v>10015</c:v>
                </c:pt>
                <c:pt idx="77">
                  <c:v>9338</c:v>
                </c:pt>
                <c:pt idx="78">
                  <c:v>8412</c:v>
                </c:pt>
                <c:pt idx="79">
                  <c:v>10031</c:v>
                </c:pt>
                <c:pt idx="80">
                  <c:v>10348</c:v>
                </c:pt>
              </c:numCache>
            </c:numRef>
          </c:val>
          <c:extLst>
            <c:ext xmlns:c16="http://schemas.microsoft.com/office/drawing/2014/chart" uri="{C3380CC4-5D6E-409C-BE32-E72D297353CC}">
              <c16:uniqueId val="{00000001-828D-4F03-8732-3F2BF11453FA}"/>
            </c:ext>
          </c:extLst>
        </c:ser>
        <c:ser>
          <c:idx val="2"/>
          <c:order val="2"/>
          <c:tx>
            <c:strRef>
              <c:f>'Interstate migration'!$D$12</c:f>
              <c:strCache>
                <c:ptCount val="1"/>
                <c:pt idx="0">
                  <c:v>Interstate departures</c:v>
                </c:pt>
              </c:strCache>
            </c:strRef>
          </c:tx>
          <c:spPr>
            <a:solidFill>
              <a:schemeClr val="bg1">
                <a:lumMod val="75000"/>
              </a:schemeClr>
            </a:solidFill>
            <a:ln>
              <a:noFill/>
            </a:ln>
            <a:effectLst/>
          </c:spPr>
          <c:invertIfNegative val="0"/>
          <c:cat>
            <c:numRef>
              <c:f>'Interstate migration'!$A$13:$A$93</c:f>
              <c:numCache>
                <c:formatCode>mmm\-yyyy</c:formatCode>
                <c:ptCount val="81"/>
                <c:pt idx="0">
                  <c:v>38807</c:v>
                </c:pt>
                <c:pt idx="1">
                  <c:v>38898</c:v>
                </c:pt>
                <c:pt idx="2">
                  <c:v>38990</c:v>
                </c:pt>
                <c:pt idx="3">
                  <c:v>39082</c:v>
                </c:pt>
                <c:pt idx="4">
                  <c:v>39172</c:v>
                </c:pt>
                <c:pt idx="5">
                  <c:v>39263</c:v>
                </c:pt>
                <c:pt idx="6">
                  <c:v>39355</c:v>
                </c:pt>
                <c:pt idx="7">
                  <c:v>39447</c:v>
                </c:pt>
                <c:pt idx="8">
                  <c:v>39538</c:v>
                </c:pt>
                <c:pt idx="9">
                  <c:v>39629</c:v>
                </c:pt>
                <c:pt idx="10">
                  <c:v>39721</c:v>
                </c:pt>
                <c:pt idx="11">
                  <c:v>39813</c:v>
                </c:pt>
                <c:pt idx="12">
                  <c:v>39903</c:v>
                </c:pt>
                <c:pt idx="13">
                  <c:v>39994</c:v>
                </c:pt>
                <c:pt idx="14">
                  <c:v>40086</c:v>
                </c:pt>
                <c:pt idx="15">
                  <c:v>40178</c:v>
                </c:pt>
                <c:pt idx="16">
                  <c:v>40268</c:v>
                </c:pt>
                <c:pt idx="17">
                  <c:v>40359</c:v>
                </c:pt>
                <c:pt idx="18">
                  <c:v>40451</c:v>
                </c:pt>
                <c:pt idx="19">
                  <c:v>40543</c:v>
                </c:pt>
                <c:pt idx="20">
                  <c:v>40633</c:v>
                </c:pt>
                <c:pt idx="21">
                  <c:v>40724</c:v>
                </c:pt>
                <c:pt idx="22">
                  <c:v>40816</c:v>
                </c:pt>
                <c:pt idx="23">
                  <c:v>40908</c:v>
                </c:pt>
                <c:pt idx="24">
                  <c:v>40999</c:v>
                </c:pt>
                <c:pt idx="25">
                  <c:v>41090</c:v>
                </c:pt>
                <c:pt idx="26">
                  <c:v>41182</c:v>
                </c:pt>
                <c:pt idx="27">
                  <c:v>41274</c:v>
                </c:pt>
                <c:pt idx="28">
                  <c:v>41364</c:v>
                </c:pt>
                <c:pt idx="29">
                  <c:v>41455</c:v>
                </c:pt>
                <c:pt idx="30">
                  <c:v>41547</c:v>
                </c:pt>
                <c:pt idx="31">
                  <c:v>41639</c:v>
                </c:pt>
                <c:pt idx="32">
                  <c:v>41729</c:v>
                </c:pt>
                <c:pt idx="33">
                  <c:v>41820</c:v>
                </c:pt>
                <c:pt idx="34">
                  <c:v>41912</c:v>
                </c:pt>
                <c:pt idx="35">
                  <c:v>42004</c:v>
                </c:pt>
                <c:pt idx="36">
                  <c:v>42094</c:v>
                </c:pt>
                <c:pt idx="37">
                  <c:v>42185</c:v>
                </c:pt>
                <c:pt idx="38">
                  <c:v>42277</c:v>
                </c:pt>
                <c:pt idx="39">
                  <c:v>42369</c:v>
                </c:pt>
                <c:pt idx="40">
                  <c:v>42460</c:v>
                </c:pt>
                <c:pt idx="41">
                  <c:v>42551</c:v>
                </c:pt>
                <c:pt idx="42">
                  <c:v>42643</c:v>
                </c:pt>
                <c:pt idx="43">
                  <c:v>42735</c:v>
                </c:pt>
                <c:pt idx="44">
                  <c:v>42825</c:v>
                </c:pt>
                <c:pt idx="45">
                  <c:v>42916</c:v>
                </c:pt>
                <c:pt idx="46">
                  <c:v>43008</c:v>
                </c:pt>
                <c:pt idx="47">
                  <c:v>43100</c:v>
                </c:pt>
                <c:pt idx="48">
                  <c:v>43190</c:v>
                </c:pt>
                <c:pt idx="49">
                  <c:v>43281</c:v>
                </c:pt>
                <c:pt idx="50">
                  <c:v>43373</c:v>
                </c:pt>
                <c:pt idx="51">
                  <c:v>43465</c:v>
                </c:pt>
                <c:pt idx="52">
                  <c:v>43555</c:v>
                </c:pt>
                <c:pt idx="53">
                  <c:v>43646</c:v>
                </c:pt>
                <c:pt idx="54">
                  <c:v>43738</c:v>
                </c:pt>
                <c:pt idx="55">
                  <c:v>43830</c:v>
                </c:pt>
                <c:pt idx="56">
                  <c:v>43921</c:v>
                </c:pt>
                <c:pt idx="57">
                  <c:v>44012</c:v>
                </c:pt>
                <c:pt idx="58">
                  <c:v>44104</c:v>
                </c:pt>
                <c:pt idx="59">
                  <c:v>44196</c:v>
                </c:pt>
                <c:pt idx="60">
                  <c:v>44286</c:v>
                </c:pt>
                <c:pt idx="61">
                  <c:v>44377</c:v>
                </c:pt>
                <c:pt idx="62">
                  <c:v>44469</c:v>
                </c:pt>
                <c:pt idx="63">
                  <c:v>44561</c:v>
                </c:pt>
                <c:pt idx="64">
                  <c:v>44651</c:v>
                </c:pt>
                <c:pt idx="65">
                  <c:v>44742</c:v>
                </c:pt>
                <c:pt idx="66">
                  <c:v>44834</c:v>
                </c:pt>
                <c:pt idx="67">
                  <c:v>44926</c:v>
                </c:pt>
                <c:pt idx="68">
                  <c:v>45016</c:v>
                </c:pt>
                <c:pt idx="69">
                  <c:v>45107</c:v>
                </c:pt>
                <c:pt idx="70">
                  <c:v>45199</c:v>
                </c:pt>
                <c:pt idx="71">
                  <c:v>45291</c:v>
                </c:pt>
                <c:pt idx="72">
                  <c:v>45382</c:v>
                </c:pt>
                <c:pt idx="73">
                  <c:v>45473</c:v>
                </c:pt>
                <c:pt idx="74">
                  <c:v>45565</c:v>
                </c:pt>
                <c:pt idx="75">
                  <c:v>45657</c:v>
                </c:pt>
                <c:pt idx="76">
                  <c:v>45747</c:v>
                </c:pt>
                <c:pt idx="77">
                  <c:v>45838</c:v>
                </c:pt>
                <c:pt idx="78">
                  <c:v>45930</c:v>
                </c:pt>
                <c:pt idx="79">
                  <c:v>46022</c:v>
                </c:pt>
                <c:pt idx="80">
                  <c:v>46112</c:v>
                </c:pt>
              </c:numCache>
            </c:numRef>
          </c:cat>
          <c:val>
            <c:numRef>
              <c:f>'Interstate migration'!$D$13:$D$93</c:f>
              <c:numCache>
                <c:formatCode>#,##0_ ;\-#,##0\ </c:formatCode>
                <c:ptCount val="81"/>
                <c:pt idx="0">
                  <c:v>-6719</c:v>
                </c:pt>
                <c:pt idx="1">
                  <c:v>-6824</c:v>
                </c:pt>
                <c:pt idx="2">
                  <c:v>-6608</c:v>
                </c:pt>
                <c:pt idx="3">
                  <c:v>-8639</c:v>
                </c:pt>
                <c:pt idx="4">
                  <c:v>-7840</c:v>
                </c:pt>
                <c:pt idx="5">
                  <c:v>-8023</c:v>
                </c:pt>
                <c:pt idx="6">
                  <c:v>-7528</c:v>
                </c:pt>
                <c:pt idx="7">
                  <c:v>-9307</c:v>
                </c:pt>
                <c:pt idx="8">
                  <c:v>-8397</c:v>
                </c:pt>
                <c:pt idx="9">
                  <c:v>-8237</c:v>
                </c:pt>
                <c:pt idx="10">
                  <c:v>-7477</c:v>
                </c:pt>
                <c:pt idx="11">
                  <c:v>-9494</c:v>
                </c:pt>
                <c:pt idx="12">
                  <c:v>-8323</c:v>
                </c:pt>
                <c:pt idx="13">
                  <c:v>-8599</c:v>
                </c:pt>
                <c:pt idx="14">
                  <c:v>-7248</c:v>
                </c:pt>
                <c:pt idx="15">
                  <c:v>-8816</c:v>
                </c:pt>
                <c:pt idx="16">
                  <c:v>-7391</c:v>
                </c:pt>
                <c:pt idx="17">
                  <c:v>-7750</c:v>
                </c:pt>
                <c:pt idx="18">
                  <c:v>-6867</c:v>
                </c:pt>
                <c:pt idx="19">
                  <c:v>-8592</c:v>
                </c:pt>
                <c:pt idx="20">
                  <c:v>-7312</c:v>
                </c:pt>
                <c:pt idx="21">
                  <c:v>-7484</c:v>
                </c:pt>
                <c:pt idx="22">
                  <c:v>-7360</c:v>
                </c:pt>
                <c:pt idx="23">
                  <c:v>-9029</c:v>
                </c:pt>
                <c:pt idx="24">
                  <c:v>-7611</c:v>
                </c:pt>
                <c:pt idx="25">
                  <c:v>-7500</c:v>
                </c:pt>
                <c:pt idx="26">
                  <c:v>-7018</c:v>
                </c:pt>
                <c:pt idx="27">
                  <c:v>-8099</c:v>
                </c:pt>
                <c:pt idx="28">
                  <c:v>-8217</c:v>
                </c:pt>
                <c:pt idx="29">
                  <c:v>-8473</c:v>
                </c:pt>
                <c:pt idx="30">
                  <c:v>-7939</c:v>
                </c:pt>
                <c:pt idx="31">
                  <c:v>-9648</c:v>
                </c:pt>
                <c:pt idx="32">
                  <c:v>-9110</c:v>
                </c:pt>
                <c:pt idx="33">
                  <c:v>-8731</c:v>
                </c:pt>
                <c:pt idx="34">
                  <c:v>-7339</c:v>
                </c:pt>
                <c:pt idx="35">
                  <c:v>-9365</c:v>
                </c:pt>
                <c:pt idx="36">
                  <c:v>-8716</c:v>
                </c:pt>
                <c:pt idx="37">
                  <c:v>-9220</c:v>
                </c:pt>
                <c:pt idx="38">
                  <c:v>-8039</c:v>
                </c:pt>
                <c:pt idx="39">
                  <c:v>-10165</c:v>
                </c:pt>
                <c:pt idx="40">
                  <c:v>-9896</c:v>
                </c:pt>
                <c:pt idx="41">
                  <c:v>-10911</c:v>
                </c:pt>
                <c:pt idx="42">
                  <c:v>-9584</c:v>
                </c:pt>
                <c:pt idx="43">
                  <c:v>-12879</c:v>
                </c:pt>
                <c:pt idx="44">
                  <c:v>-11123</c:v>
                </c:pt>
                <c:pt idx="45">
                  <c:v>-11165</c:v>
                </c:pt>
                <c:pt idx="46">
                  <c:v>-9875</c:v>
                </c:pt>
                <c:pt idx="47">
                  <c:v>-12392</c:v>
                </c:pt>
                <c:pt idx="48">
                  <c:v>-10548</c:v>
                </c:pt>
                <c:pt idx="49">
                  <c:v>-10747</c:v>
                </c:pt>
                <c:pt idx="50">
                  <c:v>-9127</c:v>
                </c:pt>
                <c:pt idx="51">
                  <c:v>-12404</c:v>
                </c:pt>
                <c:pt idx="52">
                  <c:v>-10364</c:v>
                </c:pt>
                <c:pt idx="53">
                  <c:v>-10740</c:v>
                </c:pt>
                <c:pt idx="54">
                  <c:v>-8969</c:v>
                </c:pt>
                <c:pt idx="55">
                  <c:v>-11035</c:v>
                </c:pt>
                <c:pt idx="56">
                  <c:v>-7161</c:v>
                </c:pt>
                <c:pt idx="57">
                  <c:v>-7049</c:v>
                </c:pt>
                <c:pt idx="58">
                  <c:v>-4002</c:v>
                </c:pt>
                <c:pt idx="59">
                  <c:v>-5266</c:v>
                </c:pt>
                <c:pt idx="60">
                  <c:v>-5250</c:v>
                </c:pt>
                <c:pt idx="61">
                  <c:v>-7952</c:v>
                </c:pt>
                <c:pt idx="62">
                  <c:v>-6929</c:v>
                </c:pt>
                <c:pt idx="63">
                  <c:v>-7553</c:v>
                </c:pt>
                <c:pt idx="64">
                  <c:v>-6683</c:v>
                </c:pt>
                <c:pt idx="65">
                  <c:v>-6412</c:v>
                </c:pt>
                <c:pt idx="66">
                  <c:v>-5050</c:v>
                </c:pt>
                <c:pt idx="67">
                  <c:v>-7506</c:v>
                </c:pt>
                <c:pt idx="68">
                  <c:v>-6264</c:v>
                </c:pt>
                <c:pt idx="69">
                  <c:v>-6303</c:v>
                </c:pt>
                <c:pt idx="70">
                  <c:v>-6156</c:v>
                </c:pt>
                <c:pt idx="71">
                  <c:v>-7341</c:v>
                </c:pt>
                <c:pt idx="72">
                  <c:v>-6820</c:v>
                </c:pt>
                <c:pt idx="73">
                  <c:v>-6867</c:v>
                </c:pt>
                <c:pt idx="74">
                  <c:v>-6339</c:v>
                </c:pt>
                <c:pt idx="75">
                  <c:v>-7790</c:v>
                </c:pt>
                <c:pt idx="76">
                  <c:v>-7035</c:v>
                </c:pt>
                <c:pt idx="77">
                  <c:v>-6843</c:v>
                </c:pt>
                <c:pt idx="78">
                  <c:v>-5883</c:v>
                </c:pt>
                <c:pt idx="79">
                  <c:v>-7616</c:v>
                </c:pt>
                <c:pt idx="80">
                  <c:v>-7473</c:v>
                </c:pt>
              </c:numCache>
            </c:numRef>
          </c:val>
          <c:extLst>
            <c:ext xmlns:c16="http://schemas.microsoft.com/office/drawing/2014/chart" uri="{C3380CC4-5D6E-409C-BE32-E72D297353CC}">
              <c16:uniqueId val="{00000002-828D-4F03-8732-3F2BF11453FA}"/>
            </c:ext>
          </c:extLst>
        </c:ser>
        <c:dLbls>
          <c:showLegendKey val="0"/>
          <c:showVal val="0"/>
          <c:showCatName val="0"/>
          <c:showSerName val="0"/>
          <c:showPercent val="0"/>
          <c:showBubbleSize val="0"/>
        </c:dLbls>
        <c:gapWidth val="35"/>
        <c:overlap val="100"/>
        <c:axId val="631160944"/>
        <c:axId val="631151792"/>
      </c:barChart>
      <c:lineChart>
        <c:grouping val="standard"/>
        <c:varyColors val="0"/>
        <c:ser>
          <c:idx val="0"/>
          <c:order val="0"/>
          <c:tx>
            <c:strRef>
              <c:f>'Interstate migration'!$B$12</c:f>
              <c:strCache>
                <c:ptCount val="1"/>
                <c:pt idx="0">
                  <c:v>Net interstate migration</c:v>
                </c:pt>
              </c:strCache>
            </c:strRef>
          </c:tx>
          <c:spPr>
            <a:ln w="22225" cap="rnd">
              <a:solidFill>
                <a:srgbClr val="004C3D"/>
              </a:solidFill>
              <a:round/>
            </a:ln>
            <a:effectLst/>
          </c:spPr>
          <c:marker>
            <c:symbol val="none"/>
          </c:marker>
          <c:cat>
            <c:numRef>
              <c:f>'Interstate migration'!$A$13:$A$93</c:f>
              <c:numCache>
                <c:formatCode>mmm\-yyyy</c:formatCode>
                <c:ptCount val="81"/>
                <c:pt idx="0">
                  <c:v>38807</c:v>
                </c:pt>
                <c:pt idx="1">
                  <c:v>38898</c:v>
                </c:pt>
                <c:pt idx="2">
                  <c:v>38990</c:v>
                </c:pt>
                <c:pt idx="3">
                  <c:v>39082</c:v>
                </c:pt>
                <c:pt idx="4">
                  <c:v>39172</c:v>
                </c:pt>
                <c:pt idx="5">
                  <c:v>39263</c:v>
                </c:pt>
                <c:pt idx="6">
                  <c:v>39355</c:v>
                </c:pt>
                <c:pt idx="7">
                  <c:v>39447</c:v>
                </c:pt>
                <c:pt idx="8">
                  <c:v>39538</c:v>
                </c:pt>
                <c:pt idx="9">
                  <c:v>39629</c:v>
                </c:pt>
                <c:pt idx="10">
                  <c:v>39721</c:v>
                </c:pt>
                <c:pt idx="11">
                  <c:v>39813</c:v>
                </c:pt>
                <c:pt idx="12">
                  <c:v>39903</c:v>
                </c:pt>
                <c:pt idx="13">
                  <c:v>39994</c:v>
                </c:pt>
                <c:pt idx="14">
                  <c:v>40086</c:v>
                </c:pt>
                <c:pt idx="15">
                  <c:v>40178</c:v>
                </c:pt>
                <c:pt idx="16">
                  <c:v>40268</c:v>
                </c:pt>
                <c:pt idx="17">
                  <c:v>40359</c:v>
                </c:pt>
                <c:pt idx="18">
                  <c:v>40451</c:v>
                </c:pt>
                <c:pt idx="19">
                  <c:v>40543</c:v>
                </c:pt>
                <c:pt idx="20">
                  <c:v>40633</c:v>
                </c:pt>
                <c:pt idx="21">
                  <c:v>40724</c:v>
                </c:pt>
                <c:pt idx="22">
                  <c:v>40816</c:v>
                </c:pt>
                <c:pt idx="23">
                  <c:v>40908</c:v>
                </c:pt>
                <c:pt idx="24">
                  <c:v>40999</c:v>
                </c:pt>
                <c:pt idx="25">
                  <c:v>41090</c:v>
                </c:pt>
                <c:pt idx="26">
                  <c:v>41182</c:v>
                </c:pt>
                <c:pt idx="27">
                  <c:v>41274</c:v>
                </c:pt>
                <c:pt idx="28">
                  <c:v>41364</c:v>
                </c:pt>
                <c:pt idx="29">
                  <c:v>41455</c:v>
                </c:pt>
                <c:pt idx="30">
                  <c:v>41547</c:v>
                </c:pt>
                <c:pt idx="31">
                  <c:v>41639</c:v>
                </c:pt>
                <c:pt idx="32">
                  <c:v>41729</c:v>
                </c:pt>
                <c:pt idx="33">
                  <c:v>41820</c:v>
                </c:pt>
                <c:pt idx="34">
                  <c:v>41912</c:v>
                </c:pt>
                <c:pt idx="35">
                  <c:v>42004</c:v>
                </c:pt>
                <c:pt idx="36">
                  <c:v>42094</c:v>
                </c:pt>
                <c:pt idx="37">
                  <c:v>42185</c:v>
                </c:pt>
                <c:pt idx="38">
                  <c:v>42277</c:v>
                </c:pt>
                <c:pt idx="39">
                  <c:v>42369</c:v>
                </c:pt>
                <c:pt idx="40">
                  <c:v>42460</c:v>
                </c:pt>
                <c:pt idx="41">
                  <c:v>42551</c:v>
                </c:pt>
                <c:pt idx="42">
                  <c:v>42643</c:v>
                </c:pt>
                <c:pt idx="43">
                  <c:v>42735</c:v>
                </c:pt>
                <c:pt idx="44">
                  <c:v>42825</c:v>
                </c:pt>
                <c:pt idx="45">
                  <c:v>42916</c:v>
                </c:pt>
                <c:pt idx="46">
                  <c:v>43008</c:v>
                </c:pt>
                <c:pt idx="47">
                  <c:v>43100</c:v>
                </c:pt>
                <c:pt idx="48">
                  <c:v>43190</c:v>
                </c:pt>
                <c:pt idx="49">
                  <c:v>43281</c:v>
                </c:pt>
                <c:pt idx="50">
                  <c:v>43373</c:v>
                </c:pt>
                <c:pt idx="51">
                  <c:v>43465</c:v>
                </c:pt>
                <c:pt idx="52">
                  <c:v>43555</c:v>
                </c:pt>
                <c:pt idx="53">
                  <c:v>43646</c:v>
                </c:pt>
                <c:pt idx="54">
                  <c:v>43738</c:v>
                </c:pt>
                <c:pt idx="55">
                  <c:v>43830</c:v>
                </c:pt>
                <c:pt idx="56">
                  <c:v>43921</c:v>
                </c:pt>
                <c:pt idx="57">
                  <c:v>44012</c:v>
                </c:pt>
                <c:pt idx="58">
                  <c:v>44104</c:v>
                </c:pt>
                <c:pt idx="59">
                  <c:v>44196</c:v>
                </c:pt>
                <c:pt idx="60">
                  <c:v>44286</c:v>
                </c:pt>
                <c:pt idx="61">
                  <c:v>44377</c:v>
                </c:pt>
                <c:pt idx="62">
                  <c:v>44469</c:v>
                </c:pt>
                <c:pt idx="63">
                  <c:v>44561</c:v>
                </c:pt>
                <c:pt idx="64">
                  <c:v>44651</c:v>
                </c:pt>
                <c:pt idx="65">
                  <c:v>44742</c:v>
                </c:pt>
                <c:pt idx="66">
                  <c:v>44834</c:v>
                </c:pt>
                <c:pt idx="67">
                  <c:v>44926</c:v>
                </c:pt>
                <c:pt idx="68">
                  <c:v>45016</c:v>
                </c:pt>
                <c:pt idx="69">
                  <c:v>45107</c:v>
                </c:pt>
                <c:pt idx="70">
                  <c:v>45199</c:v>
                </c:pt>
                <c:pt idx="71">
                  <c:v>45291</c:v>
                </c:pt>
                <c:pt idx="72">
                  <c:v>45382</c:v>
                </c:pt>
                <c:pt idx="73">
                  <c:v>45473</c:v>
                </c:pt>
                <c:pt idx="74">
                  <c:v>45565</c:v>
                </c:pt>
                <c:pt idx="75">
                  <c:v>45657</c:v>
                </c:pt>
                <c:pt idx="76">
                  <c:v>45747</c:v>
                </c:pt>
                <c:pt idx="77">
                  <c:v>45838</c:v>
                </c:pt>
                <c:pt idx="78">
                  <c:v>45930</c:v>
                </c:pt>
                <c:pt idx="79">
                  <c:v>46022</c:v>
                </c:pt>
                <c:pt idx="80">
                  <c:v>46112</c:v>
                </c:pt>
              </c:numCache>
            </c:numRef>
          </c:cat>
          <c:val>
            <c:numRef>
              <c:f>'Interstate migration'!$B$13:$B$93</c:f>
              <c:numCache>
                <c:formatCode>#,##0_ ;\-#,##0\ </c:formatCode>
                <c:ptCount val="81"/>
                <c:pt idx="0">
                  <c:v>1387</c:v>
                </c:pt>
                <c:pt idx="1">
                  <c:v>998</c:v>
                </c:pt>
                <c:pt idx="2">
                  <c:v>1076</c:v>
                </c:pt>
                <c:pt idx="3">
                  <c:v>1152</c:v>
                </c:pt>
                <c:pt idx="4">
                  <c:v>1490</c:v>
                </c:pt>
                <c:pt idx="5">
                  <c:v>1644</c:v>
                </c:pt>
                <c:pt idx="6">
                  <c:v>932</c:v>
                </c:pt>
                <c:pt idx="7">
                  <c:v>789</c:v>
                </c:pt>
                <c:pt idx="8">
                  <c:v>1757</c:v>
                </c:pt>
                <c:pt idx="9">
                  <c:v>1513</c:v>
                </c:pt>
                <c:pt idx="10">
                  <c:v>1684</c:v>
                </c:pt>
                <c:pt idx="11">
                  <c:v>1499</c:v>
                </c:pt>
                <c:pt idx="12">
                  <c:v>1356</c:v>
                </c:pt>
                <c:pt idx="13">
                  <c:v>473</c:v>
                </c:pt>
                <c:pt idx="14">
                  <c:v>218</c:v>
                </c:pt>
                <c:pt idx="15">
                  <c:v>398</c:v>
                </c:pt>
                <c:pt idx="16">
                  <c:v>810</c:v>
                </c:pt>
                <c:pt idx="17">
                  <c:v>693</c:v>
                </c:pt>
                <c:pt idx="18">
                  <c:v>1397</c:v>
                </c:pt>
                <c:pt idx="19">
                  <c:v>1557</c:v>
                </c:pt>
                <c:pt idx="20">
                  <c:v>2038</c:v>
                </c:pt>
                <c:pt idx="21">
                  <c:v>2041</c:v>
                </c:pt>
                <c:pt idx="22">
                  <c:v>1444</c:v>
                </c:pt>
                <c:pt idx="23">
                  <c:v>2137</c:v>
                </c:pt>
                <c:pt idx="24">
                  <c:v>2672</c:v>
                </c:pt>
                <c:pt idx="25">
                  <c:v>2356</c:v>
                </c:pt>
                <c:pt idx="26">
                  <c:v>1484</c:v>
                </c:pt>
                <c:pt idx="27">
                  <c:v>1592</c:v>
                </c:pt>
                <c:pt idx="28">
                  <c:v>1601</c:v>
                </c:pt>
                <c:pt idx="29">
                  <c:v>999</c:v>
                </c:pt>
                <c:pt idx="30">
                  <c:v>-32</c:v>
                </c:pt>
                <c:pt idx="31">
                  <c:v>-459</c:v>
                </c:pt>
                <c:pt idx="32">
                  <c:v>-570</c:v>
                </c:pt>
                <c:pt idx="33">
                  <c:v>-663</c:v>
                </c:pt>
                <c:pt idx="34">
                  <c:v>-696</c:v>
                </c:pt>
                <c:pt idx="35">
                  <c:v>-1058</c:v>
                </c:pt>
                <c:pt idx="36">
                  <c:v>-1188</c:v>
                </c:pt>
                <c:pt idx="37">
                  <c:v>-1336</c:v>
                </c:pt>
                <c:pt idx="38">
                  <c:v>-1425</c:v>
                </c:pt>
                <c:pt idx="39">
                  <c:v>-2651</c:v>
                </c:pt>
                <c:pt idx="40">
                  <c:v>-2511</c:v>
                </c:pt>
                <c:pt idx="41">
                  <c:v>-3423</c:v>
                </c:pt>
                <c:pt idx="42">
                  <c:v>-2395</c:v>
                </c:pt>
                <c:pt idx="43">
                  <c:v>-3669</c:v>
                </c:pt>
                <c:pt idx="44">
                  <c:v>-3088</c:v>
                </c:pt>
                <c:pt idx="45">
                  <c:v>-2749</c:v>
                </c:pt>
                <c:pt idx="46">
                  <c:v>-2288</c:v>
                </c:pt>
                <c:pt idx="47">
                  <c:v>-2746</c:v>
                </c:pt>
                <c:pt idx="48">
                  <c:v>-1861</c:v>
                </c:pt>
                <c:pt idx="49">
                  <c:v>-1878</c:v>
                </c:pt>
                <c:pt idx="50">
                  <c:v>-847</c:v>
                </c:pt>
                <c:pt idx="51">
                  <c:v>-1913</c:v>
                </c:pt>
                <c:pt idx="52">
                  <c:v>-453</c:v>
                </c:pt>
                <c:pt idx="53">
                  <c:v>-194</c:v>
                </c:pt>
                <c:pt idx="54">
                  <c:v>-195</c:v>
                </c:pt>
                <c:pt idx="55">
                  <c:v>-304</c:v>
                </c:pt>
                <c:pt idx="56">
                  <c:v>505</c:v>
                </c:pt>
                <c:pt idx="57">
                  <c:v>262</c:v>
                </c:pt>
                <c:pt idx="58">
                  <c:v>2831</c:v>
                </c:pt>
                <c:pt idx="59">
                  <c:v>3941</c:v>
                </c:pt>
                <c:pt idx="60">
                  <c:v>4062</c:v>
                </c:pt>
                <c:pt idx="61">
                  <c:v>3169</c:v>
                </c:pt>
                <c:pt idx="62">
                  <c:v>2553</c:v>
                </c:pt>
                <c:pt idx="63">
                  <c:v>2910</c:v>
                </c:pt>
                <c:pt idx="64">
                  <c:v>3541</c:v>
                </c:pt>
                <c:pt idx="65">
                  <c:v>3096</c:v>
                </c:pt>
                <c:pt idx="66">
                  <c:v>3604</c:v>
                </c:pt>
                <c:pt idx="67">
                  <c:v>4503</c:v>
                </c:pt>
                <c:pt idx="68">
                  <c:v>4439</c:v>
                </c:pt>
                <c:pt idx="69">
                  <c:v>3981</c:v>
                </c:pt>
                <c:pt idx="70">
                  <c:v>3297</c:v>
                </c:pt>
                <c:pt idx="71">
                  <c:v>3742</c:v>
                </c:pt>
                <c:pt idx="72">
                  <c:v>3624</c:v>
                </c:pt>
                <c:pt idx="73">
                  <c:v>3625</c:v>
                </c:pt>
                <c:pt idx="74">
                  <c:v>2658</c:v>
                </c:pt>
                <c:pt idx="75">
                  <c:v>3244</c:v>
                </c:pt>
                <c:pt idx="76">
                  <c:v>2980</c:v>
                </c:pt>
                <c:pt idx="77">
                  <c:v>2495</c:v>
                </c:pt>
                <c:pt idx="78">
                  <c:v>2529</c:v>
                </c:pt>
                <c:pt idx="79">
                  <c:v>2415</c:v>
                </c:pt>
                <c:pt idx="80">
                  <c:v>2875</c:v>
                </c:pt>
              </c:numCache>
            </c:numRef>
          </c:val>
          <c:smooth val="0"/>
          <c:extLst>
            <c:ext xmlns:c16="http://schemas.microsoft.com/office/drawing/2014/chart" uri="{C3380CC4-5D6E-409C-BE32-E72D297353CC}">
              <c16:uniqueId val="{00000000-828D-4F03-8732-3F2BF11453FA}"/>
            </c:ext>
          </c:extLst>
        </c:ser>
        <c:dLbls>
          <c:showLegendKey val="0"/>
          <c:showVal val="0"/>
          <c:showCatName val="0"/>
          <c:showSerName val="0"/>
          <c:showPercent val="0"/>
          <c:showBubbleSize val="0"/>
        </c:dLbls>
        <c:marker val="1"/>
        <c:smooth val="0"/>
        <c:axId val="631160944"/>
        <c:axId val="631151792"/>
      </c:lineChart>
      <c:catAx>
        <c:axId val="631160944"/>
        <c:scaling>
          <c:orientation val="minMax"/>
        </c:scaling>
        <c:delete val="0"/>
        <c:axPos val="b"/>
        <c:numFmt formatCode="mmm\-yy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1151792"/>
        <c:crosses val="autoZero"/>
        <c:auto val="0"/>
        <c:lblAlgn val="ctr"/>
        <c:lblOffset val="100"/>
        <c:tickLblSkip val="20"/>
        <c:tickMarkSkip val="20"/>
        <c:noMultiLvlLbl val="0"/>
      </c:catAx>
      <c:valAx>
        <c:axId val="6311517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11609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Dwellings!$B$12</c:f>
              <c:strCache>
                <c:ptCount val="1"/>
                <c:pt idx="0">
                  <c:v>Commenced</c:v>
                </c:pt>
              </c:strCache>
            </c:strRef>
          </c:tx>
          <c:spPr>
            <a:ln w="22225" cap="rnd">
              <a:solidFill>
                <a:srgbClr val="A0C7B8"/>
              </a:solidFill>
              <a:round/>
            </a:ln>
            <a:effectLst/>
          </c:spPr>
          <c:marker>
            <c:symbol val="none"/>
          </c:marker>
          <c:cat>
            <c:numRef>
              <c:f>Dwellings!$A$13:$A$93</c:f>
              <c:numCache>
                <c:formatCode>mmm\-yyyy</c:formatCode>
                <c:ptCount val="81"/>
                <c:pt idx="0">
                  <c:v>38898</c:v>
                </c:pt>
                <c:pt idx="1">
                  <c:v>38990</c:v>
                </c:pt>
                <c:pt idx="2">
                  <c:v>39082</c:v>
                </c:pt>
                <c:pt idx="3">
                  <c:v>39172</c:v>
                </c:pt>
                <c:pt idx="4">
                  <c:v>39263</c:v>
                </c:pt>
                <c:pt idx="5">
                  <c:v>39355</c:v>
                </c:pt>
                <c:pt idx="6">
                  <c:v>39447</c:v>
                </c:pt>
                <c:pt idx="7">
                  <c:v>39538</c:v>
                </c:pt>
                <c:pt idx="8">
                  <c:v>39629</c:v>
                </c:pt>
                <c:pt idx="9">
                  <c:v>39721</c:v>
                </c:pt>
                <c:pt idx="10">
                  <c:v>39813</c:v>
                </c:pt>
                <c:pt idx="11">
                  <c:v>39903</c:v>
                </c:pt>
                <c:pt idx="12">
                  <c:v>39994</c:v>
                </c:pt>
                <c:pt idx="13">
                  <c:v>40086</c:v>
                </c:pt>
                <c:pt idx="14">
                  <c:v>40178</c:v>
                </c:pt>
                <c:pt idx="15">
                  <c:v>40268</c:v>
                </c:pt>
                <c:pt idx="16">
                  <c:v>40359</c:v>
                </c:pt>
                <c:pt idx="17">
                  <c:v>40451</c:v>
                </c:pt>
                <c:pt idx="18">
                  <c:v>40543</c:v>
                </c:pt>
                <c:pt idx="19">
                  <c:v>40633</c:v>
                </c:pt>
                <c:pt idx="20">
                  <c:v>40724</c:v>
                </c:pt>
                <c:pt idx="21">
                  <c:v>40816</c:v>
                </c:pt>
                <c:pt idx="22">
                  <c:v>40908</c:v>
                </c:pt>
                <c:pt idx="23">
                  <c:v>40999</c:v>
                </c:pt>
                <c:pt idx="24">
                  <c:v>41090</c:v>
                </c:pt>
                <c:pt idx="25">
                  <c:v>41182</c:v>
                </c:pt>
                <c:pt idx="26">
                  <c:v>41274</c:v>
                </c:pt>
                <c:pt idx="27">
                  <c:v>41364</c:v>
                </c:pt>
                <c:pt idx="28">
                  <c:v>41455</c:v>
                </c:pt>
                <c:pt idx="29">
                  <c:v>41547</c:v>
                </c:pt>
                <c:pt idx="30">
                  <c:v>41639</c:v>
                </c:pt>
                <c:pt idx="31">
                  <c:v>41729</c:v>
                </c:pt>
                <c:pt idx="32">
                  <c:v>41820</c:v>
                </c:pt>
                <c:pt idx="33">
                  <c:v>41912</c:v>
                </c:pt>
                <c:pt idx="34">
                  <c:v>42004</c:v>
                </c:pt>
                <c:pt idx="35">
                  <c:v>42094</c:v>
                </c:pt>
                <c:pt idx="36">
                  <c:v>42185</c:v>
                </c:pt>
                <c:pt idx="37">
                  <c:v>42277</c:v>
                </c:pt>
                <c:pt idx="38">
                  <c:v>42369</c:v>
                </c:pt>
                <c:pt idx="39">
                  <c:v>42460</c:v>
                </c:pt>
                <c:pt idx="40">
                  <c:v>42551</c:v>
                </c:pt>
                <c:pt idx="41">
                  <c:v>42643</c:v>
                </c:pt>
                <c:pt idx="42">
                  <c:v>42735</c:v>
                </c:pt>
                <c:pt idx="43">
                  <c:v>42825</c:v>
                </c:pt>
                <c:pt idx="44">
                  <c:v>42916</c:v>
                </c:pt>
                <c:pt idx="45">
                  <c:v>43008</c:v>
                </c:pt>
                <c:pt idx="46">
                  <c:v>43100</c:v>
                </c:pt>
                <c:pt idx="47">
                  <c:v>43190</c:v>
                </c:pt>
                <c:pt idx="48">
                  <c:v>43281</c:v>
                </c:pt>
                <c:pt idx="49">
                  <c:v>43373</c:v>
                </c:pt>
                <c:pt idx="50">
                  <c:v>43465</c:v>
                </c:pt>
                <c:pt idx="51">
                  <c:v>43555</c:v>
                </c:pt>
                <c:pt idx="52">
                  <c:v>43646</c:v>
                </c:pt>
                <c:pt idx="53">
                  <c:v>43738</c:v>
                </c:pt>
                <c:pt idx="54">
                  <c:v>43830</c:v>
                </c:pt>
                <c:pt idx="55">
                  <c:v>43921</c:v>
                </c:pt>
                <c:pt idx="56">
                  <c:v>44012</c:v>
                </c:pt>
                <c:pt idx="57">
                  <c:v>44104</c:v>
                </c:pt>
                <c:pt idx="58">
                  <c:v>44196</c:v>
                </c:pt>
                <c:pt idx="59">
                  <c:v>44286</c:v>
                </c:pt>
                <c:pt idx="60">
                  <c:v>44377</c:v>
                </c:pt>
                <c:pt idx="61">
                  <c:v>44469</c:v>
                </c:pt>
                <c:pt idx="62">
                  <c:v>44561</c:v>
                </c:pt>
                <c:pt idx="63">
                  <c:v>44651</c:v>
                </c:pt>
                <c:pt idx="64">
                  <c:v>44742</c:v>
                </c:pt>
                <c:pt idx="65">
                  <c:v>44834</c:v>
                </c:pt>
                <c:pt idx="66">
                  <c:v>44926</c:v>
                </c:pt>
                <c:pt idx="67">
                  <c:v>45016</c:v>
                </c:pt>
                <c:pt idx="68">
                  <c:v>45107</c:v>
                </c:pt>
                <c:pt idx="69">
                  <c:v>45199</c:v>
                </c:pt>
                <c:pt idx="70">
                  <c:v>45291</c:v>
                </c:pt>
                <c:pt idx="71">
                  <c:v>45382</c:v>
                </c:pt>
                <c:pt idx="72">
                  <c:v>45473</c:v>
                </c:pt>
                <c:pt idx="73">
                  <c:v>45565</c:v>
                </c:pt>
                <c:pt idx="74">
                  <c:v>45657</c:v>
                </c:pt>
                <c:pt idx="75">
                  <c:v>45747</c:v>
                </c:pt>
                <c:pt idx="76">
                  <c:v>45838</c:v>
                </c:pt>
                <c:pt idx="77">
                  <c:v>45930</c:v>
                </c:pt>
                <c:pt idx="78">
                  <c:v>46022</c:v>
                </c:pt>
                <c:pt idx="79">
                  <c:v>46112</c:v>
                </c:pt>
                <c:pt idx="80">
                  <c:v>46174</c:v>
                </c:pt>
              </c:numCache>
            </c:numRef>
          </c:cat>
          <c:val>
            <c:numRef>
              <c:f>Dwellings!$B$13:$B$93</c:f>
              <c:numCache>
                <c:formatCode>#,##0</c:formatCode>
                <c:ptCount val="81"/>
                <c:pt idx="0">
                  <c:v>7245</c:v>
                </c:pt>
                <c:pt idx="1">
                  <c:v>6893</c:v>
                </c:pt>
                <c:pt idx="2">
                  <c:v>6209</c:v>
                </c:pt>
                <c:pt idx="3">
                  <c:v>5930</c:v>
                </c:pt>
                <c:pt idx="4">
                  <c:v>5812</c:v>
                </c:pt>
                <c:pt idx="5">
                  <c:v>5654</c:v>
                </c:pt>
                <c:pt idx="6">
                  <c:v>5547</c:v>
                </c:pt>
                <c:pt idx="7">
                  <c:v>5110</c:v>
                </c:pt>
                <c:pt idx="8">
                  <c:v>6230</c:v>
                </c:pt>
                <c:pt idx="9">
                  <c:v>5197</c:v>
                </c:pt>
                <c:pt idx="10">
                  <c:v>4284</c:v>
                </c:pt>
                <c:pt idx="11">
                  <c:v>4483</c:v>
                </c:pt>
                <c:pt idx="12">
                  <c:v>4616</c:v>
                </c:pt>
                <c:pt idx="13">
                  <c:v>5619</c:v>
                </c:pt>
                <c:pt idx="14">
                  <c:v>5637</c:v>
                </c:pt>
                <c:pt idx="15">
                  <c:v>7300</c:v>
                </c:pt>
                <c:pt idx="16">
                  <c:v>6996</c:v>
                </c:pt>
                <c:pt idx="17">
                  <c:v>5359</c:v>
                </c:pt>
                <c:pt idx="18">
                  <c:v>5226</c:v>
                </c:pt>
                <c:pt idx="19">
                  <c:v>5102</c:v>
                </c:pt>
                <c:pt idx="20">
                  <c:v>5311</c:v>
                </c:pt>
                <c:pt idx="21">
                  <c:v>4708</c:v>
                </c:pt>
                <c:pt idx="22">
                  <c:v>4615</c:v>
                </c:pt>
                <c:pt idx="23">
                  <c:v>4262</c:v>
                </c:pt>
                <c:pt idx="24">
                  <c:v>4260</c:v>
                </c:pt>
                <c:pt idx="25">
                  <c:v>5546</c:v>
                </c:pt>
                <c:pt idx="26">
                  <c:v>6489</c:v>
                </c:pt>
                <c:pt idx="27">
                  <c:v>6006</c:v>
                </c:pt>
                <c:pt idx="28">
                  <c:v>6881</c:v>
                </c:pt>
                <c:pt idx="29">
                  <c:v>6867</c:v>
                </c:pt>
                <c:pt idx="30">
                  <c:v>6951</c:v>
                </c:pt>
                <c:pt idx="31">
                  <c:v>7794</c:v>
                </c:pt>
                <c:pt idx="32">
                  <c:v>8091</c:v>
                </c:pt>
                <c:pt idx="33">
                  <c:v>8483</c:v>
                </c:pt>
                <c:pt idx="34">
                  <c:v>8259</c:v>
                </c:pt>
                <c:pt idx="35">
                  <c:v>7979</c:v>
                </c:pt>
                <c:pt idx="36">
                  <c:v>6953</c:v>
                </c:pt>
                <c:pt idx="37">
                  <c:v>7187</c:v>
                </c:pt>
                <c:pt idx="38">
                  <c:v>6676</c:v>
                </c:pt>
                <c:pt idx="39">
                  <c:v>5656</c:v>
                </c:pt>
                <c:pt idx="40">
                  <c:v>5901</c:v>
                </c:pt>
                <c:pt idx="41">
                  <c:v>5200</c:v>
                </c:pt>
                <c:pt idx="42">
                  <c:v>4757</c:v>
                </c:pt>
                <c:pt idx="43">
                  <c:v>4781</c:v>
                </c:pt>
                <c:pt idx="44">
                  <c:v>4752</c:v>
                </c:pt>
                <c:pt idx="45">
                  <c:v>4524</c:v>
                </c:pt>
                <c:pt idx="46">
                  <c:v>5563</c:v>
                </c:pt>
                <c:pt idx="47">
                  <c:v>4211</c:v>
                </c:pt>
                <c:pt idx="48">
                  <c:v>4064</c:v>
                </c:pt>
                <c:pt idx="49">
                  <c:v>4190</c:v>
                </c:pt>
                <c:pt idx="50">
                  <c:v>3680</c:v>
                </c:pt>
                <c:pt idx="51">
                  <c:v>3736</c:v>
                </c:pt>
                <c:pt idx="52">
                  <c:v>4076</c:v>
                </c:pt>
                <c:pt idx="53">
                  <c:v>3526</c:v>
                </c:pt>
                <c:pt idx="54">
                  <c:v>3396</c:v>
                </c:pt>
                <c:pt idx="55">
                  <c:v>3725</c:v>
                </c:pt>
                <c:pt idx="56">
                  <c:v>2925</c:v>
                </c:pt>
                <c:pt idx="57">
                  <c:v>3378</c:v>
                </c:pt>
                <c:pt idx="58">
                  <c:v>6024</c:v>
                </c:pt>
                <c:pt idx="59">
                  <c:v>7312</c:v>
                </c:pt>
                <c:pt idx="60">
                  <c:v>6775</c:v>
                </c:pt>
                <c:pt idx="61">
                  <c:v>6013</c:v>
                </c:pt>
                <c:pt idx="62">
                  <c:v>5922</c:v>
                </c:pt>
                <c:pt idx="63">
                  <c:v>4171</c:v>
                </c:pt>
                <c:pt idx="64">
                  <c:v>4899</c:v>
                </c:pt>
                <c:pt idx="65">
                  <c:v>3410</c:v>
                </c:pt>
                <c:pt idx="66">
                  <c:v>4681</c:v>
                </c:pt>
                <c:pt idx="67">
                  <c:v>3402</c:v>
                </c:pt>
                <c:pt idx="68">
                  <c:v>3533</c:v>
                </c:pt>
                <c:pt idx="69">
                  <c:v>3345</c:v>
                </c:pt>
                <c:pt idx="70">
                  <c:v>3153</c:v>
                </c:pt>
                <c:pt idx="71">
                  <c:v>4269</c:v>
                </c:pt>
                <c:pt idx="72">
                  <c:v>4377</c:v>
                </c:pt>
                <c:pt idx="73">
                  <c:v>5717</c:v>
                </c:pt>
                <c:pt idx="74">
                  <c:v>5163</c:v>
                </c:pt>
                <c:pt idx="75">
                  <c:v>5819</c:v>
                </c:pt>
                <c:pt idx="76">
                  <c:v>5872</c:v>
                </c:pt>
                <c:pt idx="77">
                  <c:v>5890</c:v>
                </c:pt>
                <c:pt idx="78">
                  <c:v>6445</c:v>
                </c:pt>
                <c:pt idx="79">
                  <c:v>5930</c:v>
                </c:pt>
                <c:pt idx="80">
                  <c:v>7240</c:v>
                </c:pt>
              </c:numCache>
            </c:numRef>
          </c:val>
          <c:smooth val="0"/>
          <c:extLst>
            <c:ext xmlns:c16="http://schemas.microsoft.com/office/drawing/2014/chart" uri="{C3380CC4-5D6E-409C-BE32-E72D297353CC}">
              <c16:uniqueId val="{00000000-B9FF-4A29-BF3D-3E432A481BB5}"/>
            </c:ext>
          </c:extLst>
        </c:ser>
        <c:ser>
          <c:idx val="1"/>
          <c:order val="1"/>
          <c:tx>
            <c:strRef>
              <c:f>Dwellings!$D$12</c:f>
              <c:strCache>
                <c:ptCount val="1"/>
                <c:pt idx="0">
                  <c:v>Completed</c:v>
                </c:pt>
              </c:strCache>
            </c:strRef>
          </c:tx>
          <c:spPr>
            <a:ln w="22225" cap="rnd">
              <a:solidFill>
                <a:srgbClr val="004C3D"/>
              </a:solidFill>
              <a:round/>
            </a:ln>
            <a:effectLst/>
          </c:spPr>
          <c:marker>
            <c:symbol val="none"/>
          </c:marker>
          <c:cat>
            <c:numRef>
              <c:f>Dwellings!$A$13:$A$93</c:f>
              <c:numCache>
                <c:formatCode>mmm\-yyyy</c:formatCode>
                <c:ptCount val="81"/>
                <c:pt idx="0">
                  <c:v>38898</c:v>
                </c:pt>
                <c:pt idx="1">
                  <c:v>38990</c:v>
                </c:pt>
                <c:pt idx="2">
                  <c:v>39082</c:v>
                </c:pt>
                <c:pt idx="3">
                  <c:v>39172</c:v>
                </c:pt>
                <c:pt idx="4">
                  <c:v>39263</c:v>
                </c:pt>
                <c:pt idx="5">
                  <c:v>39355</c:v>
                </c:pt>
                <c:pt idx="6">
                  <c:v>39447</c:v>
                </c:pt>
                <c:pt idx="7">
                  <c:v>39538</c:v>
                </c:pt>
                <c:pt idx="8">
                  <c:v>39629</c:v>
                </c:pt>
                <c:pt idx="9">
                  <c:v>39721</c:v>
                </c:pt>
                <c:pt idx="10">
                  <c:v>39813</c:v>
                </c:pt>
                <c:pt idx="11">
                  <c:v>39903</c:v>
                </c:pt>
                <c:pt idx="12">
                  <c:v>39994</c:v>
                </c:pt>
                <c:pt idx="13">
                  <c:v>40086</c:v>
                </c:pt>
                <c:pt idx="14">
                  <c:v>40178</c:v>
                </c:pt>
                <c:pt idx="15">
                  <c:v>40268</c:v>
                </c:pt>
                <c:pt idx="16">
                  <c:v>40359</c:v>
                </c:pt>
                <c:pt idx="17">
                  <c:v>40451</c:v>
                </c:pt>
                <c:pt idx="18">
                  <c:v>40543</c:v>
                </c:pt>
                <c:pt idx="19">
                  <c:v>40633</c:v>
                </c:pt>
                <c:pt idx="20">
                  <c:v>40724</c:v>
                </c:pt>
                <c:pt idx="21">
                  <c:v>40816</c:v>
                </c:pt>
                <c:pt idx="22">
                  <c:v>40908</c:v>
                </c:pt>
                <c:pt idx="23">
                  <c:v>40999</c:v>
                </c:pt>
                <c:pt idx="24">
                  <c:v>41090</c:v>
                </c:pt>
                <c:pt idx="25">
                  <c:v>41182</c:v>
                </c:pt>
                <c:pt idx="26">
                  <c:v>41274</c:v>
                </c:pt>
                <c:pt idx="27">
                  <c:v>41364</c:v>
                </c:pt>
                <c:pt idx="28">
                  <c:v>41455</c:v>
                </c:pt>
                <c:pt idx="29">
                  <c:v>41547</c:v>
                </c:pt>
                <c:pt idx="30">
                  <c:v>41639</c:v>
                </c:pt>
                <c:pt idx="31">
                  <c:v>41729</c:v>
                </c:pt>
                <c:pt idx="32">
                  <c:v>41820</c:v>
                </c:pt>
                <c:pt idx="33">
                  <c:v>41912</c:v>
                </c:pt>
                <c:pt idx="34">
                  <c:v>42004</c:v>
                </c:pt>
                <c:pt idx="35">
                  <c:v>42094</c:v>
                </c:pt>
                <c:pt idx="36">
                  <c:v>42185</c:v>
                </c:pt>
                <c:pt idx="37">
                  <c:v>42277</c:v>
                </c:pt>
                <c:pt idx="38">
                  <c:v>42369</c:v>
                </c:pt>
                <c:pt idx="39">
                  <c:v>42460</c:v>
                </c:pt>
                <c:pt idx="40">
                  <c:v>42551</c:v>
                </c:pt>
                <c:pt idx="41">
                  <c:v>42643</c:v>
                </c:pt>
                <c:pt idx="42">
                  <c:v>42735</c:v>
                </c:pt>
                <c:pt idx="43">
                  <c:v>42825</c:v>
                </c:pt>
                <c:pt idx="44">
                  <c:v>42916</c:v>
                </c:pt>
                <c:pt idx="45">
                  <c:v>43008</c:v>
                </c:pt>
                <c:pt idx="46">
                  <c:v>43100</c:v>
                </c:pt>
                <c:pt idx="47">
                  <c:v>43190</c:v>
                </c:pt>
                <c:pt idx="48">
                  <c:v>43281</c:v>
                </c:pt>
                <c:pt idx="49">
                  <c:v>43373</c:v>
                </c:pt>
                <c:pt idx="50">
                  <c:v>43465</c:v>
                </c:pt>
                <c:pt idx="51">
                  <c:v>43555</c:v>
                </c:pt>
                <c:pt idx="52">
                  <c:v>43646</c:v>
                </c:pt>
                <c:pt idx="53">
                  <c:v>43738</c:v>
                </c:pt>
                <c:pt idx="54">
                  <c:v>43830</c:v>
                </c:pt>
                <c:pt idx="55">
                  <c:v>43921</c:v>
                </c:pt>
                <c:pt idx="56">
                  <c:v>44012</c:v>
                </c:pt>
                <c:pt idx="57">
                  <c:v>44104</c:v>
                </c:pt>
                <c:pt idx="58">
                  <c:v>44196</c:v>
                </c:pt>
                <c:pt idx="59">
                  <c:v>44286</c:v>
                </c:pt>
                <c:pt idx="60">
                  <c:v>44377</c:v>
                </c:pt>
                <c:pt idx="61">
                  <c:v>44469</c:v>
                </c:pt>
                <c:pt idx="62">
                  <c:v>44561</c:v>
                </c:pt>
                <c:pt idx="63">
                  <c:v>44651</c:v>
                </c:pt>
                <c:pt idx="64">
                  <c:v>44742</c:v>
                </c:pt>
                <c:pt idx="65">
                  <c:v>44834</c:v>
                </c:pt>
                <c:pt idx="66">
                  <c:v>44926</c:v>
                </c:pt>
                <c:pt idx="67">
                  <c:v>45016</c:v>
                </c:pt>
                <c:pt idx="68">
                  <c:v>45107</c:v>
                </c:pt>
                <c:pt idx="69">
                  <c:v>45199</c:v>
                </c:pt>
                <c:pt idx="70">
                  <c:v>45291</c:v>
                </c:pt>
                <c:pt idx="71">
                  <c:v>45382</c:v>
                </c:pt>
                <c:pt idx="72">
                  <c:v>45473</c:v>
                </c:pt>
                <c:pt idx="73">
                  <c:v>45565</c:v>
                </c:pt>
                <c:pt idx="74">
                  <c:v>45657</c:v>
                </c:pt>
                <c:pt idx="75">
                  <c:v>45747</c:v>
                </c:pt>
                <c:pt idx="76">
                  <c:v>45838</c:v>
                </c:pt>
                <c:pt idx="77">
                  <c:v>45930</c:v>
                </c:pt>
                <c:pt idx="78">
                  <c:v>46022</c:v>
                </c:pt>
                <c:pt idx="79">
                  <c:v>46112</c:v>
                </c:pt>
                <c:pt idx="80">
                  <c:v>46174</c:v>
                </c:pt>
              </c:numCache>
            </c:numRef>
          </c:cat>
          <c:val>
            <c:numRef>
              <c:f>Dwellings!$D$13:$D$93</c:f>
              <c:numCache>
                <c:formatCode>#,##0</c:formatCode>
                <c:ptCount val="81"/>
                <c:pt idx="0">
                  <c:v>5306</c:v>
                </c:pt>
                <c:pt idx="1">
                  <c:v>5950</c:v>
                </c:pt>
                <c:pt idx="2">
                  <c:v>6048</c:v>
                </c:pt>
                <c:pt idx="3">
                  <c:v>6198</c:v>
                </c:pt>
                <c:pt idx="4">
                  <c:v>6797</c:v>
                </c:pt>
                <c:pt idx="5">
                  <c:v>6315</c:v>
                </c:pt>
                <c:pt idx="6">
                  <c:v>6364</c:v>
                </c:pt>
                <c:pt idx="7">
                  <c:v>5364</c:v>
                </c:pt>
                <c:pt idx="8">
                  <c:v>5428</c:v>
                </c:pt>
                <c:pt idx="9">
                  <c:v>5071</c:v>
                </c:pt>
                <c:pt idx="10">
                  <c:v>6180</c:v>
                </c:pt>
                <c:pt idx="11">
                  <c:v>5037</c:v>
                </c:pt>
                <c:pt idx="12">
                  <c:v>5876</c:v>
                </c:pt>
                <c:pt idx="13">
                  <c:v>5772</c:v>
                </c:pt>
                <c:pt idx="14">
                  <c:v>5740</c:v>
                </c:pt>
                <c:pt idx="15">
                  <c:v>5918</c:v>
                </c:pt>
                <c:pt idx="16">
                  <c:v>5134</c:v>
                </c:pt>
                <c:pt idx="17">
                  <c:v>5809</c:v>
                </c:pt>
                <c:pt idx="18">
                  <c:v>5762</c:v>
                </c:pt>
                <c:pt idx="19">
                  <c:v>6668</c:v>
                </c:pt>
                <c:pt idx="20">
                  <c:v>6413</c:v>
                </c:pt>
                <c:pt idx="21">
                  <c:v>4814</c:v>
                </c:pt>
                <c:pt idx="22">
                  <c:v>4879</c:v>
                </c:pt>
                <c:pt idx="23">
                  <c:v>5131</c:v>
                </c:pt>
                <c:pt idx="24">
                  <c:v>5120</c:v>
                </c:pt>
                <c:pt idx="25">
                  <c:v>5155</c:v>
                </c:pt>
                <c:pt idx="26">
                  <c:v>4356</c:v>
                </c:pt>
                <c:pt idx="27">
                  <c:v>4629</c:v>
                </c:pt>
                <c:pt idx="28">
                  <c:v>4572</c:v>
                </c:pt>
                <c:pt idx="29">
                  <c:v>5390</c:v>
                </c:pt>
                <c:pt idx="30">
                  <c:v>6800</c:v>
                </c:pt>
                <c:pt idx="31">
                  <c:v>5689</c:v>
                </c:pt>
                <c:pt idx="32">
                  <c:v>7202</c:v>
                </c:pt>
                <c:pt idx="33">
                  <c:v>6830</c:v>
                </c:pt>
                <c:pt idx="34">
                  <c:v>6817</c:v>
                </c:pt>
                <c:pt idx="35">
                  <c:v>7221</c:v>
                </c:pt>
                <c:pt idx="36">
                  <c:v>7782</c:v>
                </c:pt>
                <c:pt idx="37">
                  <c:v>8374</c:v>
                </c:pt>
                <c:pt idx="38">
                  <c:v>8709</c:v>
                </c:pt>
                <c:pt idx="39">
                  <c:v>7278</c:v>
                </c:pt>
                <c:pt idx="40">
                  <c:v>8092</c:v>
                </c:pt>
                <c:pt idx="41">
                  <c:v>6560</c:v>
                </c:pt>
                <c:pt idx="42">
                  <c:v>6570</c:v>
                </c:pt>
                <c:pt idx="43">
                  <c:v>5867</c:v>
                </c:pt>
                <c:pt idx="44">
                  <c:v>4814</c:v>
                </c:pt>
                <c:pt idx="45">
                  <c:v>5252</c:v>
                </c:pt>
                <c:pt idx="46">
                  <c:v>4076</c:v>
                </c:pt>
                <c:pt idx="47">
                  <c:v>4997</c:v>
                </c:pt>
                <c:pt idx="48">
                  <c:v>4435</c:v>
                </c:pt>
                <c:pt idx="49">
                  <c:v>4394</c:v>
                </c:pt>
                <c:pt idx="50">
                  <c:v>4280</c:v>
                </c:pt>
                <c:pt idx="51">
                  <c:v>3941</c:v>
                </c:pt>
                <c:pt idx="52">
                  <c:v>4151</c:v>
                </c:pt>
                <c:pt idx="53">
                  <c:v>3406</c:v>
                </c:pt>
                <c:pt idx="54">
                  <c:v>4081</c:v>
                </c:pt>
                <c:pt idx="55">
                  <c:v>3979</c:v>
                </c:pt>
                <c:pt idx="56">
                  <c:v>3153</c:v>
                </c:pt>
                <c:pt idx="57">
                  <c:v>3492</c:v>
                </c:pt>
                <c:pt idx="58">
                  <c:v>2965</c:v>
                </c:pt>
                <c:pt idx="59">
                  <c:v>3408</c:v>
                </c:pt>
                <c:pt idx="60">
                  <c:v>3844</c:v>
                </c:pt>
                <c:pt idx="61">
                  <c:v>3510</c:v>
                </c:pt>
                <c:pt idx="62">
                  <c:v>3159</c:v>
                </c:pt>
                <c:pt idx="63">
                  <c:v>3543</c:v>
                </c:pt>
                <c:pt idx="64">
                  <c:v>3577</c:v>
                </c:pt>
                <c:pt idx="65">
                  <c:v>2992</c:v>
                </c:pt>
                <c:pt idx="66">
                  <c:v>3965</c:v>
                </c:pt>
                <c:pt idx="67">
                  <c:v>4286</c:v>
                </c:pt>
                <c:pt idx="68">
                  <c:v>4045</c:v>
                </c:pt>
                <c:pt idx="69">
                  <c:v>4732</c:v>
                </c:pt>
                <c:pt idx="70">
                  <c:v>4408</c:v>
                </c:pt>
                <c:pt idx="71">
                  <c:v>4364</c:v>
                </c:pt>
                <c:pt idx="72">
                  <c:v>4585</c:v>
                </c:pt>
                <c:pt idx="73">
                  <c:v>5680</c:v>
                </c:pt>
                <c:pt idx="74">
                  <c:v>5946</c:v>
                </c:pt>
                <c:pt idx="75">
                  <c:v>5648</c:v>
                </c:pt>
                <c:pt idx="76">
                  <c:v>5277</c:v>
                </c:pt>
                <c:pt idx="77">
                  <c:v>5133</c:v>
                </c:pt>
                <c:pt idx="78">
                  <c:v>4555</c:v>
                </c:pt>
                <c:pt idx="79">
                  <c:v>5136</c:v>
                </c:pt>
                <c:pt idx="80">
                  <c:v>4814</c:v>
                </c:pt>
              </c:numCache>
            </c:numRef>
          </c:val>
          <c:smooth val="0"/>
          <c:extLst>
            <c:ext xmlns:c16="http://schemas.microsoft.com/office/drawing/2014/chart" uri="{C3380CC4-5D6E-409C-BE32-E72D297353CC}">
              <c16:uniqueId val="{00000001-B9FF-4A29-BF3D-3E432A481BB5}"/>
            </c:ext>
          </c:extLst>
        </c:ser>
        <c:ser>
          <c:idx val="2"/>
          <c:order val="2"/>
          <c:tx>
            <c:strRef>
              <c:f>Dwellings!$C$12</c:f>
              <c:strCache>
                <c:ptCount val="1"/>
                <c:pt idx="0">
                  <c:v>Under construction</c:v>
                </c:pt>
              </c:strCache>
            </c:strRef>
          </c:tx>
          <c:spPr>
            <a:ln w="22225" cap="rnd">
              <a:solidFill>
                <a:srgbClr val="3052F3"/>
              </a:solidFill>
              <a:round/>
            </a:ln>
            <a:effectLst/>
          </c:spPr>
          <c:marker>
            <c:symbol val="none"/>
          </c:marker>
          <c:cat>
            <c:numRef>
              <c:f>Dwellings!$A$13:$A$93</c:f>
              <c:numCache>
                <c:formatCode>mmm\-yyyy</c:formatCode>
                <c:ptCount val="81"/>
                <c:pt idx="0">
                  <c:v>38898</c:v>
                </c:pt>
                <c:pt idx="1">
                  <c:v>38990</c:v>
                </c:pt>
                <c:pt idx="2">
                  <c:v>39082</c:v>
                </c:pt>
                <c:pt idx="3">
                  <c:v>39172</c:v>
                </c:pt>
                <c:pt idx="4">
                  <c:v>39263</c:v>
                </c:pt>
                <c:pt idx="5">
                  <c:v>39355</c:v>
                </c:pt>
                <c:pt idx="6">
                  <c:v>39447</c:v>
                </c:pt>
                <c:pt idx="7">
                  <c:v>39538</c:v>
                </c:pt>
                <c:pt idx="8">
                  <c:v>39629</c:v>
                </c:pt>
                <c:pt idx="9">
                  <c:v>39721</c:v>
                </c:pt>
                <c:pt idx="10">
                  <c:v>39813</c:v>
                </c:pt>
                <c:pt idx="11">
                  <c:v>39903</c:v>
                </c:pt>
                <c:pt idx="12">
                  <c:v>39994</c:v>
                </c:pt>
                <c:pt idx="13">
                  <c:v>40086</c:v>
                </c:pt>
                <c:pt idx="14">
                  <c:v>40178</c:v>
                </c:pt>
                <c:pt idx="15">
                  <c:v>40268</c:v>
                </c:pt>
                <c:pt idx="16">
                  <c:v>40359</c:v>
                </c:pt>
                <c:pt idx="17">
                  <c:v>40451</c:v>
                </c:pt>
                <c:pt idx="18">
                  <c:v>40543</c:v>
                </c:pt>
                <c:pt idx="19">
                  <c:v>40633</c:v>
                </c:pt>
                <c:pt idx="20">
                  <c:v>40724</c:v>
                </c:pt>
                <c:pt idx="21">
                  <c:v>40816</c:v>
                </c:pt>
                <c:pt idx="22">
                  <c:v>40908</c:v>
                </c:pt>
                <c:pt idx="23">
                  <c:v>40999</c:v>
                </c:pt>
                <c:pt idx="24">
                  <c:v>41090</c:v>
                </c:pt>
                <c:pt idx="25">
                  <c:v>41182</c:v>
                </c:pt>
                <c:pt idx="26">
                  <c:v>41274</c:v>
                </c:pt>
                <c:pt idx="27">
                  <c:v>41364</c:v>
                </c:pt>
                <c:pt idx="28">
                  <c:v>41455</c:v>
                </c:pt>
                <c:pt idx="29">
                  <c:v>41547</c:v>
                </c:pt>
                <c:pt idx="30">
                  <c:v>41639</c:v>
                </c:pt>
                <c:pt idx="31">
                  <c:v>41729</c:v>
                </c:pt>
                <c:pt idx="32">
                  <c:v>41820</c:v>
                </c:pt>
                <c:pt idx="33">
                  <c:v>41912</c:v>
                </c:pt>
                <c:pt idx="34">
                  <c:v>42004</c:v>
                </c:pt>
                <c:pt idx="35">
                  <c:v>42094</c:v>
                </c:pt>
                <c:pt idx="36">
                  <c:v>42185</c:v>
                </c:pt>
                <c:pt idx="37">
                  <c:v>42277</c:v>
                </c:pt>
                <c:pt idx="38">
                  <c:v>42369</c:v>
                </c:pt>
                <c:pt idx="39">
                  <c:v>42460</c:v>
                </c:pt>
                <c:pt idx="40">
                  <c:v>42551</c:v>
                </c:pt>
                <c:pt idx="41">
                  <c:v>42643</c:v>
                </c:pt>
                <c:pt idx="42">
                  <c:v>42735</c:v>
                </c:pt>
                <c:pt idx="43">
                  <c:v>42825</c:v>
                </c:pt>
                <c:pt idx="44">
                  <c:v>42916</c:v>
                </c:pt>
                <c:pt idx="45">
                  <c:v>43008</c:v>
                </c:pt>
                <c:pt idx="46">
                  <c:v>43100</c:v>
                </c:pt>
                <c:pt idx="47">
                  <c:v>43190</c:v>
                </c:pt>
                <c:pt idx="48">
                  <c:v>43281</c:v>
                </c:pt>
                <c:pt idx="49">
                  <c:v>43373</c:v>
                </c:pt>
                <c:pt idx="50">
                  <c:v>43465</c:v>
                </c:pt>
                <c:pt idx="51">
                  <c:v>43555</c:v>
                </c:pt>
                <c:pt idx="52">
                  <c:v>43646</c:v>
                </c:pt>
                <c:pt idx="53">
                  <c:v>43738</c:v>
                </c:pt>
                <c:pt idx="54">
                  <c:v>43830</c:v>
                </c:pt>
                <c:pt idx="55">
                  <c:v>43921</c:v>
                </c:pt>
                <c:pt idx="56">
                  <c:v>44012</c:v>
                </c:pt>
                <c:pt idx="57">
                  <c:v>44104</c:v>
                </c:pt>
                <c:pt idx="58">
                  <c:v>44196</c:v>
                </c:pt>
                <c:pt idx="59">
                  <c:v>44286</c:v>
                </c:pt>
                <c:pt idx="60">
                  <c:v>44377</c:v>
                </c:pt>
                <c:pt idx="61">
                  <c:v>44469</c:v>
                </c:pt>
                <c:pt idx="62">
                  <c:v>44561</c:v>
                </c:pt>
                <c:pt idx="63">
                  <c:v>44651</c:v>
                </c:pt>
                <c:pt idx="64">
                  <c:v>44742</c:v>
                </c:pt>
                <c:pt idx="65">
                  <c:v>44834</c:v>
                </c:pt>
                <c:pt idx="66">
                  <c:v>44926</c:v>
                </c:pt>
                <c:pt idx="67">
                  <c:v>45016</c:v>
                </c:pt>
                <c:pt idx="68">
                  <c:v>45107</c:v>
                </c:pt>
                <c:pt idx="69">
                  <c:v>45199</c:v>
                </c:pt>
                <c:pt idx="70">
                  <c:v>45291</c:v>
                </c:pt>
                <c:pt idx="71">
                  <c:v>45382</c:v>
                </c:pt>
                <c:pt idx="72">
                  <c:v>45473</c:v>
                </c:pt>
                <c:pt idx="73">
                  <c:v>45565</c:v>
                </c:pt>
                <c:pt idx="74">
                  <c:v>45657</c:v>
                </c:pt>
                <c:pt idx="75">
                  <c:v>45747</c:v>
                </c:pt>
                <c:pt idx="76">
                  <c:v>45838</c:v>
                </c:pt>
                <c:pt idx="77">
                  <c:v>45930</c:v>
                </c:pt>
                <c:pt idx="78">
                  <c:v>46022</c:v>
                </c:pt>
                <c:pt idx="79">
                  <c:v>46112</c:v>
                </c:pt>
                <c:pt idx="80">
                  <c:v>46174</c:v>
                </c:pt>
              </c:numCache>
            </c:numRef>
          </c:cat>
          <c:val>
            <c:numRef>
              <c:f>Dwellings!$C$13:$C$93</c:f>
              <c:numCache>
                <c:formatCode>#,##0</c:formatCode>
                <c:ptCount val="81"/>
                <c:pt idx="0">
                  <c:v>21945</c:v>
                </c:pt>
                <c:pt idx="1">
                  <c:v>23170</c:v>
                </c:pt>
                <c:pt idx="2">
                  <c:v>23347</c:v>
                </c:pt>
                <c:pt idx="3">
                  <c:v>23779</c:v>
                </c:pt>
                <c:pt idx="4">
                  <c:v>21890</c:v>
                </c:pt>
                <c:pt idx="5">
                  <c:v>21257</c:v>
                </c:pt>
                <c:pt idx="6">
                  <c:v>20321</c:v>
                </c:pt>
                <c:pt idx="7">
                  <c:v>20588</c:v>
                </c:pt>
                <c:pt idx="8">
                  <c:v>20679</c:v>
                </c:pt>
                <c:pt idx="9">
                  <c:v>20877</c:v>
                </c:pt>
                <c:pt idx="10">
                  <c:v>18835</c:v>
                </c:pt>
                <c:pt idx="11">
                  <c:v>18643</c:v>
                </c:pt>
                <c:pt idx="12">
                  <c:v>16713</c:v>
                </c:pt>
                <c:pt idx="13">
                  <c:v>16195</c:v>
                </c:pt>
                <c:pt idx="14">
                  <c:v>16066</c:v>
                </c:pt>
                <c:pt idx="15">
                  <c:v>18026</c:v>
                </c:pt>
                <c:pt idx="16">
                  <c:v>19202</c:v>
                </c:pt>
                <c:pt idx="17">
                  <c:v>18733</c:v>
                </c:pt>
                <c:pt idx="18">
                  <c:v>18220</c:v>
                </c:pt>
                <c:pt idx="19">
                  <c:v>17260</c:v>
                </c:pt>
                <c:pt idx="20">
                  <c:v>15404</c:v>
                </c:pt>
                <c:pt idx="21">
                  <c:v>15245</c:v>
                </c:pt>
                <c:pt idx="22">
                  <c:v>14961</c:v>
                </c:pt>
                <c:pt idx="23">
                  <c:v>14420</c:v>
                </c:pt>
                <c:pt idx="24">
                  <c:v>12937</c:v>
                </c:pt>
                <c:pt idx="25">
                  <c:v>13311</c:v>
                </c:pt>
                <c:pt idx="26">
                  <c:v>15362</c:v>
                </c:pt>
                <c:pt idx="27">
                  <c:v>17015</c:v>
                </c:pt>
                <c:pt idx="28">
                  <c:v>18706</c:v>
                </c:pt>
                <c:pt idx="29">
                  <c:v>20321</c:v>
                </c:pt>
                <c:pt idx="30">
                  <c:v>20372</c:v>
                </c:pt>
                <c:pt idx="31">
                  <c:v>22865</c:v>
                </c:pt>
                <c:pt idx="32">
                  <c:v>22919</c:v>
                </c:pt>
                <c:pt idx="33">
                  <c:v>24652</c:v>
                </c:pt>
                <c:pt idx="34">
                  <c:v>25931</c:v>
                </c:pt>
                <c:pt idx="35">
                  <c:v>27197</c:v>
                </c:pt>
                <c:pt idx="36">
                  <c:v>25635</c:v>
                </c:pt>
                <c:pt idx="37">
                  <c:v>24661</c:v>
                </c:pt>
                <c:pt idx="38">
                  <c:v>22322</c:v>
                </c:pt>
                <c:pt idx="39">
                  <c:v>21295</c:v>
                </c:pt>
                <c:pt idx="40">
                  <c:v>18443</c:v>
                </c:pt>
                <c:pt idx="41">
                  <c:v>17257</c:v>
                </c:pt>
                <c:pt idx="42">
                  <c:v>15039</c:v>
                </c:pt>
                <c:pt idx="43">
                  <c:v>14481</c:v>
                </c:pt>
                <c:pt idx="44">
                  <c:v>13956</c:v>
                </c:pt>
                <c:pt idx="45">
                  <c:v>13360</c:v>
                </c:pt>
                <c:pt idx="46">
                  <c:v>14658</c:v>
                </c:pt>
                <c:pt idx="47">
                  <c:v>14168</c:v>
                </c:pt>
                <c:pt idx="48">
                  <c:v>13307</c:v>
                </c:pt>
                <c:pt idx="49">
                  <c:v>13359</c:v>
                </c:pt>
                <c:pt idx="50">
                  <c:v>12506</c:v>
                </c:pt>
                <c:pt idx="51">
                  <c:v>12474</c:v>
                </c:pt>
                <c:pt idx="52">
                  <c:v>12012</c:v>
                </c:pt>
                <c:pt idx="53">
                  <c:v>12364</c:v>
                </c:pt>
                <c:pt idx="54">
                  <c:v>11205</c:v>
                </c:pt>
                <c:pt idx="55">
                  <c:v>11218</c:v>
                </c:pt>
                <c:pt idx="56">
                  <c:v>10721</c:v>
                </c:pt>
                <c:pt idx="57">
                  <c:v>10762</c:v>
                </c:pt>
                <c:pt idx="58">
                  <c:v>13588</c:v>
                </c:pt>
                <c:pt idx="59">
                  <c:v>17227</c:v>
                </c:pt>
                <c:pt idx="60">
                  <c:v>20033</c:v>
                </c:pt>
                <c:pt idx="61">
                  <c:v>22701</c:v>
                </c:pt>
                <c:pt idx="62">
                  <c:v>25041</c:v>
                </c:pt>
                <c:pt idx="63">
                  <c:v>25586</c:v>
                </c:pt>
                <c:pt idx="64">
                  <c:v>26629</c:v>
                </c:pt>
                <c:pt idx="65">
                  <c:v>27085</c:v>
                </c:pt>
                <c:pt idx="66">
                  <c:v>27507</c:v>
                </c:pt>
                <c:pt idx="67">
                  <c:v>26880</c:v>
                </c:pt>
                <c:pt idx="68">
                  <c:v>26250</c:v>
                </c:pt>
                <c:pt idx="69">
                  <c:v>24798</c:v>
                </c:pt>
                <c:pt idx="70">
                  <c:v>23380</c:v>
                </c:pt>
                <c:pt idx="71">
                  <c:v>23443</c:v>
                </c:pt>
                <c:pt idx="72">
                  <c:v>23252</c:v>
                </c:pt>
                <c:pt idx="73">
                  <c:v>23209</c:v>
                </c:pt>
                <c:pt idx="74">
                  <c:v>22079</c:v>
                </c:pt>
                <c:pt idx="75">
                  <c:v>22607</c:v>
                </c:pt>
                <c:pt idx="76">
                  <c:v>23169</c:v>
                </c:pt>
                <c:pt idx="77">
                  <c:v>23865</c:v>
                </c:pt>
                <c:pt idx="78">
                  <c:v>25443</c:v>
                </c:pt>
                <c:pt idx="79">
                  <c:v>26547</c:v>
                </c:pt>
                <c:pt idx="80">
                  <c:v>29048</c:v>
                </c:pt>
              </c:numCache>
            </c:numRef>
          </c:val>
          <c:smooth val="0"/>
          <c:extLst>
            <c:ext xmlns:c16="http://schemas.microsoft.com/office/drawing/2014/chart" uri="{C3380CC4-5D6E-409C-BE32-E72D297353CC}">
              <c16:uniqueId val="{00000000-A489-4748-AECA-627EC5508899}"/>
            </c:ext>
          </c:extLst>
        </c:ser>
        <c:dLbls>
          <c:showLegendKey val="0"/>
          <c:showVal val="0"/>
          <c:showCatName val="0"/>
          <c:showSerName val="0"/>
          <c:showPercent val="0"/>
          <c:showBubbleSize val="0"/>
        </c:dLbls>
        <c:smooth val="0"/>
        <c:axId val="631263280"/>
        <c:axId val="631264528"/>
      </c:lineChart>
      <c:catAx>
        <c:axId val="631263280"/>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1264528"/>
        <c:crosses val="autoZero"/>
        <c:auto val="0"/>
        <c:lblAlgn val="ctr"/>
        <c:lblOffset val="100"/>
        <c:tickLblSkip val="20"/>
        <c:tickMarkSkip val="20"/>
        <c:noMultiLvlLbl val="0"/>
      </c:catAx>
      <c:valAx>
        <c:axId val="631264528"/>
        <c:scaling>
          <c:orientation val="minMax"/>
          <c:max val="300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12632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00"/>
              <a:t>New dwelling purchase by owner-occupiers(a)</a:t>
            </a:r>
          </a:p>
        </c:rich>
      </c:tx>
      <c:layout>
        <c:manualLayout>
          <c:xMode val="edge"/>
          <c:yMode val="edge"/>
          <c:x val="0.1793790598290598"/>
          <c:y val="2.3518518518518518E-2"/>
        </c:manualLayout>
      </c:layout>
      <c:overlay val="1"/>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6344914529914534"/>
          <c:y val="0.17782256944444444"/>
          <c:w val="0.70948034188034192"/>
          <c:h val="0.66836388888888876"/>
        </c:manualLayout>
      </c:layout>
      <c:lineChart>
        <c:grouping val="standard"/>
        <c:varyColors val="0"/>
        <c:ser>
          <c:idx val="0"/>
          <c:order val="0"/>
          <c:tx>
            <c:strRef>
              <c:f>'House &amp; rental prices'!$B$13</c:f>
              <c:strCache>
                <c:ptCount val="1"/>
                <c:pt idx="0">
                  <c:v>Perth</c:v>
                </c:pt>
              </c:strCache>
            </c:strRef>
          </c:tx>
          <c:spPr>
            <a:ln w="22225" cap="rnd">
              <a:solidFill>
                <a:srgbClr val="004C3D"/>
              </a:solidFill>
              <a:round/>
            </a:ln>
            <a:effectLst/>
          </c:spPr>
          <c:marker>
            <c:symbol val="none"/>
          </c:marker>
          <c:cat>
            <c:numRef>
              <c:f>'House &amp; rental prices'!$A$14:$A$86</c:f>
              <c:numCache>
                <c:formatCode>mmm\-yyyy</c:formatCode>
                <c:ptCount val="73"/>
                <c:pt idx="0">
                  <c:v>44044</c:v>
                </c:pt>
                <c:pt idx="1">
                  <c:v>44075</c:v>
                </c:pt>
                <c:pt idx="2">
                  <c:v>44105</c:v>
                </c:pt>
                <c:pt idx="3">
                  <c:v>44136</c:v>
                </c:pt>
                <c:pt idx="4">
                  <c:v>44166</c:v>
                </c:pt>
                <c:pt idx="5">
                  <c:v>44197</c:v>
                </c:pt>
                <c:pt idx="6">
                  <c:v>44228</c:v>
                </c:pt>
                <c:pt idx="7">
                  <c:v>44256</c:v>
                </c:pt>
                <c:pt idx="8">
                  <c:v>44287</c:v>
                </c:pt>
                <c:pt idx="9">
                  <c:v>44317</c:v>
                </c:pt>
                <c:pt idx="10">
                  <c:v>44348</c:v>
                </c:pt>
                <c:pt idx="11">
                  <c:v>44378</c:v>
                </c:pt>
                <c:pt idx="12">
                  <c:v>44409</c:v>
                </c:pt>
                <c:pt idx="13">
                  <c:v>44440</c:v>
                </c:pt>
                <c:pt idx="14">
                  <c:v>44470</c:v>
                </c:pt>
                <c:pt idx="15">
                  <c:v>44501</c:v>
                </c:pt>
                <c:pt idx="16">
                  <c:v>44531</c:v>
                </c:pt>
                <c:pt idx="17">
                  <c:v>44562</c:v>
                </c:pt>
                <c:pt idx="18">
                  <c:v>44593</c:v>
                </c:pt>
                <c:pt idx="19">
                  <c:v>44621</c:v>
                </c:pt>
                <c:pt idx="20">
                  <c:v>44652</c:v>
                </c:pt>
                <c:pt idx="21">
                  <c:v>44682</c:v>
                </c:pt>
                <c:pt idx="22">
                  <c:v>44713</c:v>
                </c:pt>
                <c:pt idx="23">
                  <c:v>44743</c:v>
                </c:pt>
                <c:pt idx="24">
                  <c:v>44774</c:v>
                </c:pt>
                <c:pt idx="25">
                  <c:v>44805</c:v>
                </c:pt>
                <c:pt idx="26">
                  <c:v>44835</c:v>
                </c:pt>
                <c:pt idx="27">
                  <c:v>44866</c:v>
                </c:pt>
                <c:pt idx="28">
                  <c:v>44896</c:v>
                </c:pt>
                <c:pt idx="29">
                  <c:v>44927</c:v>
                </c:pt>
                <c:pt idx="30">
                  <c:v>44958</c:v>
                </c:pt>
                <c:pt idx="31">
                  <c:v>44986</c:v>
                </c:pt>
                <c:pt idx="32">
                  <c:v>45017</c:v>
                </c:pt>
                <c:pt idx="33">
                  <c:v>45047</c:v>
                </c:pt>
                <c:pt idx="34">
                  <c:v>45078</c:v>
                </c:pt>
                <c:pt idx="35">
                  <c:v>45108</c:v>
                </c:pt>
                <c:pt idx="36">
                  <c:v>45139</c:v>
                </c:pt>
                <c:pt idx="37">
                  <c:v>45170</c:v>
                </c:pt>
                <c:pt idx="38">
                  <c:v>45200</c:v>
                </c:pt>
                <c:pt idx="39">
                  <c:v>45231</c:v>
                </c:pt>
                <c:pt idx="40">
                  <c:v>45261</c:v>
                </c:pt>
                <c:pt idx="41">
                  <c:v>45292</c:v>
                </c:pt>
                <c:pt idx="42">
                  <c:v>45323</c:v>
                </c:pt>
                <c:pt idx="43">
                  <c:v>45352</c:v>
                </c:pt>
                <c:pt idx="44">
                  <c:v>45383</c:v>
                </c:pt>
                <c:pt idx="45">
                  <c:v>45413</c:v>
                </c:pt>
                <c:pt idx="46">
                  <c:v>45444</c:v>
                </c:pt>
                <c:pt idx="47">
                  <c:v>45474</c:v>
                </c:pt>
                <c:pt idx="48">
                  <c:v>45505</c:v>
                </c:pt>
                <c:pt idx="49">
                  <c:v>45536</c:v>
                </c:pt>
                <c:pt idx="50">
                  <c:v>45566</c:v>
                </c:pt>
                <c:pt idx="51">
                  <c:v>45597</c:v>
                </c:pt>
                <c:pt idx="52">
                  <c:v>45627</c:v>
                </c:pt>
                <c:pt idx="53">
                  <c:v>45658</c:v>
                </c:pt>
                <c:pt idx="54">
                  <c:v>45689</c:v>
                </c:pt>
                <c:pt idx="55">
                  <c:v>45717</c:v>
                </c:pt>
                <c:pt idx="56">
                  <c:v>45748</c:v>
                </c:pt>
                <c:pt idx="57">
                  <c:v>45778</c:v>
                </c:pt>
                <c:pt idx="58">
                  <c:v>45809</c:v>
                </c:pt>
                <c:pt idx="59">
                  <c:v>45839</c:v>
                </c:pt>
                <c:pt idx="60">
                  <c:v>45870</c:v>
                </c:pt>
                <c:pt idx="61">
                  <c:v>45901</c:v>
                </c:pt>
                <c:pt idx="62">
                  <c:v>45931</c:v>
                </c:pt>
                <c:pt idx="63">
                  <c:v>45962</c:v>
                </c:pt>
                <c:pt idx="64">
                  <c:v>45992</c:v>
                </c:pt>
                <c:pt idx="65">
                  <c:v>46023</c:v>
                </c:pt>
                <c:pt idx="66">
                  <c:v>46054</c:v>
                </c:pt>
                <c:pt idx="67">
                  <c:v>46082</c:v>
                </c:pt>
                <c:pt idx="68">
                  <c:v>46113</c:v>
                </c:pt>
                <c:pt idx="69">
                  <c:v>46143</c:v>
                </c:pt>
                <c:pt idx="70">
                  <c:v>46174</c:v>
                </c:pt>
                <c:pt idx="71">
                  <c:v>46204</c:v>
                </c:pt>
                <c:pt idx="72">
                  <c:v>46235</c:v>
                </c:pt>
              </c:numCache>
            </c:numRef>
          </c:cat>
          <c:val>
            <c:numRef>
              <c:f>'House &amp; rental prices'!$B$14:$B$86</c:f>
              <c:numCache>
                <c:formatCode>0.0;\-0.0;0.0;@</c:formatCode>
                <c:ptCount val="73"/>
                <c:pt idx="0">
                  <c:v>6.7705434984232982</c:v>
                </c:pt>
                <c:pt idx="1">
                  <c:v>6.2349229912785242</c:v>
                </c:pt>
                <c:pt idx="2">
                  <c:v>7.699460665798763</c:v>
                </c:pt>
                <c:pt idx="3">
                  <c:v>8.6011517741036325</c:v>
                </c:pt>
                <c:pt idx="4">
                  <c:v>9.9999999999999645</c:v>
                </c:pt>
                <c:pt idx="5">
                  <c:v>11.12956810631227</c:v>
                </c:pt>
                <c:pt idx="6">
                  <c:v>10.425844346549184</c:v>
                </c:pt>
                <c:pt idx="7">
                  <c:v>10.581331377223545</c:v>
                </c:pt>
                <c:pt idx="8">
                  <c:v>8.1140350877192837</c:v>
                </c:pt>
                <c:pt idx="9">
                  <c:v>11.713191023535853</c:v>
                </c:pt>
                <c:pt idx="10">
                  <c:v>7.6909476661951803</c:v>
                </c:pt>
                <c:pt idx="11">
                  <c:v>2.4833857992304864</c:v>
                </c:pt>
                <c:pt idx="12">
                  <c:v>3.769979152189018</c:v>
                </c:pt>
                <c:pt idx="13">
                  <c:v>2.4279475982532661</c:v>
                </c:pt>
                <c:pt idx="14">
                  <c:v>1.4850630288378408</c:v>
                </c:pt>
                <c:pt idx="15">
                  <c:v>7.0817653096134192</c:v>
                </c:pt>
                <c:pt idx="16">
                  <c:v>8.7029853263619561</c:v>
                </c:pt>
                <c:pt idx="17">
                  <c:v>16.791230692575997</c:v>
                </c:pt>
                <c:pt idx="18">
                  <c:v>20.129654255319164</c:v>
                </c:pt>
                <c:pt idx="19">
                  <c:v>19.66832504145939</c:v>
                </c:pt>
                <c:pt idx="20">
                  <c:v>24.290060851926999</c:v>
                </c:pt>
                <c:pt idx="21">
                  <c:v>23.27290543851057</c:v>
                </c:pt>
                <c:pt idx="22">
                  <c:v>25.824987686750966</c:v>
                </c:pt>
                <c:pt idx="23">
                  <c:v>30.682593856655306</c:v>
                </c:pt>
                <c:pt idx="24">
                  <c:v>30.922484513644765</c:v>
                </c:pt>
                <c:pt idx="25">
                  <c:v>31.582537517053222</c:v>
                </c:pt>
                <c:pt idx="26">
                  <c:v>32.669729453802972</c:v>
                </c:pt>
                <c:pt idx="27">
                  <c:v>24.840255591054337</c:v>
                </c:pt>
                <c:pt idx="28">
                  <c:v>22.746314972847181</c:v>
                </c:pt>
                <c:pt idx="29">
                  <c:v>12.059158134243475</c:v>
                </c:pt>
                <c:pt idx="30">
                  <c:v>9.0217240902172424</c:v>
                </c:pt>
                <c:pt idx="31">
                  <c:v>9.3403547671840226</c:v>
                </c:pt>
                <c:pt idx="32">
                  <c:v>7.1535427716578059</c:v>
                </c:pt>
                <c:pt idx="33">
                  <c:v>3.5108638049814456</c:v>
                </c:pt>
                <c:pt idx="34">
                  <c:v>2.7270354906054228</c:v>
                </c:pt>
                <c:pt idx="35">
                  <c:v>3.4473752938103841</c:v>
                </c:pt>
                <c:pt idx="36">
                  <c:v>3.9258312020460151</c:v>
                </c:pt>
                <c:pt idx="37">
                  <c:v>6.363400725764623</c:v>
                </c:pt>
                <c:pt idx="38">
                  <c:v>7.836347313069103</c:v>
                </c:pt>
                <c:pt idx="39">
                  <c:v>9.5073576455533946</c:v>
                </c:pt>
                <c:pt idx="40">
                  <c:v>9.0633295411452153</c:v>
                </c:pt>
                <c:pt idx="41">
                  <c:v>10.063451776649735</c:v>
                </c:pt>
                <c:pt idx="42">
                  <c:v>12.184287346109901</c:v>
                </c:pt>
                <c:pt idx="43">
                  <c:v>13.967046894803548</c:v>
                </c:pt>
                <c:pt idx="44">
                  <c:v>15.991877141769262</c:v>
                </c:pt>
                <c:pt idx="45">
                  <c:v>18.430820427492623</c:v>
                </c:pt>
                <c:pt idx="46">
                  <c:v>19.59862822304077</c:v>
                </c:pt>
                <c:pt idx="47">
                  <c:v>21.181519818227734</c:v>
                </c:pt>
                <c:pt idx="48">
                  <c:v>18.715393133997793</c:v>
                </c:pt>
                <c:pt idx="49">
                  <c:v>17.619105641525536</c:v>
                </c:pt>
                <c:pt idx="50">
                  <c:v>15.152235965746929</c:v>
                </c:pt>
                <c:pt idx="51">
                  <c:v>13.180649684505742</c:v>
                </c:pt>
                <c:pt idx="52">
                  <c:v>12.586926286509058</c:v>
                </c:pt>
                <c:pt idx="53">
                  <c:v>12.141127637495686</c:v>
                </c:pt>
                <c:pt idx="54">
                  <c:v>10.091639325715596</c:v>
                </c:pt>
                <c:pt idx="55">
                  <c:v>8.385231316725994</c:v>
                </c:pt>
                <c:pt idx="56">
                  <c:v>6.9482437903490846</c:v>
                </c:pt>
                <c:pt idx="57">
                  <c:v>5.7170647357613902</c:v>
                </c:pt>
                <c:pt idx="58">
                  <c:v>4.2268479184367269</c:v>
                </c:pt>
                <c:pt idx="59">
                  <c:v>2.5937500000000169</c:v>
                </c:pt>
                <c:pt idx="60">
                  <c:v>2.2595356550580536</c:v>
                </c:pt>
                <c:pt idx="61">
                  <c:v>3.5947373873407296</c:v>
                </c:pt>
                <c:pt idx="62">
                  <c:v>3.3257591406734344</c:v>
                </c:pt>
                <c:pt idx="63">
                  <c:v>4.3051827379723351</c:v>
                </c:pt>
                <c:pt idx="64">
                  <c:v>5.136915791640928</c:v>
                </c:pt>
                <c:pt idx="65">
                  <c:v>5.860579888957429</c:v>
                </c:pt>
                <c:pt idx="66">
                  <c:v>6.1247559346418567</c:v>
                </c:pt>
                <c:pt idx="67">
                  <c:v>6.3308023804637736</c:v>
                </c:pt>
                <c:pt idx="68">
                  <c:v>7.8882750153468129</c:v>
                </c:pt>
                <c:pt idx="69">
                  <c:v>8.2600695154364967</c:v>
                </c:pt>
                <c:pt idx="70">
                  <c:v>8.385979213368655</c:v>
                </c:pt>
                <c:pt idx="71">
                  <c:v>8.2546451416387399</c:v>
                </c:pt>
                <c:pt idx="72">
                  <c:v>8.1289276302452862</c:v>
                </c:pt>
              </c:numCache>
            </c:numRef>
          </c:val>
          <c:smooth val="1"/>
          <c:extLst>
            <c:ext xmlns:c16="http://schemas.microsoft.com/office/drawing/2014/chart" uri="{C3380CC4-5D6E-409C-BE32-E72D297353CC}">
              <c16:uniqueId val="{00000000-0038-4355-8835-AF6598751BEA}"/>
            </c:ext>
          </c:extLst>
        </c:ser>
        <c:ser>
          <c:idx val="1"/>
          <c:order val="1"/>
          <c:tx>
            <c:strRef>
              <c:f>'House &amp; rental prices'!$C$13</c:f>
              <c:strCache>
                <c:ptCount val="1"/>
                <c:pt idx="0">
                  <c:v>Australia(c)</c:v>
                </c:pt>
              </c:strCache>
            </c:strRef>
          </c:tx>
          <c:spPr>
            <a:ln w="22225" cap="rnd">
              <a:solidFill>
                <a:srgbClr val="A0C7B8"/>
              </a:solidFill>
              <a:round/>
            </a:ln>
            <a:effectLst/>
          </c:spPr>
          <c:marker>
            <c:symbol val="none"/>
          </c:marker>
          <c:cat>
            <c:numRef>
              <c:f>'House &amp; rental prices'!$A$14:$A$86</c:f>
              <c:numCache>
                <c:formatCode>mmm\-yyyy</c:formatCode>
                <c:ptCount val="73"/>
                <c:pt idx="0">
                  <c:v>44044</c:v>
                </c:pt>
                <c:pt idx="1">
                  <c:v>44075</c:v>
                </c:pt>
                <c:pt idx="2">
                  <c:v>44105</c:v>
                </c:pt>
                <c:pt idx="3">
                  <c:v>44136</c:v>
                </c:pt>
                <c:pt idx="4">
                  <c:v>44166</c:v>
                </c:pt>
                <c:pt idx="5">
                  <c:v>44197</c:v>
                </c:pt>
                <c:pt idx="6">
                  <c:v>44228</c:v>
                </c:pt>
                <c:pt idx="7">
                  <c:v>44256</c:v>
                </c:pt>
                <c:pt idx="8">
                  <c:v>44287</c:v>
                </c:pt>
                <c:pt idx="9">
                  <c:v>44317</c:v>
                </c:pt>
                <c:pt idx="10">
                  <c:v>44348</c:v>
                </c:pt>
                <c:pt idx="11">
                  <c:v>44378</c:v>
                </c:pt>
                <c:pt idx="12">
                  <c:v>44409</c:v>
                </c:pt>
                <c:pt idx="13">
                  <c:v>44440</c:v>
                </c:pt>
                <c:pt idx="14">
                  <c:v>44470</c:v>
                </c:pt>
                <c:pt idx="15">
                  <c:v>44501</c:v>
                </c:pt>
                <c:pt idx="16">
                  <c:v>44531</c:v>
                </c:pt>
                <c:pt idx="17">
                  <c:v>44562</c:v>
                </c:pt>
                <c:pt idx="18">
                  <c:v>44593</c:v>
                </c:pt>
                <c:pt idx="19">
                  <c:v>44621</c:v>
                </c:pt>
                <c:pt idx="20">
                  <c:v>44652</c:v>
                </c:pt>
                <c:pt idx="21">
                  <c:v>44682</c:v>
                </c:pt>
                <c:pt idx="22">
                  <c:v>44713</c:v>
                </c:pt>
                <c:pt idx="23">
                  <c:v>44743</c:v>
                </c:pt>
                <c:pt idx="24">
                  <c:v>44774</c:v>
                </c:pt>
                <c:pt idx="25">
                  <c:v>44805</c:v>
                </c:pt>
                <c:pt idx="26">
                  <c:v>44835</c:v>
                </c:pt>
                <c:pt idx="27">
                  <c:v>44866</c:v>
                </c:pt>
                <c:pt idx="28">
                  <c:v>44896</c:v>
                </c:pt>
                <c:pt idx="29">
                  <c:v>44927</c:v>
                </c:pt>
                <c:pt idx="30">
                  <c:v>44958</c:v>
                </c:pt>
                <c:pt idx="31">
                  <c:v>44986</c:v>
                </c:pt>
                <c:pt idx="32">
                  <c:v>45017</c:v>
                </c:pt>
                <c:pt idx="33">
                  <c:v>45047</c:v>
                </c:pt>
                <c:pt idx="34">
                  <c:v>45078</c:v>
                </c:pt>
                <c:pt idx="35">
                  <c:v>45108</c:v>
                </c:pt>
                <c:pt idx="36">
                  <c:v>45139</c:v>
                </c:pt>
                <c:pt idx="37">
                  <c:v>45170</c:v>
                </c:pt>
                <c:pt idx="38">
                  <c:v>45200</c:v>
                </c:pt>
                <c:pt idx="39">
                  <c:v>45231</c:v>
                </c:pt>
                <c:pt idx="40">
                  <c:v>45261</c:v>
                </c:pt>
                <c:pt idx="41">
                  <c:v>45292</c:v>
                </c:pt>
                <c:pt idx="42">
                  <c:v>45323</c:v>
                </c:pt>
                <c:pt idx="43">
                  <c:v>45352</c:v>
                </c:pt>
                <c:pt idx="44">
                  <c:v>45383</c:v>
                </c:pt>
                <c:pt idx="45">
                  <c:v>45413</c:v>
                </c:pt>
                <c:pt idx="46">
                  <c:v>45444</c:v>
                </c:pt>
                <c:pt idx="47">
                  <c:v>45474</c:v>
                </c:pt>
                <c:pt idx="48">
                  <c:v>45505</c:v>
                </c:pt>
                <c:pt idx="49">
                  <c:v>45536</c:v>
                </c:pt>
                <c:pt idx="50">
                  <c:v>45566</c:v>
                </c:pt>
                <c:pt idx="51">
                  <c:v>45597</c:v>
                </c:pt>
                <c:pt idx="52">
                  <c:v>45627</c:v>
                </c:pt>
                <c:pt idx="53">
                  <c:v>45658</c:v>
                </c:pt>
                <c:pt idx="54">
                  <c:v>45689</c:v>
                </c:pt>
                <c:pt idx="55">
                  <c:v>45717</c:v>
                </c:pt>
                <c:pt idx="56">
                  <c:v>45748</c:v>
                </c:pt>
                <c:pt idx="57">
                  <c:v>45778</c:v>
                </c:pt>
                <c:pt idx="58">
                  <c:v>45809</c:v>
                </c:pt>
                <c:pt idx="59">
                  <c:v>45839</c:v>
                </c:pt>
                <c:pt idx="60">
                  <c:v>45870</c:v>
                </c:pt>
                <c:pt idx="61">
                  <c:v>45901</c:v>
                </c:pt>
                <c:pt idx="62">
                  <c:v>45931</c:v>
                </c:pt>
                <c:pt idx="63">
                  <c:v>45962</c:v>
                </c:pt>
                <c:pt idx="64">
                  <c:v>45992</c:v>
                </c:pt>
                <c:pt idx="65">
                  <c:v>46023</c:v>
                </c:pt>
                <c:pt idx="66">
                  <c:v>46054</c:v>
                </c:pt>
                <c:pt idx="67">
                  <c:v>46082</c:v>
                </c:pt>
                <c:pt idx="68">
                  <c:v>46113</c:v>
                </c:pt>
                <c:pt idx="69">
                  <c:v>46143</c:v>
                </c:pt>
                <c:pt idx="70">
                  <c:v>46174</c:v>
                </c:pt>
                <c:pt idx="71">
                  <c:v>46204</c:v>
                </c:pt>
                <c:pt idx="72">
                  <c:v>46235</c:v>
                </c:pt>
              </c:numCache>
            </c:numRef>
          </c:cat>
          <c:val>
            <c:numRef>
              <c:f>'House &amp; rental prices'!$C$14:$C$86</c:f>
              <c:numCache>
                <c:formatCode>0.0;\-0.0;0.0;@</c:formatCode>
                <c:ptCount val="73"/>
                <c:pt idx="0">
                  <c:v>1.8000000000000005</c:v>
                </c:pt>
                <c:pt idx="1">
                  <c:v>1.3000000000000005</c:v>
                </c:pt>
                <c:pt idx="2">
                  <c:v>1.4000000000000006</c:v>
                </c:pt>
                <c:pt idx="3">
                  <c:v>1.8000000000000007</c:v>
                </c:pt>
                <c:pt idx="4">
                  <c:v>1.6000000000000008</c:v>
                </c:pt>
                <c:pt idx="5">
                  <c:v>2.2000000000000011</c:v>
                </c:pt>
                <c:pt idx="6">
                  <c:v>0.90000000000000102</c:v>
                </c:pt>
                <c:pt idx="7">
                  <c:v>0.80000000000000104</c:v>
                </c:pt>
                <c:pt idx="8">
                  <c:v>0</c:v>
                </c:pt>
                <c:pt idx="9">
                  <c:v>1.600000000000001</c:v>
                </c:pt>
                <c:pt idx="10">
                  <c:v>1.900000000000001</c:v>
                </c:pt>
                <c:pt idx="11">
                  <c:v>2.2000000000000011</c:v>
                </c:pt>
                <c:pt idx="12">
                  <c:v>4.1000000000000014</c:v>
                </c:pt>
                <c:pt idx="13">
                  <c:v>5.1000000000000014</c:v>
                </c:pt>
                <c:pt idx="14">
                  <c:v>5.1000000000000014</c:v>
                </c:pt>
                <c:pt idx="15">
                  <c:v>6.9000000000000012</c:v>
                </c:pt>
                <c:pt idx="16">
                  <c:v>9.6000000000000014</c:v>
                </c:pt>
                <c:pt idx="17">
                  <c:v>10.500000000000002</c:v>
                </c:pt>
                <c:pt idx="18">
                  <c:v>13.500000000000002</c:v>
                </c:pt>
                <c:pt idx="19">
                  <c:v>15.800000000000002</c:v>
                </c:pt>
                <c:pt idx="20">
                  <c:v>19.300000000000004</c:v>
                </c:pt>
                <c:pt idx="21">
                  <c:v>19.300000000000004</c:v>
                </c:pt>
                <c:pt idx="22">
                  <c:v>20.700000000000003</c:v>
                </c:pt>
                <c:pt idx="23">
                  <c:v>21.700000000000003</c:v>
                </c:pt>
                <c:pt idx="24">
                  <c:v>20.500000000000004</c:v>
                </c:pt>
                <c:pt idx="25">
                  <c:v>20.000000000000004</c:v>
                </c:pt>
                <c:pt idx="26">
                  <c:v>20.300000000000004</c:v>
                </c:pt>
                <c:pt idx="27">
                  <c:v>17.900000000000006</c:v>
                </c:pt>
                <c:pt idx="28">
                  <c:v>16.000000000000007</c:v>
                </c:pt>
                <c:pt idx="29">
                  <c:v>14.800000000000008</c:v>
                </c:pt>
                <c:pt idx="30">
                  <c:v>13.000000000000007</c:v>
                </c:pt>
                <c:pt idx="31">
                  <c:v>11.100000000000007</c:v>
                </c:pt>
                <c:pt idx="32">
                  <c:v>9.300000000000006</c:v>
                </c:pt>
                <c:pt idx="33">
                  <c:v>8.300000000000006</c:v>
                </c:pt>
                <c:pt idx="34">
                  <c:v>6.6000000000000059</c:v>
                </c:pt>
                <c:pt idx="35">
                  <c:v>5.9000000000000057</c:v>
                </c:pt>
                <c:pt idx="36">
                  <c:v>4.800000000000006</c:v>
                </c:pt>
                <c:pt idx="37">
                  <c:v>4.9000000000000057</c:v>
                </c:pt>
                <c:pt idx="38">
                  <c:v>4.7000000000000055</c:v>
                </c:pt>
                <c:pt idx="39">
                  <c:v>5.5000000000000053</c:v>
                </c:pt>
                <c:pt idx="40">
                  <c:v>5.100000000000005</c:v>
                </c:pt>
                <c:pt idx="41">
                  <c:v>4.8000000000000052</c:v>
                </c:pt>
                <c:pt idx="42">
                  <c:v>4.8000000000000052</c:v>
                </c:pt>
                <c:pt idx="43">
                  <c:v>5.2000000000000055</c:v>
                </c:pt>
                <c:pt idx="44">
                  <c:v>5.0000000000000053</c:v>
                </c:pt>
                <c:pt idx="45">
                  <c:v>5.0000000000000053</c:v>
                </c:pt>
                <c:pt idx="46">
                  <c:v>5.3000000000000052</c:v>
                </c:pt>
                <c:pt idx="47">
                  <c:v>5.100000000000005</c:v>
                </c:pt>
                <c:pt idx="48">
                  <c:v>5.2000000000000046</c:v>
                </c:pt>
                <c:pt idx="49">
                  <c:v>4.3000000000000043</c:v>
                </c:pt>
                <c:pt idx="50">
                  <c:v>4.3000000000000043</c:v>
                </c:pt>
                <c:pt idx="51">
                  <c:v>2.8000000000000043</c:v>
                </c:pt>
                <c:pt idx="52">
                  <c:v>2.3000000000000043</c:v>
                </c:pt>
                <c:pt idx="53">
                  <c:v>2.0000000000000044</c:v>
                </c:pt>
                <c:pt idx="54">
                  <c:v>1.7000000000000044</c:v>
                </c:pt>
                <c:pt idx="55">
                  <c:v>1.0000000000000044</c:v>
                </c:pt>
                <c:pt idx="56">
                  <c:v>1.2000000000000044</c:v>
                </c:pt>
                <c:pt idx="57">
                  <c:v>0.80000000000000437</c:v>
                </c:pt>
                <c:pt idx="58">
                  <c:v>0.40000000000000435</c:v>
                </c:pt>
                <c:pt idx="59">
                  <c:v>0.50000000000000433</c:v>
                </c:pt>
                <c:pt idx="60">
                  <c:v>0.7000000000000044</c:v>
                </c:pt>
                <c:pt idx="61">
                  <c:v>1.5000000000000044</c:v>
                </c:pt>
                <c:pt idx="62">
                  <c:v>1.7000000000000044</c:v>
                </c:pt>
                <c:pt idx="63">
                  <c:v>2.8000000000000043</c:v>
                </c:pt>
                <c:pt idx="64">
                  <c:v>3.0000000000000044</c:v>
                </c:pt>
                <c:pt idx="65">
                  <c:v>3.5000000000000044</c:v>
                </c:pt>
                <c:pt idx="66">
                  <c:v>3.7000000000000046</c:v>
                </c:pt>
                <c:pt idx="67">
                  <c:v>4.5000000000000044</c:v>
                </c:pt>
                <c:pt idx="68">
                  <c:v>4.7000000000000046</c:v>
                </c:pt>
                <c:pt idx="69">
                  <c:v>5.600000000000005</c:v>
                </c:pt>
                <c:pt idx="70">
                  <c:v>5.8000000000000052</c:v>
                </c:pt>
                <c:pt idx="71">
                  <c:v>5.7000000000000055</c:v>
                </c:pt>
                <c:pt idx="72">
                  <c:v>5.4000000000000057</c:v>
                </c:pt>
              </c:numCache>
            </c:numRef>
          </c:val>
          <c:smooth val="1"/>
          <c:extLst>
            <c:ext xmlns:c16="http://schemas.microsoft.com/office/drawing/2014/chart" uri="{C3380CC4-5D6E-409C-BE32-E72D297353CC}">
              <c16:uniqueId val="{00000001-0038-4355-8835-AF6598751BEA}"/>
            </c:ext>
          </c:extLst>
        </c:ser>
        <c:dLbls>
          <c:showLegendKey val="0"/>
          <c:showVal val="0"/>
          <c:showCatName val="0"/>
          <c:showSerName val="0"/>
          <c:showPercent val="0"/>
          <c:showBubbleSize val="0"/>
        </c:dLbls>
        <c:smooth val="0"/>
        <c:axId val="631155120"/>
        <c:axId val="631181328"/>
      </c:lineChart>
      <c:dateAx>
        <c:axId val="631155120"/>
        <c:scaling>
          <c:orientation val="minMax"/>
        </c:scaling>
        <c:delete val="0"/>
        <c:axPos val="b"/>
        <c:numFmt formatCode="mmm\-yy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1181328"/>
        <c:crosses val="autoZero"/>
        <c:auto val="0"/>
        <c:lblOffset val="100"/>
        <c:baseTimeUnit val="months"/>
        <c:majorUnit val="72"/>
        <c:majorTimeUnit val="months"/>
        <c:minorUnit val="36"/>
      </c:dateAx>
      <c:valAx>
        <c:axId val="631181328"/>
        <c:scaling>
          <c:orientation val="minMax"/>
        </c:scaling>
        <c:delete val="0"/>
        <c:axPos val="l"/>
        <c:majorGridlines>
          <c:spPr>
            <a:ln w="9525" cap="flat" cmpd="sng" algn="ctr">
              <a:solidFill>
                <a:schemeClr val="tx1">
                  <a:lumMod val="15000"/>
                  <a:lumOff val="85000"/>
                </a:schemeClr>
              </a:solidFill>
              <a:roun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1155120"/>
        <c:crosses val="autoZero"/>
        <c:crossBetween val="between"/>
      </c:valAx>
      <c:spPr>
        <a:noFill/>
        <a:ln>
          <a:noFill/>
        </a:ln>
        <a:effectLst/>
      </c:spPr>
    </c:plotArea>
    <c:legend>
      <c:legendPos val="b"/>
      <c:layout>
        <c:manualLayout>
          <c:xMode val="edge"/>
          <c:yMode val="edge"/>
          <c:x val="9.9396581196581207E-2"/>
          <c:y val="0.91743734567901236"/>
          <c:w val="0.80120683760683764"/>
          <c:h val="6.6883641975308647E-2"/>
        </c:manualLayout>
      </c:layout>
      <c:overlay val="1"/>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00"/>
              <a:t>Rents(b)</a:t>
            </a:r>
          </a:p>
        </c:rich>
      </c:tx>
      <c:layout>
        <c:manualLayout>
          <c:xMode val="edge"/>
          <c:yMode val="edge"/>
          <c:x val="0.37967564102564105"/>
          <c:y val="5.7326388888888892E-2"/>
        </c:manualLayout>
      </c:layout>
      <c:overlay val="1"/>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6344914529914534"/>
          <c:y val="0.16459340277777776"/>
          <c:w val="0.69862564102564106"/>
          <c:h val="0.6815930555555556"/>
        </c:manualLayout>
      </c:layout>
      <c:lineChart>
        <c:grouping val="standard"/>
        <c:varyColors val="0"/>
        <c:ser>
          <c:idx val="0"/>
          <c:order val="0"/>
          <c:tx>
            <c:strRef>
              <c:f>'House &amp; rental prices'!$E$13</c:f>
              <c:strCache>
                <c:ptCount val="1"/>
                <c:pt idx="0">
                  <c:v>Perth</c:v>
                </c:pt>
              </c:strCache>
            </c:strRef>
          </c:tx>
          <c:spPr>
            <a:ln w="22225" cap="rnd">
              <a:solidFill>
                <a:srgbClr val="002060"/>
              </a:solidFill>
              <a:round/>
            </a:ln>
            <a:effectLst/>
          </c:spPr>
          <c:marker>
            <c:symbol val="none"/>
          </c:marker>
          <c:cat>
            <c:numRef>
              <c:f>'House &amp; rental prices'!$D$14:$D$64</c:f>
              <c:numCache>
                <c:formatCode>mmm\-yyyy</c:formatCode>
                <c:ptCount val="51"/>
                <c:pt idx="0">
                  <c:v>44012</c:v>
                </c:pt>
                <c:pt idx="1">
                  <c:v>44104</c:v>
                </c:pt>
                <c:pt idx="2">
                  <c:v>44196</c:v>
                </c:pt>
                <c:pt idx="3">
                  <c:v>44286</c:v>
                </c:pt>
                <c:pt idx="4">
                  <c:v>44377</c:v>
                </c:pt>
                <c:pt idx="5">
                  <c:v>44469</c:v>
                </c:pt>
                <c:pt idx="6">
                  <c:v>44561</c:v>
                </c:pt>
                <c:pt idx="7">
                  <c:v>44651</c:v>
                </c:pt>
                <c:pt idx="8">
                  <c:v>44742</c:v>
                </c:pt>
                <c:pt idx="9">
                  <c:v>44834</c:v>
                </c:pt>
                <c:pt idx="10">
                  <c:v>44926</c:v>
                </c:pt>
                <c:pt idx="11">
                  <c:v>45016</c:v>
                </c:pt>
                <c:pt idx="12">
                  <c:v>45107</c:v>
                </c:pt>
                <c:pt idx="13">
                  <c:v>45108</c:v>
                </c:pt>
                <c:pt idx="14">
                  <c:v>45139</c:v>
                </c:pt>
                <c:pt idx="15">
                  <c:v>45170</c:v>
                </c:pt>
                <c:pt idx="16">
                  <c:v>45200</c:v>
                </c:pt>
                <c:pt idx="17">
                  <c:v>45231</c:v>
                </c:pt>
                <c:pt idx="18">
                  <c:v>45261</c:v>
                </c:pt>
                <c:pt idx="19">
                  <c:v>45292</c:v>
                </c:pt>
                <c:pt idx="20">
                  <c:v>45323</c:v>
                </c:pt>
                <c:pt idx="21">
                  <c:v>45352</c:v>
                </c:pt>
                <c:pt idx="22">
                  <c:v>45383</c:v>
                </c:pt>
                <c:pt idx="23">
                  <c:v>45413</c:v>
                </c:pt>
                <c:pt idx="24">
                  <c:v>45444</c:v>
                </c:pt>
                <c:pt idx="25">
                  <c:v>45474</c:v>
                </c:pt>
                <c:pt idx="26">
                  <c:v>45505</c:v>
                </c:pt>
                <c:pt idx="27">
                  <c:v>45536</c:v>
                </c:pt>
                <c:pt idx="28">
                  <c:v>45566</c:v>
                </c:pt>
                <c:pt idx="29">
                  <c:v>45597</c:v>
                </c:pt>
                <c:pt idx="30">
                  <c:v>45627</c:v>
                </c:pt>
                <c:pt idx="31">
                  <c:v>45658</c:v>
                </c:pt>
                <c:pt idx="32">
                  <c:v>45689</c:v>
                </c:pt>
                <c:pt idx="33">
                  <c:v>45717</c:v>
                </c:pt>
                <c:pt idx="34">
                  <c:v>45748</c:v>
                </c:pt>
                <c:pt idx="35">
                  <c:v>45778</c:v>
                </c:pt>
                <c:pt idx="36">
                  <c:v>45809</c:v>
                </c:pt>
                <c:pt idx="37">
                  <c:v>45839</c:v>
                </c:pt>
                <c:pt idx="38">
                  <c:v>45870</c:v>
                </c:pt>
                <c:pt idx="39">
                  <c:v>45901</c:v>
                </c:pt>
                <c:pt idx="40">
                  <c:v>45931</c:v>
                </c:pt>
                <c:pt idx="41">
                  <c:v>45962</c:v>
                </c:pt>
                <c:pt idx="42">
                  <c:v>45992</c:v>
                </c:pt>
                <c:pt idx="43">
                  <c:v>46023</c:v>
                </c:pt>
                <c:pt idx="44">
                  <c:v>46054</c:v>
                </c:pt>
                <c:pt idx="45">
                  <c:v>46082</c:v>
                </c:pt>
                <c:pt idx="46">
                  <c:v>46113</c:v>
                </c:pt>
                <c:pt idx="47">
                  <c:v>46143</c:v>
                </c:pt>
                <c:pt idx="48">
                  <c:v>46174</c:v>
                </c:pt>
                <c:pt idx="49">
                  <c:v>46204</c:v>
                </c:pt>
                <c:pt idx="50">
                  <c:v>46235</c:v>
                </c:pt>
              </c:numCache>
            </c:numRef>
          </c:cat>
          <c:val>
            <c:numRef>
              <c:f>'House &amp; rental prices'!$E$14:$E$63</c:f>
              <c:numCache>
                <c:formatCode>0.0;\-0.0;0.0;@</c:formatCode>
                <c:ptCount val="50"/>
                <c:pt idx="0">
                  <c:v>-1.0192525481313441</c:v>
                </c:pt>
                <c:pt idx="1">
                  <c:v>-1.2471655328797904</c:v>
                </c:pt>
                <c:pt idx="2">
                  <c:v>-0.7945516458569668</c:v>
                </c:pt>
                <c:pt idx="3">
                  <c:v>0</c:v>
                </c:pt>
                <c:pt idx="4">
                  <c:v>3.3180778032036562</c:v>
                </c:pt>
                <c:pt idx="5">
                  <c:v>6.5442020665900991</c:v>
                </c:pt>
                <c:pt idx="6">
                  <c:v>7.8947368421052433</c:v>
                </c:pt>
                <c:pt idx="7">
                  <c:v>9.6590909090908958</c:v>
                </c:pt>
                <c:pt idx="8">
                  <c:v>9.0808416389811732</c:v>
                </c:pt>
                <c:pt idx="9">
                  <c:v>8.2974137931034484</c:v>
                </c:pt>
                <c:pt idx="10">
                  <c:v>7.9533404029692445</c:v>
                </c:pt>
                <c:pt idx="11">
                  <c:v>7.5647668393782341</c:v>
                </c:pt>
                <c:pt idx="12">
                  <c:v>8.2233502538070944</c:v>
                </c:pt>
                <c:pt idx="13">
                  <c:v>8.9957347809228381</c:v>
                </c:pt>
                <c:pt idx="14">
                  <c:v>8.9267418032786807</c:v>
                </c:pt>
                <c:pt idx="15">
                  <c:v>8.8710703830978677</c:v>
                </c:pt>
                <c:pt idx="16">
                  <c:v>7.9559827978750386</c:v>
                </c:pt>
                <c:pt idx="17">
                  <c:v>8.8782091817376951</c:v>
                </c:pt>
                <c:pt idx="18">
                  <c:v>9.1811102738005523</c:v>
                </c:pt>
                <c:pt idx="19">
                  <c:v>9.3621270752715091</c:v>
                </c:pt>
                <c:pt idx="20">
                  <c:v>9.5887016848364759</c:v>
                </c:pt>
                <c:pt idx="21">
                  <c:v>9.9950823702975136</c:v>
                </c:pt>
                <c:pt idx="22">
                  <c:v>9.9183623735835234</c:v>
                </c:pt>
                <c:pt idx="23">
                  <c:v>9.981894990947481</c:v>
                </c:pt>
                <c:pt idx="24">
                  <c:v>10.037085775810507</c:v>
                </c:pt>
                <c:pt idx="25">
                  <c:v>10.162457014111247</c:v>
                </c:pt>
                <c:pt idx="26">
                  <c:v>10.252792475014694</c:v>
                </c:pt>
                <c:pt idx="27">
                  <c:v>10.018704699555748</c:v>
                </c:pt>
                <c:pt idx="28">
                  <c:v>10.333919156414751</c:v>
                </c:pt>
                <c:pt idx="29">
                  <c:v>10.187013590428617</c:v>
                </c:pt>
                <c:pt idx="30">
                  <c:v>9.7204647417462162</c:v>
                </c:pt>
                <c:pt idx="31">
                  <c:v>9.4167332496290399</c:v>
                </c:pt>
                <c:pt idx="32">
                  <c:v>9.1001582636219815</c:v>
                </c:pt>
                <c:pt idx="33">
                  <c:v>8.4385827651726864</c:v>
                </c:pt>
                <c:pt idx="34">
                  <c:v>8.0700587518013567</c:v>
                </c:pt>
                <c:pt idx="35">
                  <c:v>7.6163301141352058</c:v>
                </c:pt>
                <c:pt idx="36">
                  <c:v>7.1646010002174521</c:v>
                </c:pt>
                <c:pt idx="37">
                  <c:v>6.6738428417653317</c:v>
                </c:pt>
                <c:pt idx="38">
                  <c:v>6.2280046923323118</c:v>
                </c:pt>
                <c:pt idx="39">
                  <c:v>6.258633513973022</c:v>
                </c:pt>
                <c:pt idx="40">
                  <c:v>6.5625995539980941</c:v>
                </c:pt>
                <c:pt idx="41">
                  <c:v>6.3461943917351826</c:v>
                </c:pt>
                <c:pt idx="42">
                  <c:v>6.1648144265045168</c:v>
                </c:pt>
                <c:pt idx="43">
                  <c:v>6.0400584185270167</c:v>
                </c:pt>
                <c:pt idx="44">
                  <c:v>5.8128691327323567</c:v>
                </c:pt>
                <c:pt idx="45">
                  <c:v>5.6070913213770446</c:v>
                </c:pt>
                <c:pt idx="46">
                  <c:v>5.4056826341163156</c:v>
                </c:pt>
                <c:pt idx="47">
                  <c:v>5.3640628186824468</c:v>
                </c:pt>
                <c:pt idx="48">
                  <c:v>5.3058739981738823</c:v>
                </c:pt>
                <c:pt idx="49">
                  <c:v>5.3077699293642588</c:v>
                </c:pt>
              </c:numCache>
            </c:numRef>
          </c:val>
          <c:smooth val="1"/>
          <c:extLst>
            <c:ext xmlns:c16="http://schemas.microsoft.com/office/drawing/2014/chart" uri="{C3380CC4-5D6E-409C-BE32-E72D297353CC}">
              <c16:uniqueId val="{00000000-D121-49E0-9FBA-476D26F55422}"/>
            </c:ext>
          </c:extLst>
        </c:ser>
        <c:ser>
          <c:idx val="1"/>
          <c:order val="1"/>
          <c:tx>
            <c:strRef>
              <c:f>'House &amp; rental prices'!$F$13</c:f>
              <c:strCache>
                <c:ptCount val="1"/>
                <c:pt idx="0">
                  <c:v>Australia(c)</c:v>
                </c:pt>
              </c:strCache>
            </c:strRef>
          </c:tx>
          <c:spPr>
            <a:ln w="22225" cap="rnd">
              <a:solidFill>
                <a:srgbClr val="97A8F9"/>
              </a:solidFill>
              <a:round/>
            </a:ln>
            <a:effectLst/>
          </c:spPr>
          <c:marker>
            <c:symbol val="none"/>
          </c:marker>
          <c:cat>
            <c:numRef>
              <c:f>'House &amp; rental prices'!$D$14:$D$64</c:f>
              <c:numCache>
                <c:formatCode>mmm\-yyyy</c:formatCode>
                <c:ptCount val="51"/>
                <c:pt idx="0">
                  <c:v>44012</c:v>
                </c:pt>
                <c:pt idx="1">
                  <c:v>44104</c:v>
                </c:pt>
                <c:pt idx="2">
                  <c:v>44196</c:v>
                </c:pt>
                <c:pt idx="3">
                  <c:v>44286</c:v>
                </c:pt>
                <c:pt idx="4">
                  <c:v>44377</c:v>
                </c:pt>
                <c:pt idx="5">
                  <c:v>44469</c:v>
                </c:pt>
                <c:pt idx="6">
                  <c:v>44561</c:v>
                </c:pt>
                <c:pt idx="7">
                  <c:v>44651</c:v>
                </c:pt>
                <c:pt idx="8">
                  <c:v>44742</c:v>
                </c:pt>
                <c:pt idx="9">
                  <c:v>44834</c:v>
                </c:pt>
                <c:pt idx="10">
                  <c:v>44926</c:v>
                </c:pt>
                <c:pt idx="11">
                  <c:v>45016</c:v>
                </c:pt>
                <c:pt idx="12">
                  <c:v>45107</c:v>
                </c:pt>
                <c:pt idx="13">
                  <c:v>45108</c:v>
                </c:pt>
                <c:pt idx="14">
                  <c:v>45139</c:v>
                </c:pt>
                <c:pt idx="15">
                  <c:v>45170</c:v>
                </c:pt>
                <c:pt idx="16">
                  <c:v>45200</c:v>
                </c:pt>
                <c:pt idx="17">
                  <c:v>45231</c:v>
                </c:pt>
                <c:pt idx="18">
                  <c:v>45261</c:v>
                </c:pt>
                <c:pt idx="19">
                  <c:v>45292</c:v>
                </c:pt>
                <c:pt idx="20">
                  <c:v>45323</c:v>
                </c:pt>
                <c:pt idx="21">
                  <c:v>45352</c:v>
                </c:pt>
                <c:pt idx="22">
                  <c:v>45383</c:v>
                </c:pt>
                <c:pt idx="23">
                  <c:v>45413</c:v>
                </c:pt>
                <c:pt idx="24">
                  <c:v>45444</c:v>
                </c:pt>
                <c:pt idx="25">
                  <c:v>45474</c:v>
                </c:pt>
                <c:pt idx="26">
                  <c:v>45505</c:v>
                </c:pt>
                <c:pt idx="27">
                  <c:v>45536</c:v>
                </c:pt>
                <c:pt idx="28">
                  <c:v>45566</c:v>
                </c:pt>
                <c:pt idx="29">
                  <c:v>45597</c:v>
                </c:pt>
                <c:pt idx="30">
                  <c:v>45627</c:v>
                </c:pt>
                <c:pt idx="31">
                  <c:v>45658</c:v>
                </c:pt>
                <c:pt idx="32">
                  <c:v>45689</c:v>
                </c:pt>
                <c:pt idx="33">
                  <c:v>45717</c:v>
                </c:pt>
                <c:pt idx="34">
                  <c:v>45748</c:v>
                </c:pt>
                <c:pt idx="35">
                  <c:v>45778</c:v>
                </c:pt>
                <c:pt idx="36">
                  <c:v>45809</c:v>
                </c:pt>
                <c:pt idx="37">
                  <c:v>45839</c:v>
                </c:pt>
                <c:pt idx="38">
                  <c:v>45870</c:v>
                </c:pt>
                <c:pt idx="39">
                  <c:v>45901</c:v>
                </c:pt>
                <c:pt idx="40">
                  <c:v>45931</c:v>
                </c:pt>
                <c:pt idx="41">
                  <c:v>45962</c:v>
                </c:pt>
                <c:pt idx="42">
                  <c:v>45992</c:v>
                </c:pt>
                <c:pt idx="43">
                  <c:v>46023</c:v>
                </c:pt>
                <c:pt idx="44">
                  <c:v>46054</c:v>
                </c:pt>
                <c:pt idx="45">
                  <c:v>46082</c:v>
                </c:pt>
                <c:pt idx="46">
                  <c:v>46113</c:v>
                </c:pt>
                <c:pt idx="47">
                  <c:v>46143</c:v>
                </c:pt>
                <c:pt idx="48">
                  <c:v>46174</c:v>
                </c:pt>
                <c:pt idx="49">
                  <c:v>46204</c:v>
                </c:pt>
                <c:pt idx="50">
                  <c:v>46235</c:v>
                </c:pt>
              </c:numCache>
            </c:numRef>
          </c:cat>
          <c:val>
            <c:numRef>
              <c:f>'House &amp; rental prices'!$F$14:$F$63</c:f>
              <c:numCache>
                <c:formatCode>0.0;\-0.0;0.0;@</c:formatCode>
                <c:ptCount val="50"/>
                <c:pt idx="0">
                  <c:v>-1.199999999999998</c:v>
                </c:pt>
                <c:pt idx="1">
                  <c:v>-1.3999999999999979</c:v>
                </c:pt>
                <c:pt idx="2">
                  <c:v>-1.2999999999999978</c:v>
                </c:pt>
                <c:pt idx="3">
                  <c:v>-1.3999999999999979</c:v>
                </c:pt>
                <c:pt idx="4">
                  <c:v>0</c:v>
                </c:pt>
                <c:pt idx="5">
                  <c:v>0.40000000000000224</c:v>
                </c:pt>
                <c:pt idx="6">
                  <c:v>0.40000000000000224</c:v>
                </c:pt>
                <c:pt idx="7">
                  <c:v>1.0000000000000022</c:v>
                </c:pt>
                <c:pt idx="8">
                  <c:v>1.6000000000000023</c:v>
                </c:pt>
                <c:pt idx="9">
                  <c:v>2.8000000000000025</c:v>
                </c:pt>
                <c:pt idx="10">
                  <c:v>4.0000000000000027</c:v>
                </c:pt>
                <c:pt idx="11">
                  <c:v>4.900000000000003</c:v>
                </c:pt>
                <c:pt idx="12">
                  <c:v>6.7000000000000028</c:v>
                </c:pt>
                <c:pt idx="13">
                  <c:v>7.6000000000000005</c:v>
                </c:pt>
                <c:pt idx="14">
                  <c:v>7.8000000000000007</c:v>
                </c:pt>
                <c:pt idx="15">
                  <c:v>7.5</c:v>
                </c:pt>
                <c:pt idx="16">
                  <c:v>6.6000000000000005</c:v>
                </c:pt>
                <c:pt idx="17">
                  <c:v>7.1000000000000005</c:v>
                </c:pt>
                <c:pt idx="18">
                  <c:v>7.4</c:v>
                </c:pt>
                <c:pt idx="19">
                  <c:v>7.5</c:v>
                </c:pt>
                <c:pt idx="20">
                  <c:v>7.5</c:v>
                </c:pt>
                <c:pt idx="21">
                  <c:v>7.7</c:v>
                </c:pt>
                <c:pt idx="22">
                  <c:v>7.5</c:v>
                </c:pt>
                <c:pt idx="23">
                  <c:v>7.4</c:v>
                </c:pt>
                <c:pt idx="24">
                  <c:v>7.1000000000000005</c:v>
                </c:pt>
                <c:pt idx="25">
                  <c:v>6.9</c:v>
                </c:pt>
                <c:pt idx="26">
                  <c:v>6.7</c:v>
                </c:pt>
                <c:pt idx="27">
                  <c:v>6.6000000000000005</c:v>
                </c:pt>
                <c:pt idx="28">
                  <c:v>6.8000000000000007</c:v>
                </c:pt>
                <c:pt idx="29">
                  <c:v>6.6000000000000005</c:v>
                </c:pt>
                <c:pt idx="30">
                  <c:v>6.2</c:v>
                </c:pt>
                <c:pt idx="31">
                  <c:v>5.8000000000000007</c:v>
                </c:pt>
                <c:pt idx="32">
                  <c:v>5.5</c:v>
                </c:pt>
                <c:pt idx="33">
                  <c:v>5.2</c:v>
                </c:pt>
                <c:pt idx="34">
                  <c:v>4.9000000000000004</c:v>
                </c:pt>
                <c:pt idx="35">
                  <c:v>4.5</c:v>
                </c:pt>
                <c:pt idx="36">
                  <c:v>4.2</c:v>
                </c:pt>
                <c:pt idx="37">
                  <c:v>3.9000000000000004</c:v>
                </c:pt>
                <c:pt idx="38">
                  <c:v>3.7</c:v>
                </c:pt>
                <c:pt idx="39">
                  <c:v>3.8000000000000003</c:v>
                </c:pt>
                <c:pt idx="40">
                  <c:v>4.2</c:v>
                </c:pt>
                <c:pt idx="41">
                  <c:v>4</c:v>
                </c:pt>
                <c:pt idx="42">
                  <c:v>3.9000000000000004</c:v>
                </c:pt>
                <c:pt idx="43">
                  <c:v>3.9000000000000004</c:v>
                </c:pt>
                <c:pt idx="44">
                  <c:v>3.8000000000000003</c:v>
                </c:pt>
                <c:pt idx="45">
                  <c:v>3.7</c:v>
                </c:pt>
                <c:pt idx="46">
                  <c:v>3.5</c:v>
                </c:pt>
                <c:pt idx="47">
                  <c:v>3.6</c:v>
                </c:pt>
                <c:pt idx="48">
                  <c:v>3.6</c:v>
                </c:pt>
                <c:pt idx="49">
                  <c:v>3.6</c:v>
                </c:pt>
              </c:numCache>
            </c:numRef>
          </c:val>
          <c:smooth val="1"/>
          <c:extLst>
            <c:ext xmlns:c16="http://schemas.microsoft.com/office/drawing/2014/chart" uri="{C3380CC4-5D6E-409C-BE32-E72D297353CC}">
              <c16:uniqueId val="{00000001-D121-49E0-9FBA-476D26F55422}"/>
            </c:ext>
          </c:extLst>
        </c:ser>
        <c:dLbls>
          <c:showLegendKey val="0"/>
          <c:showVal val="0"/>
          <c:showCatName val="0"/>
          <c:showSerName val="0"/>
          <c:showPercent val="0"/>
          <c:showBubbleSize val="0"/>
        </c:dLbls>
        <c:smooth val="0"/>
        <c:axId val="631155120"/>
        <c:axId val="631181328"/>
      </c:lineChart>
      <c:dateAx>
        <c:axId val="631155120"/>
        <c:scaling>
          <c:orientation val="minMax"/>
          <c:max val="46235"/>
          <c:min val="44044"/>
        </c:scaling>
        <c:delete val="0"/>
        <c:axPos val="b"/>
        <c:numFmt formatCode="mmm\-yy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1181328"/>
        <c:crosses val="autoZero"/>
        <c:auto val="0"/>
        <c:lblOffset val="100"/>
        <c:baseTimeUnit val="days"/>
        <c:majorUnit val="72"/>
        <c:majorTimeUnit val="months"/>
        <c:minorUnit val="24"/>
      </c:dateAx>
      <c:valAx>
        <c:axId val="631181328"/>
        <c:scaling>
          <c:orientation val="minMax"/>
          <c:max val="12"/>
          <c:min val="-2"/>
        </c:scaling>
        <c:delete val="0"/>
        <c:axPos val="l"/>
        <c:majorGridlines>
          <c:spPr>
            <a:ln w="9525" cap="flat" cmpd="sng" algn="ctr">
              <a:solidFill>
                <a:schemeClr val="tx1">
                  <a:lumMod val="15000"/>
                  <a:lumOff val="85000"/>
                </a:schemeClr>
              </a:solidFill>
              <a:roun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1155120"/>
        <c:crosses val="autoZero"/>
        <c:crossBetween val="between"/>
        <c:majorUnit val="2"/>
      </c:valAx>
      <c:spPr>
        <a:noFill/>
        <a:ln>
          <a:noFill/>
        </a:ln>
        <a:effectLst/>
      </c:spPr>
    </c:plotArea>
    <c:legend>
      <c:legendPos val="b"/>
      <c:layout>
        <c:manualLayout>
          <c:xMode val="edge"/>
          <c:yMode val="edge"/>
          <c:x val="9.9396581196581207E-2"/>
          <c:y val="0.91743734567901236"/>
          <c:w val="0.80120683760683764"/>
          <c:h val="6.6883641975308647E-2"/>
        </c:manualLayout>
      </c:layout>
      <c:overlay val="1"/>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976268591426077"/>
          <c:y val="4.606912016884316E-2"/>
          <c:w val="0.6509245726495726"/>
          <c:h val="0.90786175966231364"/>
        </c:manualLayout>
      </c:layout>
      <c:barChart>
        <c:barDir val="bar"/>
        <c:grouping val="clustered"/>
        <c:varyColors val="0"/>
        <c:ser>
          <c:idx val="0"/>
          <c:order val="0"/>
          <c:spPr>
            <a:solidFill>
              <a:srgbClr val="A0C7B8"/>
            </a:solidFill>
            <a:ln>
              <a:noFill/>
            </a:ln>
            <a:effectLst/>
          </c:spPr>
          <c:invertIfNegative val="0"/>
          <c:dPt>
            <c:idx val="2"/>
            <c:invertIfNegative val="0"/>
            <c:bubble3D val="0"/>
            <c:spPr>
              <a:solidFill>
                <a:srgbClr val="A0C7B8"/>
              </a:solidFill>
              <a:ln>
                <a:noFill/>
              </a:ln>
              <a:effectLst/>
            </c:spPr>
            <c:extLst>
              <c:ext xmlns:c16="http://schemas.microsoft.com/office/drawing/2014/chart" uri="{C3380CC4-5D6E-409C-BE32-E72D297353CC}">
                <c16:uniqueId val="{00000001-013D-4BC4-9AA4-94A3A7C657DB}"/>
              </c:ext>
            </c:extLst>
          </c:dPt>
          <c:dPt>
            <c:idx val="4"/>
            <c:invertIfNegative val="0"/>
            <c:bubble3D val="0"/>
            <c:spPr>
              <a:solidFill>
                <a:srgbClr val="00725B"/>
              </a:solidFill>
              <a:ln>
                <a:noFill/>
              </a:ln>
              <a:effectLst/>
            </c:spPr>
            <c:extLst>
              <c:ext xmlns:c16="http://schemas.microsoft.com/office/drawing/2014/chart" uri="{C3380CC4-5D6E-409C-BE32-E72D297353CC}">
                <c16:uniqueId val="{00000003-92BB-407C-9D1F-BE50A3572597}"/>
              </c:ext>
            </c:extLst>
          </c:dPt>
          <c:dPt>
            <c:idx val="10"/>
            <c:invertIfNegative val="0"/>
            <c:bubble3D val="0"/>
            <c:spPr>
              <a:solidFill>
                <a:srgbClr val="A0C7B8"/>
              </a:solidFill>
              <a:ln>
                <a:noFill/>
              </a:ln>
              <a:effectLst/>
            </c:spPr>
            <c:extLst>
              <c:ext xmlns:c16="http://schemas.microsoft.com/office/drawing/2014/chart" uri="{C3380CC4-5D6E-409C-BE32-E72D297353CC}">
                <c16:uniqueId val="{00000003-013D-4BC4-9AA4-94A3A7C657DB}"/>
              </c:ext>
            </c:extLst>
          </c:dPt>
          <c:dPt>
            <c:idx val="12"/>
            <c:invertIfNegative val="0"/>
            <c:bubble3D val="0"/>
            <c:spPr>
              <a:solidFill>
                <a:srgbClr val="00725B"/>
              </a:solidFill>
              <a:ln>
                <a:noFill/>
              </a:ln>
              <a:effectLst/>
            </c:spPr>
            <c:extLst>
              <c:ext xmlns:c16="http://schemas.microsoft.com/office/drawing/2014/chart" uri="{C3380CC4-5D6E-409C-BE32-E72D297353CC}">
                <c16:uniqueId val="{00000008-3C24-4A56-AF84-6EA914EB59F8}"/>
              </c:ext>
            </c:extLst>
          </c:dPt>
          <c:dPt>
            <c:idx val="13"/>
            <c:invertIfNegative val="0"/>
            <c:bubble3D val="0"/>
            <c:spPr>
              <a:solidFill>
                <a:srgbClr val="A0C7B8"/>
              </a:solidFill>
              <a:ln>
                <a:noFill/>
              </a:ln>
              <a:effectLst/>
            </c:spPr>
            <c:extLst>
              <c:ext xmlns:c16="http://schemas.microsoft.com/office/drawing/2014/chart" uri="{C3380CC4-5D6E-409C-BE32-E72D297353CC}">
                <c16:uniqueId val="{00000007-26FF-4021-A0D1-FBBCD064F453}"/>
              </c:ext>
            </c:extLst>
          </c:dPt>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'House price comparison'!$A$12:$A$27</c:f>
              <c:strCache>
                <c:ptCount val="16"/>
                <c:pt idx="0">
                  <c:v>Rest of NT</c:v>
                </c:pt>
                <c:pt idx="1">
                  <c:v>Rest of SA</c:v>
                </c:pt>
                <c:pt idx="2">
                  <c:v>Rest of Tas.</c:v>
                </c:pt>
                <c:pt idx="3">
                  <c:v>Rest of Vic.</c:v>
                </c:pt>
                <c:pt idx="4">
                  <c:v>Rest of WA</c:v>
                </c:pt>
                <c:pt idx="5">
                  <c:v>Rest of Qld</c:v>
                </c:pt>
                <c:pt idx="6">
                  <c:v>Rest of NSW</c:v>
                </c:pt>
                <c:pt idx="8">
                  <c:v>Hobart</c:v>
                </c:pt>
                <c:pt idx="9">
                  <c:v>Darwin</c:v>
                </c:pt>
                <c:pt idx="10">
                  <c:v>Melbourne</c:v>
                </c:pt>
                <c:pt idx="11">
                  <c:v>Adelaide</c:v>
                </c:pt>
                <c:pt idx="12">
                  <c:v>Perth</c:v>
                </c:pt>
                <c:pt idx="13">
                  <c:v>Canberra</c:v>
                </c:pt>
                <c:pt idx="14">
                  <c:v>Brisbane</c:v>
                </c:pt>
                <c:pt idx="15">
                  <c:v>Sydney</c:v>
                </c:pt>
              </c:strCache>
            </c:strRef>
          </c:cat>
          <c:val>
            <c:numRef>
              <c:f>'House price comparison'!$B$12:$B$27</c:f>
              <c:numCache>
                <c:formatCode>#,##0</c:formatCode>
                <c:ptCount val="16"/>
                <c:pt idx="0">
                  <c:v>450000</c:v>
                </c:pt>
                <c:pt idx="1">
                  <c:v>584500</c:v>
                </c:pt>
                <c:pt idx="2">
                  <c:v>625000</c:v>
                </c:pt>
                <c:pt idx="3">
                  <c:v>625000</c:v>
                </c:pt>
                <c:pt idx="4">
                  <c:v>665000</c:v>
                </c:pt>
                <c:pt idx="5">
                  <c:v>800000</c:v>
                </c:pt>
                <c:pt idx="6">
                  <c:v>810000</c:v>
                </c:pt>
                <c:pt idx="8">
                  <c:v>750000</c:v>
                </c:pt>
                <c:pt idx="9">
                  <c:v>752500</c:v>
                </c:pt>
                <c:pt idx="10">
                  <c:v>850000</c:v>
                </c:pt>
                <c:pt idx="11">
                  <c:v>975000</c:v>
                </c:pt>
                <c:pt idx="12">
                  <c:v>1010000</c:v>
                </c:pt>
                <c:pt idx="13">
                  <c:v>1030000</c:v>
                </c:pt>
                <c:pt idx="14">
                  <c:v>1155000</c:v>
                </c:pt>
                <c:pt idx="15">
                  <c:v>1487600</c:v>
                </c:pt>
              </c:numCache>
            </c:numRef>
          </c:val>
          <c:extLst>
            <c:ext xmlns:c16="http://schemas.microsoft.com/office/drawing/2014/chart" uri="{C3380CC4-5D6E-409C-BE32-E72D297353CC}">
              <c16:uniqueId val="{00000000-F97E-4DDE-AA11-E9703DA6852B}"/>
            </c:ext>
          </c:extLst>
        </c:ser>
        <c:dLbls>
          <c:showLegendKey val="0"/>
          <c:showVal val="0"/>
          <c:showCatName val="0"/>
          <c:showSerName val="0"/>
          <c:showPercent val="0"/>
          <c:showBubbleSize val="0"/>
        </c:dLbls>
        <c:gapWidth val="35"/>
        <c:axId val="636492208"/>
        <c:axId val="636478480"/>
      </c:barChart>
      <c:catAx>
        <c:axId val="6364922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6478480"/>
        <c:crosses val="autoZero"/>
        <c:auto val="1"/>
        <c:lblAlgn val="ctr"/>
        <c:lblOffset val="100"/>
        <c:noMultiLvlLbl val="0"/>
      </c:catAx>
      <c:valAx>
        <c:axId val="636478480"/>
        <c:scaling>
          <c:orientation val="minMax"/>
          <c:max val="1600000"/>
        </c:scaling>
        <c:delete val="1"/>
        <c:axPos val="b"/>
        <c:numFmt formatCode="#,##0" sourceLinked="1"/>
        <c:majorTickMark val="out"/>
        <c:minorTickMark val="none"/>
        <c:tickLblPos val="nextTo"/>
        <c:crossAx val="636492208"/>
        <c:crosses val="autoZero"/>
        <c:crossBetween val="between"/>
        <c:majorUnit val="4000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380556411046093E-2"/>
          <c:y val="4.8506944444444443E-2"/>
          <c:w val="0.83045601067652197"/>
          <c:h val="0.74522847222222222"/>
        </c:manualLayout>
      </c:layout>
      <c:areaChart>
        <c:grouping val="stacked"/>
        <c:varyColors val="0"/>
        <c:ser>
          <c:idx val="1"/>
          <c:order val="0"/>
          <c:tx>
            <c:strRef>
              <c:f>Capex!$C$12</c:f>
              <c:strCache>
                <c:ptCount val="1"/>
                <c:pt idx="0">
                  <c:v>Non-mining(a)</c:v>
                </c:pt>
              </c:strCache>
            </c:strRef>
          </c:tx>
          <c:spPr>
            <a:solidFill>
              <a:srgbClr val="00725B"/>
            </a:solidFill>
            <a:ln w="22225">
              <a:solidFill>
                <a:srgbClr val="00725B"/>
              </a:solidFill>
            </a:ln>
            <a:effectLst/>
          </c:spPr>
          <c:cat>
            <c:numRef>
              <c:f>Capex!$A$13:$A$93</c:f>
              <c:numCache>
                <c:formatCode>mmm\-yyyy</c:formatCode>
                <c:ptCount val="81"/>
                <c:pt idx="0">
                  <c:v>38898</c:v>
                </c:pt>
                <c:pt idx="1">
                  <c:v>38990</c:v>
                </c:pt>
                <c:pt idx="2">
                  <c:v>39082</c:v>
                </c:pt>
                <c:pt idx="3">
                  <c:v>39172</c:v>
                </c:pt>
                <c:pt idx="4">
                  <c:v>39263</c:v>
                </c:pt>
                <c:pt idx="5">
                  <c:v>39355</c:v>
                </c:pt>
                <c:pt idx="6">
                  <c:v>39447</c:v>
                </c:pt>
                <c:pt idx="7">
                  <c:v>39538</c:v>
                </c:pt>
                <c:pt idx="8">
                  <c:v>39629</c:v>
                </c:pt>
                <c:pt idx="9">
                  <c:v>39721</c:v>
                </c:pt>
                <c:pt idx="10">
                  <c:v>39813</c:v>
                </c:pt>
                <c:pt idx="11">
                  <c:v>39903</c:v>
                </c:pt>
                <c:pt idx="12">
                  <c:v>39994</c:v>
                </c:pt>
                <c:pt idx="13">
                  <c:v>40086</c:v>
                </c:pt>
                <c:pt idx="14">
                  <c:v>40178</c:v>
                </c:pt>
                <c:pt idx="15">
                  <c:v>40268</c:v>
                </c:pt>
                <c:pt idx="16">
                  <c:v>40359</c:v>
                </c:pt>
                <c:pt idx="17">
                  <c:v>40451</c:v>
                </c:pt>
                <c:pt idx="18">
                  <c:v>40543</c:v>
                </c:pt>
                <c:pt idx="19">
                  <c:v>40633</c:v>
                </c:pt>
                <c:pt idx="20">
                  <c:v>40724</c:v>
                </c:pt>
                <c:pt idx="21">
                  <c:v>40816</c:v>
                </c:pt>
                <c:pt idx="22">
                  <c:v>40908</c:v>
                </c:pt>
                <c:pt idx="23">
                  <c:v>40999</c:v>
                </c:pt>
                <c:pt idx="24">
                  <c:v>41090</c:v>
                </c:pt>
                <c:pt idx="25">
                  <c:v>41182</c:v>
                </c:pt>
                <c:pt idx="26">
                  <c:v>41274</c:v>
                </c:pt>
                <c:pt idx="27">
                  <c:v>41364</c:v>
                </c:pt>
                <c:pt idx="28">
                  <c:v>41455</c:v>
                </c:pt>
                <c:pt idx="29">
                  <c:v>41547</c:v>
                </c:pt>
                <c:pt idx="30">
                  <c:v>41639</c:v>
                </c:pt>
                <c:pt idx="31">
                  <c:v>41729</c:v>
                </c:pt>
                <c:pt idx="32">
                  <c:v>41820</c:v>
                </c:pt>
                <c:pt idx="33">
                  <c:v>41912</c:v>
                </c:pt>
                <c:pt idx="34">
                  <c:v>42004</c:v>
                </c:pt>
                <c:pt idx="35">
                  <c:v>42094</c:v>
                </c:pt>
                <c:pt idx="36">
                  <c:v>42185</c:v>
                </c:pt>
                <c:pt idx="37">
                  <c:v>42277</c:v>
                </c:pt>
                <c:pt idx="38">
                  <c:v>42369</c:v>
                </c:pt>
                <c:pt idx="39">
                  <c:v>42460</c:v>
                </c:pt>
                <c:pt idx="40">
                  <c:v>42551</c:v>
                </c:pt>
                <c:pt idx="41">
                  <c:v>42643</c:v>
                </c:pt>
                <c:pt idx="42">
                  <c:v>42735</c:v>
                </c:pt>
                <c:pt idx="43">
                  <c:v>42825</c:v>
                </c:pt>
                <c:pt idx="44">
                  <c:v>42916</c:v>
                </c:pt>
                <c:pt idx="45">
                  <c:v>43008</c:v>
                </c:pt>
                <c:pt idx="46">
                  <c:v>43100</c:v>
                </c:pt>
                <c:pt idx="47">
                  <c:v>43190</c:v>
                </c:pt>
                <c:pt idx="48">
                  <c:v>43281</c:v>
                </c:pt>
                <c:pt idx="49">
                  <c:v>43373</c:v>
                </c:pt>
                <c:pt idx="50">
                  <c:v>43465</c:v>
                </c:pt>
                <c:pt idx="51">
                  <c:v>43555</c:v>
                </c:pt>
                <c:pt idx="52">
                  <c:v>43646</c:v>
                </c:pt>
                <c:pt idx="53">
                  <c:v>43738</c:v>
                </c:pt>
                <c:pt idx="54">
                  <c:v>43830</c:v>
                </c:pt>
                <c:pt idx="55">
                  <c:v>43921</c:v>
                </c:pt>
                <c:pt idx="56">
                  <c:v>44012</c:v>
                </c:pt>
                <c:pt idx="57">
                  <c:v>44104</c:v>
                </c:pt>
                <c:pt idx="58">
                  <c:v>44196</c:v>
                </c:pt>
                <c:pt idx="59">
                  <c:v>44286</c:v>
                </c:pt>
                <c:pt idx="60">
                  <c:v>44377</c:v>
                </c:pt>
                <c:pt idx="61">
                  <c:v>44469</c:v>
                </c:pt>
                <c:pt idx="62">
                  <c:v>44561</c:v>
                </c:pt>
                <c:pt idx="63">
                  <c:v>44651</c:v>
                </c:pt>
                <c:pt idx="64">
                  <c:v>44742</c:v>
                </c:pt>
                <c:pt idx="65">
                  <c:v>44834</c:v>
                </c:pt>
                <c:pt idx="66">
                  <c:v>44926</c:v>
                </c:pt>
                <c:pt idx="67">
                  <c:v>45016</c:v>
                </c:pt>
                <c:pt idx="68">
                  <c:v>45107</c:v>
                </c:pt>
                <c:pt idx="69">
                  <c:v>45199</c:v>
                </c:pt>
                <c:pt idx="70">
                  <c:v>45291</c:v>
                </c:pt>
                <c:pt idx="71">
                  <c:v>45382</c:v>
                </c:pt>
                <c:pt idx="72">
                  <c:v>45473</c:v>
                </c:pt>
                <c:pt idx="73">
                  <c:v>45565</c:v>
                </c:pt>
                <c:pt idx="74">
                  <c:v>45657</c:v>
                </c:pt>
                <c:pt idx="75">
                  <c:v>45747</c:v>
                </c:pt>
                <c:pt idx="76">
                  <c:v>45838</c:v>
                </c:pt>
                <c:pt idx="77">
                  <c:v>45930</c:v>
                </c:pt>
                <c:pt idx="78">
                  <c:v>46022</c:v>
                </c:pt>
                <c:pt idx="79">
                  <c:v>46112</c:v>
                </c:pt>
                <c:pt idx="80">
                  <c:v>46203</c:v>
                </c:pt>
              </c:numCache>
            </c:numRef>
          </c:cat>
          <c:val>
            <c:numRef>
              <c:f>Capex!$C$13:$C$93</c:f>
              <c:numCache>
                <c:formatCode>0.0</c:formatCode>
                <c:ptCount val="81"/>
                <c:pt idx="0">
                  <c:v>7.4329999999999998</c:v>
                </c:pt>
                <c:pt idx="1">
                  <c:v>7.3529999999999998</c:v>
                </c:pt>
                <c:pt idx="2">
                  <c:v>7.39</c:v>
                </c:pt>
                <c:pt idx="3">
                  <c:v>7.6769999999999996</c:v>
                </c:pt>
                <c:pt idx="4">
                  <c:v>8.26</c:v>
                </c:pt>
                <c:pt idx="5">
                  <c:v>8.5640000000000001</c:v>
                </c:pt>
                <c:pt idx="6">
                  <c:v>9.0990000000000002</c:v>
                </c:pt>
                <c:pt idx="7">
                  <c:v>8.9649999999999999</c:v>
                </c:pt>
                <c:pt idx="8">
                  <c:v>8.6300000000000008</c:v>
                </c:pt>
                <c:pt idx="9">
                  <c:v>8.8010000000000002</c:v>
                </c:pt>
                <c:pt idx="10">
                  <c:v>9.1059999999999999</c:v>
                </c:pt>
                <c:pt idx="11">
                  <c:v>9.2720000000000002</c:v>
                </c:pt>
                <c:pt idx="12">
                  <c:v>10.661</c:v>
                </c:pt>
                <c:pt idx="13">
                  <c:v>10.648999999999999</c:v>
                </c:pt>
                <c:pt idx="14">
                  <c:v>10.670999999999999</c:v>
                </c:pt>
                <c:pt idx="15">
                  <c:v>10.678000000000001</c:v>
                </c:pt>
                <c:pt idx="16">
                  <c:v>9.48</c:v>
                </c:pt>
                <c:pt idx="17">
                  <c:v>9.4060000000000006</c:v>
                </c:pt>
                <c:pt idx="18">
                  <c:v>9.0839999999999996</c:v>
                </c:pt>
                <c:pt idx="19">
                  <c:v>9.2590000000000003</c:v>
                </c:pt>
                <c:pt idx="20">
                  <c:v>9.3620000000000001</c:v>
                </c:pt>
                <c:pt idx="21">
                  <c:v>9.9890000000000008</c:v>
                </c:pt>
                <c:pt idx="22">
                  <c:v>10.725</c:v>
                </c:pt>
                <c:pt idx="23">
                  <c:v>11.377000000000001</c:v>
                </c:pt>
                <c:pt idx="24">
                  <c:v>12.007</c:v>
                </c:pt>
                <c:pt idx="25">
                  <c:v>12.137</c:v>
                </c:pt>
                <c:pt idx="26">
                  <c:v>12.086</c:v>
                </c:pt>
                <c:pt idx="27">
                  <c:v>11.574999999999999</c:v>
                </c:pt>
                <c:pt idx="28">
                  <c:v>11.03</c:v>
                </c:pt>
                <c:pt idx="29">
                  <c:v>10.757999999999999</c:v>
                </c:pt>
                <c:pt idx="30">
                  <c:v>10.201000000000001</c:v>
                </c:pt>
                <c:pt idx="31">
                  <c:v>10.215</c:v>
                </c:pt>
                <c:pt idx="32">
                  <c:v>10.209</c:v>
                </c:pt>
                <c:pt idx="33">
                  <c:v>10.364000000000001</c:v>
                </c:pt>
                <c:pt idx="34">
                  <c:v>10.721</c:v>
                </c:pt>
                <c:pt idx="35">
                  <c:v>10.456</c:v>
                </c:pt>
                <c:pt idx="36">
                  <c:v>10.239000000000001</c:v>
                </c:pt>
                <c:pt idx="37">
                  <c:v>9.8710000000000004</c:v>
                </c:pt>
                <c:pt idx="38">
                  <c:v>9.4849999999999994</c:v>
                </c:pt>
                <c:pt idx="39">
                  <c:v>9.23</c:v>
                </c:pt>
                <c:pt idx="40">
                  <c:v>8.9320000000000004</c:v>
                </c:pt>
                <c:pt idx="41">
                  <c:v>8.3040000000000003</c:v>
                </c:pt>
                <c:pt idx="42">
                  <c:v>7.7220000000000004</c:v>
                </c:pt>
                <c:pt idx="43">
                  <c:v>7.6749999999999998</c:v>
                </c:pt>
                <c:pt idx="44">
                  <c:v>7.6050000000000004</c:v>
                </c:pt>
                <c:pt idx="45">
                  <c:v>8.0370000000000008</c:v>
                </c:pt>
                <c:pt idx="46">
                  <c:v>8.3480000000000008</c:v>
                </c:pt>
                <c:pt idx="47">
                  <c:v>8.7200000000000006</c:v>
                </c:pt>
                <c:pt idx="48">
                  <c:v>8.8130000000000006</c:v>
                </c:pt>
                <c:pt idx="49">
                  <c:v>8.7200000000000006</c:v>
                </c:pt>
                <c:pt idx="50">
                  <c:v>8.6129999999999995</c:v>
                </c:pt>
                <c:pt idx="51">
                  <c:v>8.093</c:v>
                </c:pt>
                <c:pt idx="52">
                  <c:v>8.1999999999999993</c:v>
                </c:pt>
                <c:pt idx="53">
                  <c:v>7.9950000000000001</c:v>
                </c:pt>
                <c:pt idx="54">
                  <c:v>8.0670000000000002</c:v>
                </c:pt>
                <c:pt idx="55">
                  <c:v>8.1310000000000002</c:v>
                </c:pt>
                <c:pt idx="56">
                  <c:v>7.9039999999999999</c:v>
                </c:pt>
                <c:pt idx="57">
                  <c:v>7.8120000000000003</c:v>
                </c:pt>
                <c:pt idx="58">
                  <c:v>7.641</c:v>
                </c:pt>
                <c:pt idx="59">
                  <c:v>7.97</c:v>
                </c:pt>
                <c:pt idx="60">
                  <c:v>8.6630000000000003</c:v>
                </c:pt>
                <c:pt idx="61">
                  <c:v>9.3569999999999993</c:v>
                </c:pt>
                <c:pt idx="62">
                  <c:v>9.6430000000000007</c:v>
                </c:pt>
                <c:pt idx="63">
                  <c:v>9.6969999999999992</c:v>
                </c:pt>
                <c:pt idx="64">
                  <c:v>9.8279999999999994</c:v>
                </c:pt>
                <c:pt idx="65">
                  <c:v>9.6449999999999996</c:v>
                </c:pt>
                <c:pt idx="66">
                  <c:v>10.077999999999999</c:v>
                </c:pt>
                <c:pt idx="67">
                  <c:v>10.208</c:v>
                </c:pt>
                <c:pt idx="68">
                  <c:v>10.907</c:v>
                </c:pt>
                <c:pt idx="69">
                  <c:v>11.73</c:v>
                </c:pt>
                <c:pt idx="70">
                  <c:v>12.282</c:v>
                </c:pt>
                <c:pt idx="71">
                  <c:v>12.888999999999999</c:v>
                </c:pt>
                <c:pt idx="72">
                  <c:v>12.821999999999999</c:v>
                </c:pt>
                <c:pt idx="73">
                  <c:v>12.743</c:v>
                </c:pt>
                <c:pt idx="74">
                  <c:v>12.831</c:v>
                </c:pt>
                <c:pt idx="75">
                  <c:v>13.154999999999999</c:v>
                </c:pt>
                <c:pt idx="76">
                  <c:v>13.624000000000001</c:v>
                </c:pt>
                <c:pt idx="77">
                  <c:v>14.303000000000001</c:v>
                </c:pt>
                <c:pt idx="78">
                  <c:v>15.509</c:v>
                </c:pt>
                <c:pt idx="79">
                  <c:v>15.917</c:v>
                </c:pt>
                <c:pt idx="80">
                  <c:v>16.375</c:v>
                </c:pt>
              </c:numCache>
            </c:numRef>
          </c:val>
          <c:extLst>
            <c:ext xmlns:c16="http://schemas.microsoft.com/office/drawing/2014/chart" uri="{C3380CC4-5D6E-409C-BE32-E72D297353CC}">
              <c16:uniqueId val="{00000001-F87C-4526-A3B8-E9894C79BCF9}"/>
            </c:ext>
          </c:extLst>
        </c:ser>
        <c:ser>
          <c:idx val="0"/>
          <c:order val="1"/>
          <c:tx>
            <c:strRef>
              <c:f>Capex!$B$12</c:f>
              <c:strCache>
                <c:ptCount val="1"/>
                <c:pt idx="0">
                  <c:v>Mining</c:v>
                </c:pt>
              </c:strCache>
            </c:strRef>
          </c:tx>
          <c:spPr>
            <a:solidFill>
              <a:srgbClr val="A0C7B8"/>
            </a:solidFill>
            <a:ln>
              <a:solidFill>
                <a:srgbClr val="A0C7B8"/>
              </a:solidFill>
            </a:ln>
            <a:effectLst/>
          </c:spPr>
          <c:cat>
            <c:numRef>
              <c:f>Capex!$A$13:$A$93</c:f>
              <c:numCache>
                <c:formatCode>mmm\-yyyy</c:formatCode>
                <c:ptCount val="81"/>
                <c:pt idx="0">
                  <c:v>38898</c:v>
                </c:pt>
                <c:pt idx="1">
                  <c:v>38990</c:v>
                </c:pt>
                <c:pt idx="2">
                  <c:v>39082</c:v>
                </c:pt>
                <c:pt idx="3">
                  <c:v>39172</c:v>
                </c:pt>
                <c:pt idx="4">
                  <c:v>39263</c:v>
                </c:pt>
                <c:pt idx="5">
                  <c:v>39355</c:v>
                </c:pt>
                <c:pt idx="6">
                  <c:v>39447</c:v>
                </c:pt>
                <c:pt idx="7">
                  <c:v>39538</c:v>
                </c:pt>
                <c:pt idx="8">
                  <c:v>39629</c:v>
                </c:pt>
                <c:pt idx="9">
                  <c:v>39721</c:v>
                </c:pt>
                <c:pt idx="10">
                  <c:v>39813</c:v>
                </c:pt>
                <c:pt idx="11">
                  <c:v>39903</c:v>
                </c:pt>
                <c:pt idx="12">
                  <c:v>39994</c:v>
                </c:pt>
                <c:pt idx="13">
                  <c:v>40086</c:v>
                </c:pt>
                <c:pt idx="14">
                  <c:v>40178</c:v>
                </c:pt>
                <c:pt idx="15">
                  <c:v>40268</c:v>
                </c:pt>
                <c:pt idx="16">
                  <c:v>40359</c:v>
                </c:pt>
                <c:pt idx="17">
                  <c:v>40451</c:v>
                </c:pt>
                <c:pt idx="18">
                  <c:v>40543</c:v>
                </c:pt>
                <c:pt idx="19">
                  <c:v>40633</c:v>
                </c:pt>
                <c:pt idx="20">
                  <c:v>40724</c:v>
                </c:pt>
                <c:pt idx="21">
                  <c:v>40816</c:v>
                </c:pt>
                <c:pt idx="22">
                  <c:v>40908</c:v>
                </c:pt>
                <c:pt idx="23">
                  <c:v>40999</c:v>
                </c:pt>
                <c:pt idx="24">
                  <c:v>41090</c:v>
                </c:pt>
                <c:pt idx="25">
                  <c:v>41182</c:v>
                </c:pt>
                <c:pt idx="26">
                  <c:v>41274</c:v>
                </c:pt>
                <c:pt idx="27">
                  <c:v>41364</c:v>
                </c:pt>
                <c:pt idx="28">
                  <c:v>41455</c:v>
                </c:pt>
                <c:pt idx="29">
                  <c:v>41547</c:v>
                </c:pt>
                <c:pt idx="30">
                  <c:v>41639</c:v>
                </c:pt>
                <c:pt idx="31">
                  <c:v>41729</c:v>
                </c:pt>
                <c:pt idx="32">
                  <c:v>41820</c:v>
                </c:pt>
                <c:pt idx="33">
                  <c:v>41912</c:v>
                </c:pt>
                <c:pt idx="34">
                  <c:v>42004</c:v>
                </c:pt>
                <c:pt idx="35">
                  <c:v>42094</c:v>
                </c:pt>
                <c:pt idx="36">
                  <c:v>42185</c:v>
                </c:pt>
                <c:pt idx="37">
                  <c:v>42277</c:v>
                </c:pt>
                <c:pt idx="38">
                  <c:v>42369</c:v>
                </c:pt>
                <c:pt idx="39">
                  <c:v>42460</c:v>
                </c:pt>
                <c:pt idx="40">
                  <c:v>42551</c:v>
                </c:pt>
                <c:pt idx="41">
                  <c:v>42643</c:v>
                </c:pt>
                <c:pt idx="42">
                  <c:v>42735</c:v>
                </c:pt>
                <c:pt idx="43">
                  <c:v>42825</c:v>
                </c:pt>
                <c:pt idx="44">
                  <c:v>42916</c:v>
                </c:pt>
                <c:pt idx="45">
                  <c:v>43008</c:v>
                </c:pt>
                <c:pt idx="46">
                  <c:v>43100</c:v>
                </c:pt>
                <c:pt idx="47">
                  <c:v>43190</c:v>
                </c:pt>
                <c:pt idx="48">
                  <c:v>43281</c:v>
                </c:pt>
                <c:pt idx="49">
                  <c:v>43373</c:v>
                </c:pt>
                <c:pt idx="50">
                  <c:v>43465</c:v>
                </c:pt>
                <c:pt idx="51">
                  <c:v>43555</c:v>
                </c:pt>
                <c:pt idx="52">
                  <c:v>43646</c:v>
                </c:pt>
                <c:pt idx="53">
                  <c:v>43738</c:v>
                </c:pt>
                <c:pt idx="54">
                  <c:v>43830</c:v>
                </c:pt>
                <c:pt idx="55">
                  <c:v>43921</c:v>
                </c:pt>
                <c:pt idx="56">
                  <c:v>44012</c:v>
                </c:pt>
                <c:pt idx="57">
                  <c:v>44104</c:v>
                </c:pt>
                <c:pt idx="58">
                  <c:v>44196</c:v>
                </c:pt>
                <c:pt idx="59">
                  <c:v>44286</c:v>
                </c:pt>
                <c:pt idx="60">
                  <c:v>44377</c:v>
                </c:pt>
                <c:pt idx="61">
                  <c:v>44469</c:v>
                </c:pt>
                <c:pt idx="62">
                  <c:v>44561</c:v>
                </c:pt>
                <c:pt idx="63">
                  <c:v>44651</c:v>
                </c:pt>
                <c:pt idx="64">
                  <c:v>44742</c:v>
                </c:pt>
                <c:pt idx="65">
                  <c:v>44834</c:v>
                </c:pt>
                <c:pt idx="66">
                  <c:v>44926</c:v>
                </c:pt>
                <c:pt idx="67">
                  <c:v>45016</c:v>
                </c:pt>
                <c:pt idx="68">
                  <c:v>45107</c:v>
                </c:pt>
                <c:pt idx="69">
                  <c:v>45199</c:v>
                </c:pt>
                <c:pt idx="70">
                  <c:v>45291</c:v>
                </c:pt>
                <c:pt idx="71">
                  <c:v>45382</c:v>
                </c:pt>
                <c:pt idx="72">
                  <c:v>45473</c:v>
                </c:pt>
                <c:pt idx="73">
                  <c:v>45565</c:v>
                </c:pt>
                <c:pt idx="74">
                  <c:v>45657</c:v>
                </c:pt>
                <c:pt idx="75">
                  <c:v>45747</c:v>
                </c:pt>
                <c:pt idx="76">
                  <c:v>45838</c:v>
                </c:pt>
                <c:pt idx="77">
                  <c:v>45930</c:v>
                </c:pt>
                <c:pt idx="78">
                  <c:v>46022</c:v>
                </c:pt>
                <c:pt idx="79">
                  <c:v>46112</c:v>
                </c:pt>
                <c:pt idx="80">
                  <c:v>46203</c:v>
                </c:pt>
              </c:numCache>
            </c:numRef>
          </c:cat>
          <c:val>
            <c:numRef>
              <c:f>Capex!$B$13:$B$93</c:f>
              <c:numCache>
                <c:formatCode>0.0</c:formatCode>
                <c:ptCount val="81"/>
                <c:pt idx="0">
                  <c:v>10.738</c:v>
                </c:pt>
                <c:pt idx="1">
                  <c:v>11.749000000000001</c:v>
                </c:pt>
                <c:pt idx="2">
                  <c:v>12.851000000000001</c:v>
                </c:pt>
                <c:pt idx="3">
                  <c:v>13.557</c:v>
                </c:pt>
                <c:pt idx="4">
                  <c:v>13.84</c:v>
                </c:pt>
                <c:pt idx="5">
                  <c:v>14.63</c:v>
                </c:pt>
                <c:pt idx="6">
                  <c:v>15.273999999999999</c:v>
                </c:pt>
                <c:pt idx="7">
                  <c:v>16.285</c:v>
                </c:pt>
                <c:pt idx="8">
                  <c:v>17.350000000000001</c:v>
                </c:pt>
                <c:pt idx="9">
                  <c:v>19.146999999999998</c:v>
                </c:pt>
                <c:pt idx="10">
                  <c:v>21.538</c:v>
                </c:pt>
                <c:pt idx="11">
                  <c:v>22.574000000000002</c:v>
                </c:pt>
                <c:pt idx="12">
                  <c:v>23.405999999999999</c:v>
                </c:pt>
                <c:pt idx="13">
                  <c:v>23.042999999999999</c:v>
                </c:pt>
                <c:pt idx="14">
                  <c:v>21.718</c:v>
                </c:pt>
                <c:pt idx="15">
                  <c:v>21.699000000000002</c:v>
                </c:pt>
                <c:pt idx="16">
                  <c:v>21.928000000000001</c:v>
                </c:pt>
                <c:pt idx="17">
                  <c:v>23.28</c:v>
                </c:pt>
                <c:pt idx="18">
                  <c:v>24.696000000000002</c:v>
                </c:pt>
                <c:pt idx="19">
                  <c:v>25.937999999999999</c:v>
                </c:pt>
                <c:pt idx="20">
                  <c:v>28.292999999999999</c:v>
                </c:pt>
                <c:pt idx="21">
                  <c:v>31.38</c:v>
                </c:pt>
                <c:pt idx="22">
                  <c:v>35.030999999999999</c:v>
                </c:pt>
                <c:pt idx="23">
                  <c:v>39.375999999999998</c:v>
                </c:pt>
                <c:pt idx="24">
                  <c:v>45.070999999999998</c:v>
                </c:pt>
                <c:pt idx="25">
                  <c:v>48.289000000000001</c:v>
                </c:pt>
                <c:pt idx="26">
                  <c:v>51.04</c:v>
                </c:pt>
                <c:pt idx="27">
                  <c:v>49.850999999999999</c:v>
                </c:pt>
                <c:pt idx="28">
                  <c:v>48.2</c:v>
                </c:pt>
                <c:pt idx="29">
                  <c:v>47.688000000000002</c:v>
                </c:pt>
                <c:pt idx="30">
                  <c:v>46.786000000000001</c:v>
                </c:pt>
                <c:pt idx="31">
                  <c:v>47.298999999999999</c:v>
                </c:pt>
                <c:pt idx="32">
                  <c:v>46.759</c:v>
                </c:pt>
                <c:pt idx="33">
                  <c:v>46.298999999999999</c:v>
                </c:pt>
                <c:pt idx="34">
                  <c:v>46.210999999999999</c:v>
                </c:pt>
                <c:pt idx="35">
                  <c:v>46.701999999999998</c:v>
                </c:pt>
                <c:pt idx="36">
                  <c:v>45.99</c:v>
                </c:pt>
                <c:pt idx="37">
                  <c:v>44.018000000000001</c:v>
                </c:pt>
                <c:pt idx="38">
                  <c:v>42.384</c:v>
                </c:pt>
                <c:pt idx="39">
                  <c:v>39.470999999999997</c:v>
                </c:pt>
                <c:pt idx="40">
                  <c:v>35.210999999999999</c:v>
                </c:pt>
                <c:pt idx="41">
                  <c:v>31.266999999999999</c:v>
                </c:pt>
                <c:pt idx="42">
                  <c:v>26.88</c:v>
                </c:pt>
                <c:pt idx="43">
                  <c:v>23.876000000000001</c:v>
                </c:pt>
                <c:pt idx="44">
                  <c:v>22.23</c:v>
                </c:pt>
                <c:pt idx="45">
                  <c:v>21.416</c:v>
                </c:pt>
                <c:pt idx="46">
                  <c:v>20.457999999999998</c:v>
                </c:pt>
                <c:pt idx="47">
                  <c:v>19.905999999999999</c:v>
                </c:pt>
                <c:pt idx="48">
                  <c:v>19.172999999999998</c:v>
                </c:pt>
                <c:pt idx="49">
                  <c:v>18.367000000000001</c:v>
                </c:pt>
                <c:pt idx="50">
                  <c:v>17.792999999999999</c:v>
                </c:pt>
                <c:pt idx="51">
                  <c:v>17.254999999999999</c:v>
                </c:pt>
                <c:pt idx="52">
                  <c:v>16.968</c:v>
                </c:pt>
                <c:pt idx="53">
                  <c:v>17.148</c:v>
                </c:pt>
                <c:pt idx="54">
                  <c:v>17.236000000000001</c:v>
                </c:pt>
                <c:pt idx="55">
                  <c:v>18.097999999999999</c:v>
                </c:pt>
                <c:pt idx="56">
                  <c:v>18.960999999999999</c:v>
                </c:pt>
                <c:pt idx="57">
                  <c:v>19.486000000000001</c:v>
                </c:pt>
                <c:pt idx="58">
                  <c:v>19.992999999999999</c:v>
                </c:pt>
                <c:pt idx="59">
                  <c:v>20.350000000000001</c:v>
                </c:pt>
                <c:pt idx="60">
                  <c:v>20.670999999999999</c:v>
                </c:pt>
                <c:pt idx="61">
                  <c:v>21.254999999999999</c:v>
                </c:pt>
                <c:pt idx="62">
                  <c:v>22.257999999999999</c:v>
                </c:pt>
                <c:pt idx="63">
                  <c:v>23.184999999999999</c:v>
                </c:pt>
                <c:pt idx="64">
                  <c:v>24.459</c:v>
                </c:pt>
                <c:pt idx="65">
                  <c:v>25.12</c:v>
                </c:pt>
                <c:pt idx="66">
                  <c:v>25.834</c:v>
                </c:pt>
                <c:pt idx="67">
                  <c:v>26.55</c:v>
                </c:pt>
                <c:pt idx="68">
                  <c:v>27.292000000000002</c:v>
                </c:pt>
                <c:pt idx="69">
                  <c:v>29.062999999999999</c:v>
                </c:pt>
                <c:pt idx="70">
                  <c:v>31.052</c:v>
                </c:pt>
                <c:pt idx="71">
                  <c:v>31.544</c:v>
                </c:pt>
                <c:pt idx="72">
                  <c:v>32.195999999999998</c:v>
                </c:pt>
                <c:pt idx="73">
                  <c:v>31.963999999999999</c:v>
                </c:pt>
                <c:pt idx="74">
                  <c:v>31.887</c:v>
                </c:pt>
                <c:pt idx="75">
                  <c:v>32.417000000000002</c:v>
                </c:pt>
                <c:pt idx="76">
                  <c:v>32.988</c:v>
                </c:pt>
                <c:pt idx="77">
                  <c:v>33.491</c:v>
                </c:pt>
                <c:pt idx="78">
                  <c:v>33.854999999999997</c:v>
                </c:pt>
                <c:pt idx="79">
                  <c:v>33.744999999999997</c:v>
                </c:pt>
                <c:pt idx="80">
                  <c:v>34.168999999999997</c:v>
                </c:pt>
              </c:numCache>
            </c:numRef>
          </c:val>
          <c:extLst>
            <c:ext xmlns:c16="http://schemas.microsoft.com/office/drawing/2014/chart" uri="{C3380CC4-5D6E-409C-BE32-E72D297353CC}">
              <c16:uniqueId val="{00000000-F87C-4526-A3B8-E9894C79BCF9}"/>
            </c:ext>
          </c:extLst>
        </c:ser>
        <c:dLbls>
          <c:showLegendKey val="0"/>
          <c:showVal val="0"/>
          <c:showCatName val="0"/>
          <c:showSerName val="0"/>
          <c:showPercent val="0"/>
          <c:showBubbleSize val="0"/>
        </c:dLbls>
        <c:axId val="1245225936"/>
        <c:axId val="1387418208"/>
      </c:areaChart>
      <c:catAx>
        <c:axId val="1245225936"/>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387418208"/>
        <c:crosses val="autoZero"/>
        <c:auto val="0"/>
        <c:lblAlgn val="ctr"/>
        <c:lblOffset val="100"/>
        <c:tickLblSkip val="20"/>
        <c:tickMarkSkip val="20"/>
        <c:noMultiLvlLbl val="0"/>
      </c:catAx>
      <c:valAx>
        <c:axId val="138741820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45225936"/>
        <c:crosses val="autoZero"/>
        <c:crossBetween val="midCat"/>
        <c:majorUnit val="1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1"/>
          <c:order val="0"/>
          <c:tx>
            <c:strRef>
              <c:f>'Eng. construction in pipeline'!$D$14</c:f>
              <c:strCache>
                <c:ptCount val="1"/>
                <c:pt idx="0">
                  <c:v>Jun-2026</c:v>
                </c:pt>
              </c:strCache>
            </c:strRef>
          </c:tx>
          <c:spPr>
            <a:solidFill>
              <a:srgbClr val="00725B"/>
            </a:solidFill>
            <a:ln>
              <a:noFill/>
            </a:ln>
            <a:effectLst/>
          </c:spPr>
          <c:invertIfNegative val="0"/>
          <c:cat>
            <c:strRef>
              <c:f>'Eng. construction in pipeline'!$A$15:$A$19</c:f>
              <c:strCache>
                <c:ptCount val="5"/>
                <c:pt idx="0">
                  <c:v>Other(e)</c:v>
                </c:pt>
                <c:pt idx="1">
                  <c:v>Water(d)</c:v>
                </c:pt>
                <c:pt idx="2">
                  <c:v>Electricity(c)</c:v>
                </c:pt>
                <c:pt idx="3">
                  <c:v>Transport(b)</c:v>
                </c:pt>
                <c:pt idx="4">
                  <c:v>Heavy industry(a)</c:v>
                </c:pt>
              </c:strCache>
            </c:strRef>
          </c:cat>
          <c:val>
            <c:numRef>
              <c:f>'Eng. construction in pipeline'!$D$15:$D$19</c:f>
              <c:numCache>
                <c:formatCode>0.0;\-0.0;0.0;@</c:formatCode>
                <c:ptCount val="5"/>
                <c:pt idx="0">
                  <c:v>0.53574999999999995</c:v>
                </c:pt>
                <c:pt idx="1">
                  <c:v>2.9850150000000002</c:v>
                </c:pt>
                <c:pt idx="2">
                  <c:v>4.0786220000000002</c:v>
                </c:pt>
                <c:pt idx="3">
                  <c:v>4.5910909999999996</c:v>
                </c:pt>
                <c:pt idx="4">
                  <c:v>12.362667</c:v>
                </c:pt>
              </c:numCache>
            </c:numRef>
          </c:val>
          <c:extLst>
            <c:ext xmlns:c16="http://schemas.microsoft.com/office/drawing/2014/chart" uri="{C3380CC4-5D6E-409C-BE32-E72D297353CC}">
              <c16:uniqueId val="{00000000-BE16-471C-B014-3B40CCB1AA27}"/>
            </c:ext>
          </c:extLst>
        </c:ser>
        <c:ser>
          <c:idx val="2"/>
          <c:order val="1"/>
          <c:tx>
            <c:strRef>
              <c:f>'Eng. construction in pipeline'!$C$14</c:f>
              <c:strCache>
                <c:ptCount val="1"/>
                <c:pt idx="0">
                  <c:v>Jun-2025</c:v>
                </c:pt>
              </c:strCache>
            </c:strRef>
          </c:tx>
          <c:spPr>
            <a:solidFill>
              <a:srgbClr val="00997A"/>
            </a:solidFill>
            <a:ln w="22225">
              <a:noFill/>
            </a:ln>
            <a:effectLst/>
          </c:spPr>
          <c:invertIfNegative val="0"/>
          <c:cat>
            <c:strRef>
              <c:f>'Eng. construction in pipeline'!$A$15:$A$19</c:f>
              <c:strCache>
                <c:ptCount val="5"/>
                <c:pt idx="0">
                  <c:v>Other(e)</c:v>
                </c:pt>
                <c:pt idx="1">
                  <c:v>Water(d)</c:v>
                </c:pt>
                <c:pt idx="2">
                  <c:v>Electricity(c)</c:v>
                </c:pt>
                <c:pt idx="3">
                  <c:v>Transport(b)</c:v>
                </c:pt>
                <c:pt idx="4">
                  <c:v>Heavy industry(a)</c:v>
                </c:pt>
              </c:strCache>
            </c:strRef>
          </c:cat>
          <c:val>
            <c:numRef>
              <c:f>'Eng. construction in pipeline'!$C$15:$C$19</c:f>
              <c:numCache>
                <c:formatCode>0.0;\-0.0;0.0;@</c:formatCode>
                <c:ptCount val="5"/>
                <c:pt idx="0">
                  <c:v>0.41920299999999999</c:v>
                </c:pt>
                <c:pt idx="1">
                  <c:v>3.2791049999999999</c:v>
                </c:pt>
                <c:pt idx="2">
                  <c:v>1.7320869999999999</c:v>
                </c:pt>
                <c:pt idx="3">
                  <c:v>3.012289</c:v>
                </c:pt>
                <c:pt idx="4">
                  <c:v>14.281720999999999</c:v>
                </c:pt>
              </c:numCache>
            </c:numRef>
          </c:val>
          <c:extLst>
            <c:ext xmlns:c16="http://schemas.microsoft.com/office/drawing/2014/chart" uri="{C3380CC4-5D6E-409C-BE32-E72D297353CC}">
              <c16:uniqueId val="{00000002-B6B7-4F03-B8AC-197155861058}"/>
            </c:ext>
          </c:extLst>
        </c:ser>
        <c:ser>
          <c:idx val="0"/>
          <c:order val="2"/>
          <c:tx>
            <c:strRef>
              <c:f>'Eng. construction in pipeline'!$B$14</c:f>
              <c:strCache>
                <c:ptCount val="1"/>
                <c:pt idx="0">
                  <c:v>Jun-2024</c:v>
                </c:pt>
              </c:strCache>
            </c:strRef>
          </c:tx>
          <c:spPr>
            <a:solidFill>
              <a:srgbClr val="A0C7B8"/>
            </a:solidFill>
            <a:ln w="22225">
              <a:noFill/>
            </a:ln>
            <a:effectLst/>
          </c:spPr>
          <c:invertIfNegative val="0"/>
          <c:cat>
            <c:strRef>
              <c:f>'Eng. construction in pipeline'!$A$15:$A$19</c:f>
              <c:strCache>
                <c:ptCount val="5"/>
                <c:pt idx="0">
                  <c:v>Other(e)</c:v>
                </c:pt>
                <c:pt idx="1">
                  <c:v>Water(d)</c:v>
                </c:pt>
                <c:pt idx="2">
                  <c:v>Electricity(c)</c:v>
                </c:pt>
                <c:pt idx="3">
                  <c:v>Transport(b)</c:v>
                </c:pt>
                <c:pt idx="4">
                  <c:v>Heavy industry(a)</c:v>
                </c:pt>
              </c:strCache>
            </c:strRef>
          </c:cat>
          <c:val>
            <c:numRef>
              <c:f>'Eng. construction in pipeline'!$B$15:$B$19</c:f>
              <c:numCache>
                <c:formatCode>0.0;\-0.0;0.0;@</c:formatCode>
                <c:ptCount val="5"/>
                <c:pt idx="0">
                  <c:v>0.29431099999999999</c:v>
                </c:pt>
                <c:pt idx="1">
                  <c:v>3.4333740000000001</c:v>
                </c:pt>
                <c:pt idx="2">
                  <c:v>1.593353</c:v>
                </c:pt>
                <c:pt idx="3">
                  <c:v>3.3403149999999999</c:v>
                </c:pt>
                <c:pt idx="4">
                  <c:v>23.436228</c:v>
                </c:pt>
              </c:numCache>
            </c:numRef>
          </c:val>
          <c:extLst>
            <c:ext xmlns:c16="http://schemas.microsoft.com/office/drawing/2014/chart" uri="{C3380CC4-5D6E-409C-BE32-E72D297353CC}">
              <c16:uniqueId val="{00000000-B6B7-4F03-B8AC-197155861058}"/>
            </c:ext>
          </c:extLst>
        </c:ser>
        <c:dLbls>
          <c:showLegendKey val="0"/>
          <c:showVal val="0"/>
          <c:showCatName val="0"/>
          <c:showSerName val="0"/>
          <c:showPercent val="0"/>
          <c:showBubbleSize val="0"/>
        </c:dLbls>
        <c:gapWidth val="50"/>
        <c:axId val="1418065648"/>
        <c:axId val="62440479"/>
      </c:barChart>
      <c:catAx>
        <c:axId val="141806564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2440479"/>
        <c:crosses val="autoZero"/>
        <c:auto val="0"/>
        <c:lblAlgn val="ctr"/>
        <c:lblOffset val="100"/>
        <c:noMultiLvlLbl val="0"/>
      </c:catAx>
      <c:valAx>
        <c:axId val="62440479"/>
        <c:scaling>
          <c:orientation val="minMax"/>
          <c:max val="25"/>
        </c:scaling>
        <c:delete val="0"/>
        <c:axPos val="b"/>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18065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'Building in pipeline'!$D$13</c:f>
              <c:strCache>
                <c:ptCount val="1"/>
                <c:pt idx="0">
                  <c:v>Jun-2026</c:v>
                </c:pt>
              </c:strCache>
            </c:strRef>
          </c:tx>
          <c:spPr>
            <a:solidFill>
              <a:srgbClr val="00725B"/>
            </a:solidFill>
            <a:ln>
              <a:noFill/>
            </a:ln>
            <a:effectLst/>
          </c:spPr>
          <c:invertIfNegative val="0"/>
          <c:cat>
            <c:strRef>
              <c:f>'Building in pipeline'!$A$14:$A$17</c:f>
              <c:strCache>
                <c:ptCount val="4"/>
                <c:pt idx="0">
                  <c:v>Other non-residential(d)</c:v>
                </c:pt>
                <c:pt idx="1">
                  <c:v>Industrial(c)</c:v>
                </c:pt>
                <c:pt idx="2">
                  <c:v>Commercial(b)</c:v>
                </c:pt>
                <c:pt idx="3">
                  <c:v>Residential(a)</c:v>
                </c:pt>
              </c:strCache>
            </c:strRef>
          </c:cat>
          <c:val>
            <c:numRef>
              <c:f>'Building in pipeline'!$D$14:$D$17</c:f>
              <c:numCache>
                <c:formatCode>0.0;\-0.0;0.0;@</c:formatCode>
                <c:ptCount val="4"/>
                <c:pt idx="0">
                  <c:v>4.9904440000000001</c:v>
                </c:pt>
                <c:pt idx="1">
                  <c:v>0.88400599999999996</c:v>
                </c:pt>
                <c:pt idx="2">
                  <c:v>1.1544479999999999</c:v>
                </c:pt>
                <c:pt idx="3">
                  <c:v>8.7919710000000002</c:v>
                </c:pt>
              </c:numCache>
            </c:numRef>
          </c:val>
          <c:extLst>
            <c:ext xmlns:c16="http://schemas.microsoft.com/office/drawing/2014/chart" uri="{C3380CC4-5D6E-409C-BE32-E72D297353CC}">
              <c16:uniqueId val="{00000002-A1E2-41CA-91BD-F1870F6BC50D}"/>
            </c:ext>
          </c:extLst>
        </c:ser>
        <c:ser>
          <c:idx val="2"/>
          <c:order val="1"/>
          <c:tx>
            <c:strRef>
              <c:f>'Building in pipeline'!$C$13</c:f>
              <c:strCache>
                <c:ptCount val="1"/>
                <c:pt idx="0">
                  <c:v>Jun-2025</c:v>
                </c:pt>
              </c:strCache>
            </c:strRef>
          </c:tx>
          <c:spPr>
            <a:solidFill>
              <a:srgbClr val="00997A"/>
            </a:solidFill>
            <a:ln w="22225">
              <a:noFill/>
            </a:ln>
            <a:effectLst/>
          </c:spPr>
          <c:invertIfNegative val="0"/>
          <c:cat>
            <c:strRef>
              <c:f>'Building in pipeline'!$A$14:$A$17</c:f>
              <c:strCache>
                <c:ptCount val="4"/>
                <c:pt idx="0">
                  <c:v>Other non-residential(d)</c:v>
                </c:pt>
                <c:pt idx="1">
                  <c:v>Industrial(c)</c:v>
                </c:pt>
                <c:pt idx="2">
                  <c:v>Commercial(b)</c:v>
                </c:pt>
                <c:pt idx="3">
                  <c:v>Residential(a)</c:v>
                </c:pt>
              </c:strCache>
            </c:strRef>
          </c:cat>
          <c:val>
            <c:numRef>
              <c:f>'Building in pipeline'!$C$14:$C$17</c:f>
              <c:numCache>
                <c:formatCode>0.0;\-0.0;0.0;@</c:formatCode>
                <c:ptCount val="4"/>
                <c:pt idx="0">
                  <c:v>2.7936269999999999</c:v>
                </c:pt>
                <c:pt idx="1">
                  <c:v>0.99941000000000002</c:v>
                </c:pt>
                <c:pt idx="2">
                  <c:v>1.071841</c:v>
                </c:pt>
                <c:pt idx="3">
                  <c:v>6.2417949999999998</c:v>
                </c:pt>
              </c:numCache>
            </c:numRef>
          </c:val>
          <c:extLst>
            <c:ext xmlns:c16="http://schemas.microsoft.com/office/drawing/2014/chart" uri="{C3380CC4-5D6E-409C-BE32-E72D297353CC}">
              <c16:uniqueId val="{00000001-A1E2-41CA-91BD-F1870F6BC50D}"/>
            </c:ext>
          </c:extLst>
        </c:ser>
        <c:ser>
          <c:idx val="1"/>
          <c:order val="2"/>
          <c:tx>
            <c:strRef>
              <c:f>'Building in pipeline'!$B$13</c:f>
              <c:strCache>
                <c:ptCount val="1"/>
                <c:pt idx="0">
                  <c:v>Jun-2024</c:v>
                </c:pt>
              </c:strCache>
            </c:strRef>
          </c:tx>
          <c:spPr>
            <a:solidFill>
              <a:srgbClr val="A0C7B8"/>
            </a:solidFill>
            <a:ln w="22225">
              <a:noFill/>
            </a:ln>
            <a:effectLst/>
          </c:spPr>
          <c:invertIfNegative val="0"/>
          <c:cat>
            <c:strRef>
              <c:f>'Building in pipeline'!$A$14:$A$17</c:f>
              <c:strCache>
                <c:ptCount val="4"/>
                <c:pt idx="0">
                  <c:v>Other non-residential(d)</c:v>
                </c:pt>
                <c:pt idx="1">
                  <c:v>Industrial(c)</c:v>
                </c:pt>
                <c:pt idx="2">
                  <c:v>Commercial(b)</c:v>
                </c:pt>
                <c:pt idx="3">
                  <c:v>Residential(a)</c:v>
                </c:pt>
              </c:strCache>
            </c:strRef>
          </c:cat>
          <c:val>
            <c:numRef>
              <c:f>'Building in pipeline'!$B$14:$B$17</c:f>
              <c:numCache>
                <c:formatCode>0.0;\-0.0;0.0;@</c:formatCode>
                <c:ptCount val="4"/>
                <c:pt idx="0">
                  <c:v>1.95096</c:v>
                </c:pt>
                <c:pt idx="1">
                  <c:v>0.63111200000000001</c:v>
                </c:pt>
                <c:pt idx="2">
                  <c:v>1.1729510000000001</c:v>
                </c:pt>
                <c:pt idx="3">
                  <c:v>4.6320540000000001</c:v>
                </c:pt>
              </c:numCache>
            </c:numRef>
          </c:val>
          <c:extLst>
            <c:ext xmlns:c16="http://schemas.microsoft.com/office/drawing/2014/chart" uri="{C3380CC4-5D6E-409C-BE32-E72D297353CC}">
              <c16:uniqueId val="{00000000-A1E2-41CA-91BD-F1870F6BC50D}"/>
            </c:ext>
          </c:extLst>
        </c:ser>
        <c:dLbls>
          <c:showLegendKey val="0"/>
          <c:showVal val="0"/>
          <c:showCatName val="0"/>
          <c:showSerName val="0"/>
          <c:showPercent val="0"/>
          <c:showBubbleSize val="0"/>
        </c:dLbls>
        <c:gapWidth val="50"/>
        <c:axId val="1418065648"/>
        <c:axId val="62440479"/>
      </c:barChart>
      <c:catAx>
        <c:axId val="141806564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2440479"/>
        <c:crosses val="autoZero"/>
        <c:auto val="0"/>
        <c:lblAlgn val="ctr"/>
        <c:lblOffset val="100"/>
        <c:noMultiLvlLbl val="0"/>
      </c:catAx>
      <c:valAx>
        <c:axId val="62440479"/>
        <c:scaling>
          <c:orientation val="minMax"/>
          <c:max val="10"/>
        </c:scaling>
        <c:delete val="0"/>
        <c:axPos val="b"/>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18065648"/>
        <c:crosses val="autoZero"/>
        <c:crossBetween val="between"/>
        <c:majorUnit val="2"/>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'Regional vacancies'!$B$12</c:f>
              <c:strCache>
                <c:ptCount val="1"/>
                <c:pt idx="0">
                  <c:v>Goldfields &amp; Southern</c:v>
                </c:pt>
              </c:strCache>
            </c:strRef>
          </c:tx>
          <c:spPr>
            <a:ln w="22225" cap="rnd">
              <a:solidFill>
                <a:srgbClr val="A0C7B8"/>
              </a:solidFill>
              <a:round/>
            </a:ln>
            <a:effectLst/>
          </c:spPr>
          <c:marker>
            <c:symbol val="none"/>
          </c:marker>
          <c:cat>
            <c:numRef>
              <c:f>'Regional vacancies'!$A$13:$A$193</c:f>
              <c:numCache>
                <c:formatCode>mmm\-yyyy</c:formatCode>
                <c:ptCount val="181"/>
                <c:pt idx="0">
                  <c:v>40756</c:v>
                </c:pt>
                <c:pt idx="1">
                  <c:v>40787</c:v>
                </c:pt>
                <c:pt idx="2">
                  <c:v>40817</c:v>
                </c:pt>
                <c:pt idx="3">
                  <c:v>40848</c:v>
                </c:pt>
                <c:pt idx="4">
                  <c:v>40878</c:v>
                </c:pt>
                <c:pt idx="5">
                  <c:v>40909</c:v>
                </c:pt>
                <c:pt idx="6">
                  <c:v>40940</c:v>
                </c:pt>
                <c:pt idx="7">
                  <c:v>40969</c:v>
                </c:pt>
                <c:pt idx="8">
                  <c:v>41000</c:v>
                </c:pt>
                <c:pt idx="9">
                  <c:v>41030</c:v>
                </c:pt>
                <c:pt idx="10">
                  <c:v>41061</c:v>
                </c:pt>
                <c:pt idx="11">
                  <c:v>41091</c:v>
                </c:pt>
                <c:pt idx="12">
                  <c:v>41122</c:v>
                </c:pt>
                <c:pt idx="13">
                  <c:v>41153</c:v>
                </c:pt>
                <c:pt idx="14">
                  <c:v>41183</c:v>
                </c:pt>
                <c:pt idx="15">
                  <c:v>41214</c:v>
                </c:pt>
                <c:pt idx="16">
                  <c:v>41244</c:v>
                </c:pt>
                <c:pt idx="17">
                  <c:v>41275</c:v>
                </c:pt>
                <c:pt idx="18">
                  <c:v>41306</c:v>
                </c:pt>
                <c:pt idx="19">
                  <c:v>41334</c:v>
                </c:pt>
                <c:pt idx="20">
                  <c:v>41365</c:v>
                </c:pt>
                <c:pt idx="21">
                  <c:v>41395</c:v>
                </c:pt>
                <c:pt idx="22">
                  <c:v>41426</c:v>
                </c:pt>
                <c:pt idx="23">
                  <c:v>41456</c:v>
                </c:pt>
                <c:pt idx="24">
                  <c:v>41487</c:v>
                </c:pt>
                <c:pt idx="25">
                  <c:v>41518</c:v>
                </c:pt>
                <c:pt idx="26">
                  <c:v>41548</c:v>
                </c:pt>
                <c:pt idx="27">
                  <c:v>41579</c:v>
                </c:pt>
                <c:pt idx="28">
                  <c:v>41609</c:v>
                </c:pt>
                <c:pt idx="29">
                  <c:v>41640</c:v>
                </c:pt>
                <c:pt idx="30">
                  <c:v>41671</c:v>
                </c:pt>
                <c:pt idx="31">
                  <c:v>41699</c:v>
                </c:pt>
                <c:pt idx="32">
                  <c:v>41730</c:v>
                </c:pt>
                <c:pt idx="33">
                  <c:v>41760</c:v>
                </c:pt>
                <c:pt idx="34">
                  <c:v>41791</c:v>
                </c:pt>
                <c:pt idx="35">
                  <c:v>41821</c:v>
                </c:pt>
                <c:pt idx="36">
                  <c:v>41852</c:v>
                </c:pt>
                <c:pt idx="37">
                  <c:v>41883</c:v>
                </c:pt>
                <c:pt idx="38">
                  <c:v>41913</c:v>
                </c:pt>
                <c:pt idx="39">
                  <c:v>41944</c:v>
                </c:pt>
                <c:pt idx="40">
                  <c:v>41974</c:v>
                </c:pt>
                <c:pt idx="41">
                  <c:v>42005</c:v>
                </c:pt>
                <c:pt idx="42">
                  <c:v>42036</c:v>
                </c:pt>
                <c:pt idx="43">
                  <c:v>42064</c:v>
                </c:pt>
                <c:pt idx="44">
                  <c:v>42095</c:v>
                </c:pt>
                <c:pt idx="45">
                  <c:v>42125</c:v>
                </c:pt>
                <c:pt idx="46">
                  <c:v>42156</c:v>
                </c:pt>
                <c:pt idx="47">
                  <c:v>42186</c:v>
                </c:pt>
                <c:pt idx="48">
                  <c:v>42217</c:v>
                </c:pt>
                <c:pt idx="49">
                  <c:v>42248</c:v>
                </c:pt>
                <c:pt idx="50">
                  <c:v>42278</c:v>
                </c:pt>
                <c:pt idx="51">
                  <c:v>42309</c:v>
                </c:pt>
                <c:pt idx="52">
                  <c:v>42339</c:v>
                </c:pt>
                <c:pt idx="53">
                  <c:v>42370</c:v>
                </c:pt>
                <c:pt idx="54">
                  <c:v>42401</c:v>
                </c:pt>
                <c:pt idx="55">
                  <c:v>42430</c:v>
                </c:pt>
                <c:pt idx="56">
                  <c:v>42461</c:v>
                </c:pt>
                <c:pt idx="57">
                  <c:v>42491</c:v>
                </c:pt>
                <c:pt idx="58">
                  <c:v>42522</c:v>
                </c:pt>
                <c:pt idx="59">
                  <c:v>42552</c:v>
                </c:pt>
                <c:pt idx="60">
                  <c:v>42583</c:v>
                </c:pt>
                <c:pt idx="61">
                  <c:v>42614</c:v>
                </c:pt>
                <c:pt idx="62">
                  <c:v>42644</c:v>
                </c:pt>
                <c:pt idx="63">
                  <c:v>42675</c:v>
                </c:pt>
                <c:pt idx="64">
                  <c:v>42705</c:v>
                </c:pt>
                <c:pt idx="65">
                  <c:v>42736</c:v>
                </c:pt>
                <c:pt idx="66">
                  <c:v>42767</c:v>
                </c:pt>
                <c:pt idx="67">
                  <c:v>42795</c:v>
                </c:pt>
                <c:pt idx="68">
                  <c:v>42826</c:v>
                </c:pt>
                <c:pt idx="69">
                  <c:v>42856</c:v>
                </c:pt>
                <c:pt idx="70">
                  <c:v>42887</c:v>
                </c:pt>
                <c:pt idx="71">
                  <c:v>42917</c:v>
                </c:pt>
                <c:pt idx="72">
                  <c:v>42948</c:v>
                </c:pt>
                <c:pt idx="73">
                  <c:v>42979</c:v>
                </c:pt>
                <c:pt idx="74">
                  <c:v>43009</c:v>
                </c:pt>
                <c:pt idx="75">
                  <c:v>43040</c:v>
                </c:pt>
                <c:pt idx="76">
                  <c:v>43070</c:v>
                </c:pt>
                <c:pt idx="77">
                  <c:v>43101</c:v>
                </c:pt>
                <c:pt idx="78">
                  <c:v>43132</c:v>
                </c:pt>
                <c:pt idx="79">
                  <c:v>43160</c:v>
                </c:pt>
                <c:pt idx="80">
                  <c:v>43191</c:v>
                </c:pt>
                <c:pt idx="81">
                  <c:v>43221</c:v>
                </c:pt>
                <c:pt idx="82">
                  <c:v>43252</c:v>
                </c:pt>
                <c:pt idx="83">
                  <c:v>43282</c:v>
                </c:pt>
                <c:pt idx="84">
                  <c:v>43313</c:v>
                </c:pt>
                <c:pt idx="85">
                  <c:v>43344</c:v>
                </c:pt>
                <c:pt idx="86">
                  <c:v>43374</c:v>
                </c:pt>
                <c:pt idx="87">
                  <c:v>43405</c:v>
                </c:pt>
                <c:pt idx="88">
                  <c:v>43435</c:v>
                </c:pt>
                <c:pt idx="89">
                  <c:v>43466</c:v>
                </c:pt>
                <c:pt idx="90">
                  <c:v>43497</c:v>
                </c:pt>
                <c:pt idx="91">
                  <c:v>43525</c:v>
                </c:pt>
                <c:pt idx="92">
                  <c:v>43556</c:v>
                </c:pt>
                <c:pt idx="93">
                  <c:v>43586</c:v>
                </c:pt>
                <c:pt idx="94">
                  <c:v>43617</c:v>
                </c:pt>
                <c:pt idx="95">
                  <c:v>43647</c:v>
                </c:pt>
                <c:pt idx="96">
                  <c:v>43678</c:v>
                </c:pt>
                <c:pt idx="97">
                  <c:v>43709</c:v>
                </c:pt>
                <c:pt idx="98">
                  <c:v>43739</c:v>
                </c:pt>
                <c:pt idx="99">
                  <c:v>43770</c:v>
                </c:pt>
                <c:pt idx="100">
                  <c:v>43800</c:v>
                </c:pt>
                <c:pt idx="101">
                  <c:v>43831</c:v>
                </c:pt>
                <c:pt idx="102">
                  <c:v>43862</c:v>
                </c:pt>
                <c:pt idx="103">
                  <c:v>43891</c:v>
                </c:pt>
                <c:pt idx="104">
                  <c:v>43922</c:v>
                </c:pt>
                <c:pt idx="105">
                  <c:v>43952</c:v>
                </c:pt>
                <c:pt idx="106">
                  <c:v>43983</c:v>
                </c:pt>
                <c:pt idx="107">
                  <c:v>44013</c:v>
                </c:pt>
                <c:pt idx="108">
                  <c:v>44044</c:v>
                </c:pt>
                <c:pt idx="109">
                  <c:v>44075</c:v>
                </c:pt>
                <c:pt idx="110">
                  <c:v>44105</c:v>
                </c:pt>
                <c:pt idx="111">
                  <c:v>44136</c:v>
                </c:pt>
                <c:pt idx="112">
                  <c:v>44166</c:v>
                </c:pt>
                <c:pt idx="113">
                  <c:v>44197</c:v>
                </c:pt>
                <c:pt idx="114">
                  <c:v>44228</c:v>
                </c:pt>
                <c:pt idx="115">
                  <c:v>44256</c:v>
                </c:pt>
                <c:pt idx="116">
                  <c:v>44287</c:v>
                </c:pt>
                <c:pt idx="117">
                  <c:v>44317</c:v>
                </c:pt>
                <c:pt idx="118">
                  <c:v>44348</c:v>
                </c:pt>
                <c:pt idx="119">
                  <c:v>44378</c:v>
                </c:pt>
                <c:pt idx="120">
                  <c:v>44409</c:v>
                </c:pt>
                <c:pt idx="121">
                  <c:v>44440</c:v>
                </c:pt>
                <c:pt idx="122">
                  <c:v>44470</c:v>
                </c:pt>
                <c:pt idx="123">
                  <c:v>44501</c:v>
                </c:pt>
                <c:pt idx="124">
                  <c:v>44531</c:v>
                </c:pt>
                <c:pt idx="125">
                  <c:v>44562</c:v>
                </c:pt>
                <c:pt idx="126">
                  <c:v>44593</c:v>
                </c:pt>
                <c:pt idx="127">
                  <c:v>44621</c:v>
                </c:pt>
                <c:pt idx="128">
                  <c:v>44652</c:v>
                </c:pt>
                <c:pt idx="129">
                  <c:v>44682</c:v>
                </c:pt>
                <c:pt idx="130">
                  <c:v>44713</c:v>
                </c:pt>
                <c:pt idx="131">
                  <c:v>44743</c:v>
                </c:pt>
                <c:pt idx="132">
                  <c:v>44774</c:v>
                </c:pt>
                <c:pt idx="133">
                  <c:v>44805</c:v>
                </c:pt>
                <c:pt idx="134">
                  <c:v>44835</c:v>
                </c:pt>
                <c:pt idx="135">
                  <c:v>44866</c:v>
                </c:pt>
                <c:pt idx="136">
                  <c:v>44896</c:v>
                </c:pt>
                <c:pt idx="137">
                  <c:v>44927</c:v>
                </c:pt>
                <c:pt idx="138">
                  <c:v>44958</c:v>
                </c:pt>
                <c:pt idx="139">
                  <c:v>44986</c:v>
                </c:pt>
                <c:pt idx="140">
                  <c:v>45017</c:v>
                </c:pt>
                <c:pt idx="141">
                  <c:v>45047</c:v>
                </c:pt>
                <c:pt idx="142">
                  <c:v>45078</c:v>
                </c:pt>
                <c:pt idx="143">
                  <c:v>45108</c:v>
                </c:pt>
                <c:pt idx="144">
                  <c:v>45139</c:v>
                </c:pt>
                <c:pt idx="145">
                  <c:v>45170</c:v>
                </c:pt>
                <c:pt idx="146">
                  <c:v>45200</c:v>
                </c:pt>
                <c:pt idx="147">
                  <c:v>45231</c:v>
                </c:pt>
                <c:pt idx="148">
                  <c:v>45261</c:v>
                </c:pt>
                <c:pt idx="149">
                  <c:v>45292</c:v>
                </c:pt>
                <c:pt idx="150">
                  <c:v>45323</c:v>
                </c:pt>
                <c:pt idx="151">
                  <c:v>45352</c:v>
                </c:pt>
                <c:pt idx="152">
                  <c:v>45383</c:v>
                </c:pt>
                <c:pt idx="153">
                  <c:v>45413</c:v>
                </c:pt>
                <c:pt idx="154">
                  <c:v>45444</c:v>
                </c:pt>
                <c:pt idx="155">
                  <c:v>45474</c:v>
                </c:pt>
                <c:pt idx="156">
                  <c:v>45505</c:v>
                </c:pt>
                <c:pt idx="157">
                  <c:v>45536</c:v>
                </c:pt>
                <c:pt idx="158">
                  <c:v>45566</c:v>
                </c:pt>
                <c:pt idx="159">
                  <c:v>45597</c:v>
                </c:pt>
                <c:pt idx="160">
                  <c:v>45627</c:v>
                </c:pt>
                <c:pt idx="161">
                  <c:v>45658</c:v>
                </c:pt>
                <c:pt idx="162">
                  <c:v>45689</c:v>
                </c:pt>
                <c:pt idx="163">
                  <c:v>45717</c:v>
                </c:pt>
                <c:pt idx="164">
                  <c:v>45748</c:v>
                </c:pt>
                <c:pt idx="165">
                  <c:v>45778</c:v>
                </c:pt>
                <c:pt idx="166">
                  <c:v>45809</c:v>
                </c:pt>
                <c:pt idx="167">
                  <c:v>45839</c:v>
                </c:pt>
                <c:pt idx="168">
                  <c:v>45870</c:v>
                </c:pt>
                <c:pt idx="169">
                  <c:v>45901</c:v>
                </c:pt>
                <c:pt idx="170">
                  <c:v>45931</c:v>
                </c:pt>
                <c:pt idx="171">
                  <c:v>45962</c:v>
                </c:pt>
                <c:pt idx="172">
                  <c:v>45992</c:v>
                </c:pt>
                <c:pt idx="173">
                  <c:v>46023</c:v>
                </c:pt>
                <c:pt idx="174">
                  <c:v>46054</c:v>
                </c:pt>
                <c:pt idx="175">
                  <c:v>46082</c:v>
                </c:pt>
                <c:pt idx="176">
                  <c:v>46113</c:v>
                </c:pt>
                <c:pt idx="177">
                  <c:v>46143</c:v>
                </c:pt>
                <c:pt idx="178">
                  <c:v>46174</c:v>
                </c:pt>
                <c:pt idx="179">
                  <c:v>46204</c:v>
                </c:pt>
                <c:pt idx="180">
                  <c:v>46235</c:v>
                </c:pt>
              </c:numCache>
            </c:numRef>
          </c:cat>
          <c:val>
            <c:numRef>
              <c:f>'Regional vacancies'!$B$13:$B$193</c:f>
              <c:numCache>
                <c:formatCode>#,##0_ ;\-#,##0\ </c:formatCode>
                <c:ptCount val="181"/>
                <c:pt idx="0">
                  <c:v>1697.4970000000001</c:v>
                </c:pt>
                <c:pt idx="1">
                  <c:v>1734.2360000000001</c:v>
                </c:pt>
                <c:pt idx="2">
                  <c:v>1736.893</c:v>
                </c:pt>
                <c:pt idx="3">
                  <c:v>1730.1880000000001</c:v>
                </c:pt>
                <c:pt idx="4">
                  <c:v>1647.9549999999999</c:v>
                </c:pt>
                <c:pt idx="5">
                  <c:v>1688.6559999999999</c:v>
                </c:pt>
                <c:pt idx="6">
                  <c:v>1648.568</c:v>
                </c:pt>
                <c:pt idx="7">
                  <c:v>1769.202</c:v>
                </c:pt>
                <c:pt idx="8">
                  <c:v>1652.693</c:v>
                </c:pt>
                <c:pt idx="9">
                  <c:v>1705.287</c:v>
                </c:pt>
                <c:pt idx="10">
                  <c:v>1648.64</c:v>
                </c:pt>
                <c:pt idx="11">
                  <c:v>1677.748</c:v>
                </c:pt>
                <c:pt idx="12">
                  <c:v>1652</c:v>
                </c:pt>
                <c:pt idx="13">
                  <c:v>1628.3330000000001</c:v>
                </c:pt>
                <c:pt idx="14">
                  <c:v>1596.6669999999999</c:v>
                </c:pt>
                <c:pt idx="15">
                  <c:v>1435</c:v>
                </c:pt>
                <c:pt idx="16">
                  <c:v>1235</c:v>
                </c:pt>
                <c:pt idx="17">
                  <c:v>1190.6669999999999</c:v>
                </c:pt>
                <c:pt idx="18">
                  <c:v>1167.6669999999999</c:v>
                </c:pt>
                <c:pt idx="19">
                  <c:v>1236.3330000000001</c:v>
                </c:pt>
                <c:pt idx="20">
                  <c:v>1134</c:v>
                </c:pt>
                <c:pt idx="21">
                  <c:v>1080</c:v>
                </c:pt>
                <c:pt idx="22">
                  <c:v>964.66700000000003</c:v>
                </c:pt>
                <c:pt idx="23">
                  <c:v>890</c:v>
                </c:pt>
                <c:pt idx="24">
                  <c:v>807.33299999999997</c:v>
                </c:pt>
                <c:pt idx="25">
                  <c:v>797.66700000000003</c:v>
                </c:pt>
                <c:pt idx="26">
                  <c:v>826</c:v>
                </c:pt>
                <c:pt idx="27">
                  <c:v>861.33299999999997</c:v>
                </c:pt>
                <c:pt idx="28">
                  <c:v>810.33299999999997</c:v>
                </c:pt>
                <c:pt idx="29">
                  <c:v>811</c:v>
                </c:pt>
                <c:pt idx="30">
                  <c:v>781.66700000000003</c:v>
                </c:pt>
                <c:pt idx="31">
                  <c:v>851.33299999999997</c:v>
                </c:pt>
                <c:pt idx="32">
                  <c:v>810</c:v>
                </c:pt>
                <c:pt idx="33">
                  <c:v>825.33299999999997</c:v>
                </c:pt>
                <c:pt idx="34">
                  <c:v>790</c:v>
                </c:pt>
                <c:pt idx="35">
                  <c:v>810.33299999999997</c:v>
                </c:pt>
                <c:pt idx="36">
                  <c:v>814.66700000000003</c:v>
                </c:pt>
                <c:pt idx="37">
                  <c:v>870.33299999999997</c:v>
                </c:pt>
                <c:pt idx="38">
                  <c:v>920.66700000000003</c:v>
                </c:pt>
                <c:pt idx="39">
                  <c:v>903.66700000000003</c:v>
                </c:pt>
                <c:pt idx="40">
                  <c:v>817.66700000000003</c:v>
                </c:pt>
                <c:pt idx="41">
                  <c:v>761.66700000000003</c:v>
                </c:pt>
                <c:pt idx="42">
                  <c:v>753.66700000000003</c:v>
                </c:pt>
                <c:pt idx="43">
                  <c:v>799.33299999999997</c:v>
                </c:pt>
                <c:pt idx="44">
                  <c:v>765.66700000000003</c:v>
                </c:pt>
                <c:pt idx="45">
                  <c:v>746</c:v>
                </c:pt>
                <c:pt idx="46">
                  <c:v>743.66700000000003</c:v>
                </c:pt>
                <c:pt idx="47">
                  <c:v>782.66700000000003</c:v>
                </c:pt>
                <c:pt idx="48">
                  <c:v>817.66700000000003</c:v>
                </c:pt>
                <c:pt idx="49">
                  <c:v>836.66700000000003</c:v>
                </c:pt>
                <c:pt idx="50">
                  <c:v>875.33299999999997</c:v>
                </c:pt>
                <c:pt idx="51">
                  <c:v>877</c:v>
                </c:pt>
                <c:pt idx="52">
                  <c:v>847.33299999999997</c:v>
                </c:pt>
                <c:pt idx="53">
                  <c:v>808.66700000000003</c:v>
                </c:pt>
                <c:pt idx="54">
                  <c:v>795</c:v>
                </c:pt>
                <c:pt idx="55">
                  <c:v>817.66700000000003</c:v>
                </c:pt>
                <c:pt idx="56">
                  <c:v>782</c:v>
                </c:pt>
                <c:pt idx="57">
                  <c:v>822.33299999999997</c:v>
                </c:pt>
                <c:pt idx="58">
                  <c:v>843.33299999999997</c:v>
                </c:pt>
                <c:pt idx="59">
                  <c:v>926</c:v>
                </c:pt>
                <c:pt idx="60">
                  <c:v>974</c:v>
                </c:pt>
                <c:pt idx="61">
                  <c:v>1012</c:v>
                </c:pt>
                <c:pt idx="62">
                  <c:v>1028</c:v>
                </c:pt>
                <c:pt idx="63">
                  <c:v>1018.667</c:v>
                </c:pt>
                <c:pt idx="64">
                  <c:v>976.33299999999997</c:v>
                </c:pt>
                <c:pt idx="65">
                  <c:v>981.33299999999997</c:v>
                </c:pt>
                <c:pt idx="66">
                  <c:v>979</c:v>
                </c:pt>
                <c:pt idx="67">
                  <c:v>1104</c:v>
                </c:pt>
                <c:pt idx="68">
                  <c:v>1076.6669999999999</c:v>
                </c:pt>
                <c:pt idx="69">
                  <c:v>1159.3330000000001</c:v>
                </c:pt>
                <c:pt idx="70">
                  <c:v>1134.6669999999999</c:v>
                </c:pt>
                <c:pt idx="71">
                  <c:v>1161.6669999999999</c:v>
                </c:pt>
                <c:pt idx="72">
                  <c:v>1126</c:v>
                </c:pt>
                <c:pt idx="73">
                  <c:v>1144.6669999999999</c:v>
                </c:pt>
                <c:pt idx="74">
                  <c:v>1224.3330000000001</c:v>
                </c:pt>
                <c:pt idx="75">
                  <c:v>1264.3330000000001</c:v>
                </c:pt>
                <c:pt idx="76">
                  <c:v>1197.6669999999999</c:v>
                </c:pt>
                <c:pt idx="77">
                  <c:v>1224</c:v>
                </c:pt>
                <c:pt idx="78">
                  <c:v>1198.3330000000001</c:v>
                </c:pt>
                <c:pt idx="79">
                  <c:v>1266.6669999999999</c:v>
                </c:pt>
                <c:pt idx="80">
                  <c:v>1227.3330000000001</c:v>
                </c:pt>
                <c:pt idx="81">
                  <c:v>1321.3330000000001</c:v>
                </c:pt>
                <c:pt idx="82">
                  <c:v>1318</c:v>
                </c:pt>
                <c:pt idx="83">
                  <c:v>1352</c:v>
                </c:pt>
                <c:pt idx="84">
                  <c:v>1321.6669999999999</c:v>
                </c:pt>
                <c:pt idx="85">
                  <c:v>1356.6669999999999</c:v>
                </c:pt>
                <c:pt idx="86">
                  <c:v>1412</c:v>
                </c:pt>
                <c:pt idx="87">
                  <c:v>1428.3330000000001</c:v>
                </c:pt>
                <c:pt idx="88">
                  <c:v>1316.6669999999999</c:v>
                </c:pt>
                <c:pt idx="89">
                  <c:v>1305.3330000000001</c:v>
                </c:pt>
                <c:pt idx="90">
                  <c:v>1259.6669999999999</c:v>
                </c:pt>
                <c:pt idx="91">
                  <c:v>1377.6669999999999</c:v>
                </c:pt>
                <c:pt idx="92">
                  <c:v>1269.6669999999999</c:v>
                </c:pt>
                <c:pt idx="93">
                  <c:v>1262.3330000000001</c:v>
                </c:pt>
                <c:pt idx="94">
                  <c:v>1185</c:v>
                </c:pt>
                <c:pt idx="95">
                  <c:v>1276</c:v>
                </c:pt>
                <c:pt idx="96">
                  <c:v>1299</c:v>
                </c:pt>
                <c:pt idx="97">
                  <c:v>1370.3330000000001</c:v>
                </c:pt>
                <c:pt idx="98">
                  <c:v>1378</c:v>
                </c:pt>
                <c:pt idx="99">
                  <c:v>1364.3330000000001</c:v>
                </c:pt>
                <c:pt idx="100">
                  <c:v>1248</c:v>
                </c:pt>
                <c:pt idx="101">
                  <c:v>1299.3330000000001</c:v>
                </c:pt>
                <c:pt idx="102">
                  <c:v>1299.3330000000001</c:v>
                </c:pt>
                <c:pt idx="103">
                  <c:v>1392.6669999999999</c:v>
                </c:pt>
                <c:pt idx="104">
                  <c:v>1133.3330000000001</c:v>
                </c:pt>
                <c:pt idx="105">
                  <c:v>1044.3330000000001</c:v>
                </c:pt>
                <c:pt idx="106">
                  <c:v>1053.6669999999999</c:v>
                </c:pt>
                <c:pt idx="107">
                  <c:v>1254.6669999999999</c:v>
                </c:pt>
                <c:pt idx="108">
                  <c:v>1421</c:v>
                </c:pt>
                <c:pt idx="109">
                  <c:v>1530.3330000000001</c:v>
                </c:pt>
                <c:pt idx="110">
                  <c:v>1715</c:v>
                </c:pt>
                <c:pt idx="111">
                  <c:v>1790.6669999999999</c:v>
                </c:pt>
                <c:pt idx="112">
                  <c:v>1726.6669999999999</c:v>
                </c:pt>
                <c:pt idx="113">
                  <c:v>1703.3330000000001</c:v>
                </c:pt>
                <c:pt idx="114">
                  <c:v>1706.6669999999999</c:v>
                </c:pt>
                <c:pt idx="115">
                  <c:v>1956.6669999999999</c:v>
                </c:pt>
                <c:pt idx="116">
                  <c:v>1920.3330000000001</c:v>
                </c:pt>
                <c:pt idx="117">
                  <c:v>1992.6669999999999</c:v>
                </c:pt>
                <c:pt idx="118">
                  <c:v>1917</c:v>
                </c:pt>
                <c:pt idx="119">
                  <c:v>2027.6669999999999</c:v>
                </c:pt>
                <c:pt idx="120">
                  <c:v>2141.6669999999999</c:v>
                </c:pt>
                <c:pt idx="121">
                  <c:v>2238.3330000000001</c:v>
                </c:pt>
                <c:pt idx="122">
                  <c:v>2253.6669999999999</c:v>
                </c:pt>
                <c:pt idx="123">
                  <c:v>2197.6669999999999</c:v>
                </c:pt>
                <c:pt idx="124">
                  <c:v>2046</c:v>
                </c:pt>
                <c:pt idx="125">
                  <c:v>2107.6669999999999</c:v>
                </c:pt>
                <c:pt idx="126">
                  <c:v>2181.3330000000001</c:v>
                </c:pt>
                <c:pt idx="127">
                  <c:v>2441.6669999999999</c:v>
                </c:pt>
                <c:pt idx="128">
                  <c:v>2337.6669999999999</c:v>
                </c:pt>
                <c:pt idx="129">
                  <c:v>2391.6669999999999</c:v>
                </c:pt>
                <c:pt idx="130">
                  <c:v>2347.6669999999999</c:v>
                </c:pt>
                <c:pt idx="131">
                  <c:v>2481</c:v>
                </c:pt>
                <c:pt idx="132">
                  <c:v>2532.3330000000001</c:v>
                </c:pt>
                <c:pt idx="133">
                  <c:v>2468.6669999999999</c:v>
                </c:pt>
                <c:pt idx="134">
                  <c:v>2429</c:v>
                </c:pt>
                <c:pt idx="135">
                  <c:v>2298.3330000000001</c:v>
                </c:pt>
                <c:pt idx="136">
                  <c:v>2165.3330000000001</c:v>
                </c:pt>
                <c:pt idx="137">
                  <c:v>2159</c:v>
                </c:pt>
                <c:pt idx="138">
                  <c:v>2105.6669999999999</c:v>
                </c:pt>
                <c:pt idx="139">
                  <c:v>2296</c:v>
                </c:pt>
                <c:pt idx="140">
                  <c:v>2176.6669999999999</c:v>
                </c:pt>
                <c:pt idx="141">
                  <c:v>2275.6669999999999</c:v>
                </c:pt>
                <c:pt idx="142">
                  <c:v>2203.6669999999999</c:v>
                </c:pt>
                <c:pt idx="143">
                  <c:v>2235.6669999999999</c:v>
                </c:pt>
                <c:pt idx="144">
                  <c:v>2236.3330000000001</c:v>
                </c:pt>
                <c:pt idx="145">
                  <c:v>2188</c:v>
                </c:pt>
                <c:pt idx="146">
                  <c:v>2237.3330000000001</c:v>
                </c:pt>
                <c:pt idx="147">
                  <c:v>2167.3330000000001</c:v>
                </c:pt>
                <c:pt idx="148">
                  <c:v>2001.6669999999999</c:v>
                </c:pt>
                <c:pt idx="149">
                  <c:v>1979.3330000000001</c:v>
                </c:pt>
                <c:pt idx="150">
                  <c:v>1877.6669999999999</c:v>
                </c:pt>
                <c:pt idx="151">
                  <c:v>1963.6669999999999</c:v>
                </c:pt>
                <c:pt idx="152">
                  <c:v>1854</c:v>
                </c:pt>
                <c:pt idx="153">
                  <c:v>1834.6669999999999</c:v>
                </c:pt>
                <c:pt idx="154">
                  <c:v>1748.3330000000001</c:v>
                </c:pt>
                <c:pt idx="155">
                  <c:v>1737.6669999999999</c:v>
                </c:pt>
                <c:pt idx="156">
                  <c:v>1723.3330000000001</c:v>
                </c:pt>
                <c:pt idx="157">
                  <c:v>1774</c:v>
                </c:pt>
                <c:pt idx="158">
                  <c:v>1803.6669999999999</c:v>
                </c:pt>
                <c:pt idx="159">
                  <c:v>1750.3330000000001</c:v>
                </c:pt>
                <c:pt idx="160">
                  <c:v>1620.3330000000001</c:v>
                </c:pt>
                <c:pt idx="161">
                  <c:v>1670</c:v>
                </c:pt>
                <c:pt idx="162">
                  <c:v>1722</c:v>
                </c:pt>
                <c:pt idx="163">
                  <c:v>1928.3330000000001</c:v>
                </c:pt>
                <c:pt idx="164">
                  <c:v>1814.6669999999999</c:v>
                </c:pt>
                <c:pt idx="165" formatCode="#,##0">
                  <c:v>1801</c:v>
                </c:pt>
                <c:pt idx="166">
                  <c:v>1701</c:v>
                </c:pt>
                <c:pt idx="167" formatCode="#,##0">
                  <c:v>1764.3330000000001</c:v>
                </c:pt>
                <c:pt idx="168" formatCode="#,##0">
                  <c:v>1766.3330000000001</c:v>
                </c:pt>
                <c:pt idx="169" formatCode="#,##0">
                  <c:v>1856.6669999999999</c:v>
                </c:pt>
                <c:pt idx="170" formatCode="#,##0">
                  <c:v>1873.3330000000001</c:v>
                </c:pt>
                <c:pt idx="171" formatCode="#,##0">
                  <c:v>1844.6669999999999</c:v>
                </c:pt>
                <c:pt idx="172" formatCode="#,##0">
                  <c:v>1696</c:v>
                </c:pt>
                <c:pt idx="173" formatCode="#,##0">
                  <c:v>1702.3330000000001</c:v>
                </c:pt>
                <c:pt idx="174" formatCode="#,##0">
                  <c:v>1764.6669999999999</c:v>
                </c:pt>
                <c:pt idx="175" formatCode="#,##0">
                  <c:v>1946.3330000000001</c:v>
                </c:pt>
                <c:pt idx="176" formatCode="#,##0">
                  <c:v>1875</c:v>
                </c:pt>
                <c:pt idx="177" formatCode="#,##0">
                  <c:v>1871.6669999999999</c:v>
                </c:pt>
                <c:pt idx="178" formatCode="#,##0">
                  <c:v>1812.6669999999999</c:v>
                </c:pt>
                <c:pt idx="179" formatCode="#,##0">
                  <c:v>1889.3330000000001</c:v>
                </c:pt>
                <c:pt idx="180" formatCode="#,##0">
                  <c:v>1903.3330000000001</c:v>
                </c:pt>
              </c:numCache>
            </c:numRef>
          </c:val>
          <c:smooth val="0"/>
          <c:extLst>
            <c:ext xmlns:c16="http://schemas.microsoft.com/office/drawing/2014/chart" uri="{C3380CC4-5D6E-409C-BE32-E72D297353CC}">
              <c16:uniqueId val="{00000000-2FBC-431C-B7EC-9DBAC4510757}"/>
            </c:ext>
          </c:extLst>
        </c:ser>
        <c:ser>
          <c:idx val="2"/>
          <c:order val="1"/>
          <c:tx>
            <c:strRef>
              <c:f>'Regional vacancies'!$C$12</c:f>
              <c:strCache>
                <c:ptCount val="1"/>
                <c:pt idx="0">
                  <c:v>Pilbara &amp; Kimberley</c:v>
                </c:pt>
              </c:strCache>
            </c:strRef>
          </c:tx>
          <c:spPr>
            <a:ln w="22225" cap="rnd">
              <a:solidFill>
                <a:srgbClr val="004C3D"/>
              </a:solidFill>
              <a:round/>
            </a:ln>
            <a:effectLst/>
          </c:spPr>
          <c:marker>
            <c:symbol val="none"/>
          </c:marker>
          <c:cat>
            <c:numRef>
              <c:f>'Regional vacancies'!$A$13:$A$193</c:f>
              <c:numCache>
                <c:formatCode>mmm\-yyyy</c:formatCode>
                <c:ptCount val="181"/>
                <c:pt idx="0">
                  <c:v>40756</c:v>
                </c:pt>
                <c:pt idx="1">
                  <c:v>40787</c:v>
                </c:pt>
                <c:pt idx="2">
                  <c:v>40817</c:v>
                </c:pt>
                <c:pt idx="3">
                  <c:v>40848</c:v>
                </c:pt>
                <c:pt idx="4">
                  <c:v>40878</c:v>
                </c:pt>
                <c:pt idx="5">
                  <c:v>40909</c:v>
                </c:pt>
                <c:pt idx="6">
                  <c:v>40940</c:v>
                </c:pt>
                <c:pt idx="7">
                  <c:v>40969</c:v>
                </c:pt>
                <c:pt idx="8">
                  <c:v>41000</c:v>
                </c:pt>
                <c:pt idx="9">
                  <c:v>41030</c:v>
                </c:pt>
                <c:pt idx="10">
                  <c:v>41061</c:v>
                </c:pt>
                <c:pt idx="11">
                  <c:v>41091</c:v>
                </c:pt>
                <c:pt idx="12">
                  <c:v>41122</c:v>
                </c:pt>
                <c:pt idx="13">
                  <c:v>41153</c:v>
                </c:pt>
                <c:pt idx="14">
                  <c:v>41183</c:v>
                </c:pt>
                <c:pt idx="15">
                  <c:v>41214</c:v>
                </c:pt>
                <c:pt idx="16">
                  <c:v>41244</c:v>
                </c:pt>
                <c:pt idx="17">
                  <c:v>41275</c:v>
                </c:pt>
                <c:pt idx="18">
                  <c:v>41306</c:v>
                </c:pt>
                <c:pt idx="19">
                  <c:v>41334</c:v>
                </c:pt>
                <c:pt idx="20">
                  <c:v>41365</c:v>
                </c:pt>
                <c:pt idx="21">
                  <c:v>41395</c:v>
                </c:pt>
                <c:pt idx="22">
                  <c:v>41426</c:v>
                </c:pt>
                <c:pt idx="23">
                  <c:v>41456</c:v>
                </c:pt>
                <c:pt idx="24">
                  <c:v>41487</c:v>
                </c:pt>
                <c:pt idx="25">
                  <c:v>41518</c:v>
                </c:pt>
                <c:pt idx="26">
                  <c:v>41548</c:v>
                </c:pt>
                <c:pt idx="27">
                  <c:v>41579</c:v>
                </c:pt>
                <c:pt idx="28">
                  <c:v>41609</c:v>
                </c:pt>
                <c:pt idx="29">
                  <c:v>41640</c:v>
                </c:pt>
                <c:pt idx="30">
                  <c:v>41671</c:v>
                </c:pt>
                <c:pt idx="31">
                  <c:v>41699</c:v>
                </c:pt>
                <c:pt idx="32">
                  <c:v>41730</c:v>
                </c:pt>
                <c:pt idx="33">
                  <c:v>41760</c:v>
                </c:pt>
                <c:pt idx="34">
                  <c:v>41791</c:v>
                </c:pt>
                <c:pt idx="35">
                  <c:v>41821</c:v>
                </c:pt>
                <c:pt idx="36">
                  <c:v>41852</c:v>
                </c:pt>
                <c:pt idx="37">
                  <c:v>41883</c:v>
                </c:pt>
                <c:pt idx="38">
                  <c:v>41913</c:v>
                </c:pt>
                <c:pt idx="39">
                  <c:v>41944</c:v>
                </c:pt>
                <c:pt idx="40">
                  <c:v>41974</c:v>
                </c:pt>
                <c:pt idx="41">
                  <c:v>42005</c:v>
                </c:pt>
                <c:pt idx="42">
                  <c:v>42036</c:v>
                </c:pt>
                <c:pt idx="43">
                  <c:v>42064</c:v>
                </c:pt>
                <c:pt idx="44">
                  <c:v>42095</c:v>
                </c:pt>
                <c:pt idx="45">
                  <c:v>42125</c:v>
                </c:pt>
                <c:pt idx="46">
                  <c:v>42156</c:v>
                </c:pt>
                <c:pt idx="47">
                  <c:v>42186</c:v>
                </c:pt>
                <c:pt idx="48">
                  <c:v>42217</c:v>
                </c:pt>
                <c:pt idx="49">
                  <c:v>42248</c:v>
                </c:pt>
                <c:pt idx="50">
                  <c:v>42278</c:v>
                </c:pt>
                <c:pt idx="51">
                  <c:v>42309</c:v>
                </c:pt>
                <c:pt idx="52">
                  <c:v>42339</c:v>
                </c:pt>
                <c:pt idx="53">
                  <c:v>42370</c:v>
                </c:pt>
                <c:pt idx="54">
                  <c:v>42401</c:v>
                </c:pt>
                <c:pt idx="55">
                  <c:v>42430</c:v>
                </c:pt>
                <c:pt idx="56">
                  <c:v>42461</c:v>
                </c:pt>
                <c:pt idx="57">
                  <c:v>42491</c:v>
                </c:pt>
                <c:pt idx="58">
                  <c:v>42522</c:v>
                </c:pt>
                <c:pt idx="59">
                  <c:v>42552</c:v>
                </c:pt>
                <c:pt idx="60">
                  <c:v>42583</c:v>
                </c:pt>
                <c:pt idx="61">
                  <c:v>42614</c:v>
                </c:pt>
                <c:pt idx="62">
                  <c:v>42644</c:v>
                </c:pt>
                <c:pt idx="63">
                  <c:v>42675</c:v>
                </c:pt>
                <c:pt idx="64">
                  <c:v>42705</c:v>
                </c:pt>
                <c:pt idx="65">
                  <c:v>42736</c:v>
                </c:pt>
                <c:pt idx="66">
                  <c:v>42767</c:v>
                </c:pt>
                <c:pt idx="67">
                  <c:v>42795</c:v>
                </c:pt>
                <c:pt idx="68">
                  <c:v>42826</c:v>
                </c:pt>
                <c:pt idx="69">
                  <c:v>42856</c:v>
                </c:pt>
                <c:pt idx="70">
                  <c:v>42887</c:v>
                </c:pt>
                <c:pt idx="71">
                  <c:v>42917</c:v>
                </c:pt>
                <c:pt idx="72">
                  <c:v>42948</c:v>
                </c:pt>
                <c:pt idx="73">
                  <c:v>42979</c:v>
                </c:pt>
                <c:pt idx="74">
                  <c:v>43009</c:v>
                </c:pt>
                <c:pt idx="75">
                  <c:v>43040</c:v>
                </c:pt>
                <c:pt idx="76">
                  <c:v>43070</c:v>
                </c:pt>
                <c:pt idx="77">
                  <c:v>43101</c:v>
                </c:pt>
                <c:pt idx="78">
                  <c:v>43132</c:v>
                </c:pt>
                <c:pt idx="79">
                  <c:v>43160</c:v>
                </c:pt>
                <c:pt idx="80">
                  <c:v>43191</c:v>
                </c:pt>
                <c:pt idx="81">
                  <c:v>43221</c:v>
                </c:pt>
                <c:pt idx="82">
                  <c:v>43252</c:v>
                </c:pt>
                <c:pt idx="83">
                  <c:v>43282</c:v>
                </c:pt>
                <c:pt idx="84">
                  <c:v>43313</c:v>
                </c:pt>
                <c:pt idx="85">
                  <c:v>43344</c:v>
                </c:pt>
                <c:pt idx="86">
                  <c:v>43374</c:v>
                </c:pt>
                <c:pt idx="87">
                  <c:v>43405</c:v>
                </c:pt>
                <c:pt idx="88">
                  <c:v>43435</c:v>
                </c:pt>
                <c:pt idx="89">
                  <c:v>43466</c:v>
                </c:pt>
                <c:pt idx="90">
                  <c:v>43497</c:v>
                </c:pt>
                <c:pt idx="91">
                  <c:v>43525</c:v>
                </c:pt>
                <c:pt idx="92">
                  <c:v>43556</c:v>
                </c:pt>
                <c:pt idx="93">
                  <c:v>43586</c:v>
                </c:pt>
                <c:pt idx="94">
                  <c:v>43617</c:v>
                </c:pt>
                <c:pt idx="95">
                  <c:v>43647</c:v>
                </c:pt>
                <c:pt idx="96">
                  <c:v>43678</c:v>
                </c:pt>
                <c:pt idx="97">
                  <c:v>43709</c:v>
                </c:pt>
                <c:pt idx="98">
                  <c:v>43739</c:v>
                </c:pt>
                <c:pt idx="99">
                  <c:v>43770</c:v>
                </c:pt>
                <c:pt idx="100">
                  <c:v>43800</c:v>
                </c:pt>
                <c:pt idx="101">
                  <c:v>43831</c:v>
                </c:pt>
                <c:pt idx="102">
                  <c:v>43862</c:v>
                </c:pt>
                <c:pt idx="103">
                  <c:v>43891</c:v>
                </c:pt>
                <c:pt idx="104">
                  <c:v>43922</c:v>
                </c:pt>
                <c:pt idx="105">
                  <c:v>43952</c:v>
                </c:pt>
                <c:pt idx="106">
                  <c:v>43983</c:v>
                </c:pt>
                <c:pt idx="107">
                  <c:v>44013</c:v>
                </c:pt>
                <c:pt idx="108">
                  <c:v>44044</c:v>
                </c:pt>
                <c:pt idx="109">
                  <c:v>44075</c:v>
                </c:pt>
                <c:pt idx="110">
                  <c:v>44105</c:v>
                </c:pt>
                <c:pt idx="111">
                  <c:v>44136</c:v>
                </c:pt>
                <c:pt idx="112">
                  <c:v>44166</c:v>
                </c:pt>
                <c:pt idx="113">
                  <c:v>44197</c:v>
                </c:pt>
                <c:pt idx="114">
                  <c:v>44228</c:v>
                </c:pt>
                <c:pt idx="115">
                  <c:v>44256</c:v>
                </c:pt>
                <c:pt idx="116">
                  <c:v>44287</c:v>
                </c:pt>
                <c:pt idx="117">
                  <c:v>44317</c:v>
                </c:pt>
                <c:pt idx="118">
                  <c:v>44348</c:v>
                </c:pt>
                <c:pt idx="119">
                  <c:v>44378</c:v>
                </c:pt>
                <c:pt idx="120">
                  <c:v>44409</c:v>
                </c:pt>
                <c:pt idx="121">
                  <c:v>44440</c:v>
                </c:pt>
                <c:pt idx="122">
                  <c:v>44470</c:v>
                </c:pt>
                <c:pt idx="123">
                  <c:v>44501</c:v>
                </c:pt>
                <c:pt idx="124">
                  <c:v>44531</c:v>
                </c:pt>
                <c:pt idx="125">
                  <c:v>44562</c:v>
                </c:pt>
                <c:pt idx="126">
                  <c:v>44593</c:v>
                </c:pt>
                <c:pt idx="127">
                  <c:v>44621</c:v>
                </c:pt>
                <c:pt idx="128">
                  <c:v>44652</c:v>
                </c:pt>
                <c:pt idx="129">
                  <c:v>44682</c:v>
                </c:pt>
                <c:pt idx="130">
                  <c:v>44713</c:v>
                </c:pt>
                <c:pt idx="131">
                  <c:v>44743</c:v>
                </c:pt>
                <c:pt idx="132">
                  <c:v>44774</c:v>
                </c:pt>
                <c:pt idx="133">
                  <c:v>44805</c:v>
                </c:pt>
                <c:pt idx="134">
                  <c:v>44835</c:v>
                </c:pt>
                <c:pt idx="135">
                  <c:v>44866</c:v>
                </c:pt>
                <c:pt idx="136">
                  <c:v>44896</c:v>
                </c:pt>
                <c:pt idx="137">
                  <c:v>44927</c:v>
                </c:pt>
                <c:pt idx="138">
                  <c:v>44958</c:v>
                </c:pt>
                <c:pt idx="139">
                  <c:v>44986</c:v>
                </c:pt>
                <c:pt idx="140">
                  <c:v>45017</c:v>
                </c:pt>
                <c:pt idx="141">
                  <c:v>45047</c:v>
                </c:pt>
                <c:pt idx="142">
                  <c:v>45078</c:v>
                </c:pt>
                <c:pt idx="143">
                  <c:v>45108</c:v>
                </c:pt>
                <c:pt idx="144">
                  <c:v>45139</c:v>
                </c:pt>
                <c:pt idx="145">
                  <c:v>45170</c:v>
                </c:pt>
                <c:pt idx="146">
                  <c:v>45200</c:v>
                </c:pt>
                <c:pt idx="147">
                  <c:v>45231</c:v>
                </c:pt>
                <c:pt idx="148">
                  <c:v>45261</c:v>
                </c:pt>
                <c:pt idx="149">
                  <c:v>45292</c:v>
                </c:pt>
                <c:pt idx="150">
                  <c:v>45323</c:v>
                </c:pt>
                <c:pt idx="151">
                  <c:v>45352</c:v>
                </c:pt>
                <c:pt idx="152">
                  <c:v>45383</c:v>
                </c:pt>
                <c:pt idx="153">
                  <c:v>45413</c:v>
                </c:pt>
                <c:pt idx="154">
                  <c:v>45444</c:v>
                </c:pt>
                <c:pt idx="155">
                  <c:v>45474</c:v>
                </c:pt>
                <c:pt idx="156">
                  <c:v>45505</c:v>
                </c:pt>
                <c:pt idx="157">
                  <c:v>45536</c:v>
                </c:pt>
                <c:pt idx="158">
                  <c:v>45566</c:v>
                </c:pt>
                <c:pt idx="159">
                  <c:v>45597</c:v>
                </c:pt>
                <c:pt idx="160">
                  <c:v>45627</c:v>
                </c:pt>
                <c:pt idx="161">
                  <c:v>45658</c:v>
                </c:pt>
                <c:pt idx="162">
                  <c:v>45689</c:v>
                </c:pt>
                <c:pt idx="163">
                  <c:v>45717</c:v>
                </c:pt>
                <c:pt idx="164">
                  <c:v>45748</c:v>
                </c:pt>
                <c:pt idx="165">
                  <c:v>45778</c:v>
                </c:pt>
                <c:pt idx="166">
                  <c:v>45809</c:v>
                </c:pt>
                <c:pt idx="167">
                  <c:v>45839</c:v>
                </c:pt>
                <c:pt idx="168">
                  <c:v>45870</c:v>
                </c:pt>
                <c:pt idx="169">
                  <c:v>45901</c:v>
                </c:pt>
                <c:pt idx="170">
                  <c:v>45931</c:v>
                </c:pt>
                <c:pt idx="171">
                  <c:v>45962</c:v>
                </c:pt>
                <c:pt idx="172">
                  <c:v>45992</c:v>
                </c:pt>
                <c:pt idx="173">
                  <c:v>46023</c:v>
                </c:pt>
                <c:pt idx="174">
                  <c:v>46054</c:v>
                </c:pt>
                <c:pt idx="175">
                  <c:v>46082</c:v>
                </c:pt>
                <c:pt idx="176">
                  <c:v>46113</c:v>
                </c:pt>
                <c:pt idx="177">
                  <c:v>46143</c:v>
                </c:pt>
                <c:pt idx="178">
                  <c:v>46174</c:v>
                </c:pt>
                <c:pt idx="179">
                  <c:v>46204</c:v>
                </c:pt>
                <c:pt idx="180">
                  <c:v>46235</c:v>
                </c:pt>
              </c:numCache>
            </c:numRef>
          </c:cat>
          <c:val>
            <c:numRef>
              <c:f>'Regional vacancies'!$C$13:$C$193</c:f>
              <c:numCache>
                <c:formatCode>#,##0_ ;\-#,##0\ </c:formatCode>
                <c:ptCount val="181"/>
                <c:pt idx="0">
                  <c:v>2897.6179999999999</c:v>
                </c:pt>
                <c:pt idx="1">
                  <c:v>3008.855</c:v>
                </c:pt>
                <c:pt idx="2">
                  <c:v>3028.511</c:v>
                </c:pt>
                <c:pt idx="3">
                  <c:v>3140.1</c:v>
                </c:pt>
                <c:pt idx="4">
                  <c:v>2957.0709999999999</c:v>
                </c:pt>
                <c:pt idx="5">
                  <c:v>2897.7579999999998</c:v>
                </c:pt>
                <c:pt idx="6">
                  <c:v>2822.4490000000001</c:v>
                </c:pt>
                <c:pt idx="7">
                  <c:v>3062.2269999999999</c:v>
                </c:pt>
                <c:pt idx="8">
                  <c:v>3033.9360000000001</c:v>
                </c:pt>
                <c:pt idx="9">
                  <c:v>3136.009</c:v>
                </c:pt>
                <c:pt idx="10">
                  <c:v>3017.7959999999998</c:v>
                </c:pt>
                <c:pt idx="11">
                  <c:v>3097.9470000000001</c:v>
                </c:pt>
                <c:pt idx="12">
                  <c:v>2994</c:v>
                </c:pt>
                <c:pt idx="13">
                  <c:v>2813</c:v>
                </c:pt>
                <c:pt idx="14">
                  <c:v>2639.3330000000001</c:v>
                </c:pt>
                <c:pt idx="15">
                  <c:v>2503.6669999999999</c:v>
                </c:pt>
                <c:pt idx="16">
                  <c:v>2380.3330000000001</c:v>
                </c:pt>
                <c:pt idx="17">
                  <c:v>2347</c:v>
                </c:pt>
                <c:pt idx="18">
                  <c:v>2145.3330000000001</c:v>
                </c:pt>
                <c:pt idx="19">
                  <c:v>2123.3330000000001</c:v>
                </c:pt>
                <c:pt idx="20">
                  <c:v>2010.3330000000001</c:v>
                </c:pt>
                <c:pt idx="21">
                  <c:v>2003.6669999999999</c:v>
                </c:pt>
                <c:pt idx="22">
                  <c:v>1838.6669999999999</c:v>
                </c:pt>
                <c:pt idx="23">
                  <c:v>1700.6669999999999</c:v>
                </c:pt>
                <c:pt idx="24">
                  <c:v>1590</c:v>
                </c:pt>
                <c:pt idx="25">
                  <c:v>1619</c:v>
                </c:pt>
                <c:pt idx="26">
                  <c:v>1656</c:v>
                </c:pt>
                <c:pt idx="27">
                  <c:v>1640.3330000000001</c:v>
                </c:pt>
                <c:pt idx="28">
                  <c:v>1541.6669999999999</c:v>
                </c:pt>
                <c:pt idx="29">
                  <c:v>1518</c:v>
                </c:pt>
                <c:pt idx="30">
                  <c:v>1525</c:v>
                </c:pt>
                <c:pt idx="31">
                  <c:v>1664</c:v>
                </c:pt>
                <c:pt idx="32">
                  <c:v>1593</c:v>
                </c:pt>
                <c:pt idx="33">
                  <c:v>1535</c:v>
                </c:pt>
                <c:pt idx="34">
                  <c:v>1437.6669999999999</c:v>
                </c:pt>
                <c:pt idx="35">
                  <c:v>1427.3330000000001</c:v>
                </c:pt>
                <c:pt idx="36">
                  <c:v>1413</c:v>
                </c:pt>
                <c:pt idx="37">
                  <c:v>1482.3330000000001</c:v>
                </c:pt>
                <c:pt idx="38">
                  <c:v>1569.3330000000001</c:v>
                </c:pt>
                <c:pt idx="39">
                  <c:v>1521.3330000000001</c:v>
                </c:pt>
                <c:pt idx="40">
                  <c:v>1329.3330000000001</c:v>
                </c:pt>
                <c:pt idx="41">
                  <c:v>1202</c:v>
                </c:pt>
                <c:pt idx="42">
                  <c:v>1153.3330000000001</c:v>
                </c:pt>
                <c:pt idx="43">
                  <c:v>1164.6669999999999</c:v>
                </c:pt>
                <c:pt idx="44">
                  <c:v>1022</c:v>
                </c:pt>
                <c:pt idx="45">
                  <c:v>951.66700000000003</c:v>
                </c:pt>
                <c:pt idx="46">
                  <c:v>969</c:v>
                </c:pt>
                <c:pt idx="47">
                  <c:v>1138.3330000000001</c:v>
                </c:pt>
                <c:pt idx="48">
                  <c:v>1243</c:v>
                </c:pt>
                <c:pt idx="49">
                  <c:v>1322.6669999999999</c:v>
                </c:pt>
                <c:pt idx="50">
                  <c:v>1314.6669999999999</c:v>
                </c:pt>
                <c:pt idx="51">
                  <c:v>1298</c:v>
                </c:pt>
                <c:pt idx="52">
                  <c:v>1166.6669999999999</c:v>
                </c:pt>
                <c:pt idx="53">
                  <c:v>1055</c:v>
                </c:pt>
                <c:pt idx="54">
                  <c:v>970</c:v>
                </c:pt>
                <c:pt idx="55">
                  <c:v>957.33299999999997</c:v>
                </c:pt>
                <c:pt idx="56">
                  <c:v>944</c:v>
                </c:pt>
                <c:pt idx="57">
                  <c:v>955</c:v>
                </c:pt>
                <c:pt idx="58">
                  <c:v>973</c:v>
                </c:pt>
                <c:pt idx="59">
                  <c:v>997.33299999999997</c:v>
                </c:pt>
                <c:pt idx="60">
                  <c:v>1008.667</c:v>
                </c:pt>
                <c:pt idx="61">
                  <c:v>1056.6669999999999</c:v>
                </c:pt>
                <c:pt idx="62">
                  <c:v>1103</c:v>
                </c:pt>
                <c:pt idx="63">
                  <c:v>1128</c:v>
                </c:pt>
                <c:pt idx="64">
                  <c:v>1058.3330000000001</c:v>
                </c:pt>
                <c:pt idx="65">
                  <c:v>1071.3330000000001</c:v>
                </c:pt>
                <c:pt idx="66">
                  <c:v>1092</c:v>
                </c:pt>
                <c:pt idx="67">
                  <c:v>1249.3330000000001</c:v>
                </c:pt>
                <c:pt idx="68">
                  <c:v>1229.6669999999999</c:v>
                </c:pt>
                <c:pt idx="69">
                  <c:v>1291</c:v>
                </c:pt>
                <c:pt idx="70">
                  <c:v>1261</c:v>
                </c:pt>
                <c:pt idx="71">
                  <c:v>1320.3330000000001</c:v>
                </c:pt>
                <c:pt idx="72">
                  <c:v>1359.6669999999999</c:v>
                </c:pt>
                <c:pt idx="73">
                  <c:v>1398.6669999999999</c:v>
                </c:pt>
                <c:pt idx="74">
                  <c:v>1458.3330000000001</c:v>
                </c:pt>
                <c:pt idx="75">
                  <c:v>1441</c:v>
                </c:pt>
                <c:pt idx="76">
                  <c:v>1330.6669999999999</c:v>
                </c:pt>
                <c:pt idx="77">
                  <c:v>1299.6669999999999</c:v>
                </c:pt>
                <c:pt idx="78">
                  <c:v>1302.3330000000001</c:v>
                </c:pt>
                <c:pt idx="79">
                  <c:v>1463.3330000000001</c:v>
                </c:pt>
                <c:pt idx="80">
                  <c:v>1501.3330000000001</c:v>
                </c:pt>
                <c:pt idx="81">
                  <c:v>1596</c:v>
                </c:pt>
                <c:pt idx="82">
                  <c:v>1576.3330000000001</c:v>
                </c:pt>
                <c:pt idx="83">
                  <c:v>1613</c:v>
                </c:pt>
                <c:pt idx="84">
                  <c:v>1602</c:v>
                </c:pt>
                <c:pt idx="85">
                  <c:v>1622.6669999999999</c:v>
                </c:pt>
                <c:pt idx="86">
                  <c:v>1660</c:v>
                </c:pt>
                <c:pt idx="87">
                  <c:v>1626</c:v>
                </c:pt>
                <c:pt idx="88">
                  <c:v>1530.6669999999999</c:v>
                </c:pt>
                <c:pt idx="89">
                  <c:v>1509.6669999999999</c:v>
                </c:pt>
                <c:pt idx="90">
                  <c:v>1503</c:v>
                </c:pt>
                <c:pt idx="91">
                  <c:v>1658.6669999999999</c:v>
                </c:pt>
                <c:pt idx="92">
                  <c:v>1584</c:v>
                </c:pt>
                <c:pt idx="93">
                  <c:v>1639.3330000000001</c:v>
                </c:pt>
                <c:pt idx="94">
                  <c:v>1549.6669999999999</c:v>
                </c:pt>
                <c:pt idx="95">
                  <c:v>1611.6669999999999</c:v>
                </c:pt>
                <c:pt idx="96">
                  <c:v>1607.3330000000001</c:v>
                </c:pt>
                <c:pt idx="97">
                  <c:v>1635.3330000000001</c:v>
                </c:pt>
                <c:pt idx="98">
                  <c:v>1619.6669999999999</c:v>
                </c:pt>
                <c:pt idx="99">
                  <c:v>1524.3330000000001</c:v>
                </c:pt>
                <c:pt idx="100">
                  <c:v>1434.3330000000001</c:v>
                </c:pt>
                <c:pt idx="101">
                  <c:v>1449.6669999999999</c:v>
                </c:pt>
                <c:pt idx="102">
                  <c:v>1472</c:v>
                </c:pt>
                <c:pt idx="103">
                  <c:v>1537.3330000000001</c:v>
                </c:pt>
                <c:pt idx="104">
                  <c:v>1373</c:v>
                </c:pt>
                <c:pt idx="105">
                  <c:v>1314.6669999999999</c:v>
                </c:pt>
                <c:pt idx="106">
                  <c:v>1309.3330000000001</c:v>
                </c:pt>
                <c:pt idx="107">
                  <c:v>1519.6669999999999</c:v>
                </c:pt>
                <c:pt idx="108">
                  <c:v>1666</c:v>
                </c:pt>
                <c:pt idx="109">
                  <c:v>1809.3330000000001</c:v>
                </c:pt>
                <c:pt idx="110">
                  <c:v>1904.6669999999999</c:v>
                </c:pt>
                <c:pt idx="111">
                  <c:v>1923.6669999999999</c:v>
                </c:pt>
                <c:pt idx="112">
                  <c:v>1828.3330000000001</c:v>
                </c:pt>
                <c:pt idx="113">
                  <c:v>1860.3330000000001</c:v>
                </c:pt>
                <c:pt idx="114">
                  <c:v>1930</c:v>
                </c:pt>
                <c:pt idx="115">
                  <c:v>2147.6669999999999</c:v>
                </c:pt>
                <c:pt idx="116">
                  <c:v>2046.6669999999999</c:v>
                </c:pt>
                <c:pt idx="117">
                  <c:v>2018</c:v>
                </c:pt>
                <c:pt idx="118">
                  <c:v>1941</c:v>
                </c:pt>
                <c:pt idx="119">
                  <c:v>2077.6669999999999</c:v>
                </c:pt>
                <c:pt idx="120">
                  <c:v>2198</c:v>
                </c:pt>
                <c:pt idx="121">
                  <c:v>2269</c:v>
                </c:pt>
                <c:pt idx="122">
                  <c:v>2296.3330000000001</c:v>
                </c:pt>
                <c:pt idx="123">
                  <c:v>2270.6669999999999</c:v>
                </c:pt>
                <c:pt idx="124">
                  <c:v>2148</c:v>
                </c:pt>
                <c:pt idx="125">
                  <c:v>2193</c:v>
                </c:pt>
                <c:pt idx="126">
                  <c:v>2306.6669999999999</c:v>
                </c:pt>
                <c:pt idx="127">
                  <c:v>2658.3330000000001</c:v>
                </c:pt>
                <c:pt idx="128">
                  <c:v>2536.6669999999999</c:v>
                </c:pt>
                <c:pt idx="129">
                  <c:v>2558.3330000000001</c:v>
                </c:pt>
                <c:pt idx="130">
                  <c:v>2401.3330000000001</c:v>
                </c:pt>
                <c:pt idx="131">
                  <c:v>2552.3330000000001</c:v>
                </c:pt>
                <c:pt idx="132">
                  <c:v>2694</c:v>
                </c:pt>
                <c:pt idx="133">
                  <c:v>2652.6669999999999</c:v>
                </c:pt>
                <c:pt idx="134">
                  <c:v>2595.3330000000001</c:v>
                </c:pt>
                <c:pt idx="135">
                  <c:v>2349.6669999999999</c:v>
                </c:pt>
                <c:pt idx="136">
                  <c:v>2128.6669999999999</c:v>
                </c:pt>
                <c:pt idx="137">
                  <c:v>2155.6669999999999</c:v>
                </c:pt>
                <c:pt idx="138">
                  <c:v>2238.6669999999999</c:v>
                </c:pt>
                <c:pt idx="139">
                  <c:v>2593.6669999999999</c:v>
                </c:pt>
                <c:pt idx="140">
                  <c:v>2487</c:v>
                </c:pt>
                <c:pt idx="141">
                  <c:v>2507</c:v>
                </c:pt>
                <c:pt idx="142">
                  <c:v>2353.6669999999999</c:v>
                </c:pt>
                <c:pt idx="143">
                  <c:v>2436.3330000000001</c:v>
                </c:pt>
                <c:pt idx="144">
                  <c:v>2419.3330000000001</c:v>
                </c:pt>
                <c:pt idx="145">
                  <c:v>2488.6669999999999</c:v>
                </c:pt>
                <c:pt idx="146">
                  <c:v>2565.3330000000001</c:v>
                </c:pt>
                <c:pt idx="147">
                  <c:v>2498.6669999999999</c:v>
                </c:pt>
                <c:pt idx="148">
                  <c:v>2273.3330000000001</c:v>
                </c:pt>
                <c:pt idx="149">
                  <c:v>2209</c:v>
                </c:pt>
                <c:pt idx="150">
                  <c:v>2191.3330000000001</c:v>
                </c:pt>
                <c:pt idx="151">
                  <c:v>2301.3330000000001</c:v>
                </c:pt>
                <c:pt idx="152">
                  <c:v>2199.3330000000001</c:v>
                </c:pt>
                <c:pt idx="153">
                  <c:v>2198</c:v>
                </c:pt>
                <c:pt idx="154">
                  <c:v>2123</c:v>
                </c:pt>
                <c:pt idx="155">
                  <c:v>2034.3330000000001</c:v>
                </c:pt>
                <c:pt idx="156">
                  <c:v>1929</c:v>
                </c:pt>
                <c:pt idx="157">
                  <c:v>1945.6669999999999</c:v>
                </c:pt>
                <c:pt idx="158">
                  <c:v>2032.3330000000001</c:v>
                </c:pt>
                <c:pt idx="159">
                  <c:v>1976.3330000000001</c:v>
                </c:pt>
                <c:pt idx="160">
                  <c:v>1798.3330000000001</c:v>
                </c:pt>
                <c:pt idx="161">
                  <c:v>1801.3330000000001</c:v>
                </c:pt>
                <c:pt idx="162">
                  <c:v>1796.6669999999999</c:v>
                </c:pt>
                <c:pt idx="163">
                  <c:v>2015.6669999999999</c:v>
                </c:pt>
                <c:pt idx="164">
                  <c:v>1876.6669999999999</c:v>
                </c:pt>
                <c:pt idx="165" formatCode="#,##0">
                  <c:v>1947.3330000000001</c:v>
                </c:pt>
                <c:pt idx="166">
                  <c:v>1875.3330000000001</c:v>
                </c:pt>
                <c:pt idx="167" formatCode="#,##0">
                  <c:v>1955.3330000000001</c:v>
                </c:pt>
                <c:pt idx="168" formatCode="#,##0">
                  <c:v>1866.6669999999999</c:v>
                </c:pt>
                <c:pt idx="169" formatCode="#,##0">
                  <c:v>1866</c:v>
                </c:pt>
                <c:pt idx="170" formatCode="#,##0">
                  <c:v>1827</c:v>
                </c:pt>
                <c:pt idx="171" formatCode="#,##0">
                  <c:v>1794.6669999999999</c:v>
                </c:pt>
                <c:pt idx="172" formatCode="#,##0">
                  <c:v>1677.6669999999999</c:v>
                </c:pt>
                <c:pt idx="173" formatCode="#,##0">
                  <c:v>1780.3330000000001</c:v>
                </c:pt>
                <c:pt idx="174" formatCode="#,##0">
                  <c:v>1861.3330000000001</c:v>
                </c:pt>
                <c:pt idx="175" formatCode="#,##0">
                  <c:v>2061</c:v>
                </c:pt>
                <c:pt idx="176" formatCode="#,##0">
                  <c:v>1979</c:v>
                </c:pt>
                <c:pt idx="177" formatCode="#,##0">
                  <c:v>1941.6669999999999</c:v>
                </c:pt>
                <c:pt idx="178" formatCode="#,##0">
                  <c:v>1839.3330000000001</c:v>
                </c:pt>
                <c:pt idx="179" formatCode="#,##0">
                  <c:v>1815.3330000000001</c:v>
                </c:pt>
                <c:pt idx="180" formatCode="#,##0">
                  <c:v>1840.6669999999999</c:v>
                </c:pt>
              </c:numCache>
            </c:numRef>
          </c:val>
          <c:smooth val="0"/>
          <c:extLst>
            <c:ext xmlns:c16="http://schemas.microsoft.com/office/drawing/2014/chart" uri="{C3380CC4-5D6E-409C-BE32-E72D297353CC}">
              <c16:uniqueId val="{00000002-2FBC-431C-B7EC-9DBAC4510757}"/>
            </c:ext>
          </c:extLst>
        </c:ser>
        <c:ser>
          <c:idx val="3"/>
          <c:order val="2"/>
          <c:tx>
            <c:strRef>
              <c:f>'Regional vacancies'!$D$12</c:f>
              <c:strCache>
                <c:ptCount val="1"/>
                <c:pt idx="0">
                  <c:v>South West</c:v>
                </c:pt>
              </c:strCache>
            </c:strRef>
          </c:tx>
          <c:spPr>
            <a:ln w="22225" cap="rnd">
              <a:solidFill>
                <a:srgbClr val="3052F3"/>
              </a:solidFill>
              <a:round/>
            </a:ln>
            <a:effectLst/>
          </c:spPr>
          <c:marker>
            <c:symbol val="none"/>
          </c:marker>
          <c:cat>
            <c:numRef>
              <c:f>'Regional vacancies'!$A$13:$A$193</c:f>
              <c:numCache>
                <c:formatCode>mmm\-yyyy</c:formatCode>
                <c:ptCount val="181"/>
                <c:pt idx="0">
                  <c:v>40756</c:v>
                </c:pt>
                <c:pt idx="1">
                  <c:v>40787</c:v>
                </c:pt>
                <c:pt idx="2">
                  <c:v>40817</c:v>
                </c:pt>
                <c:pt idx="3">
                  <c:v>40848</c:v>
                </c:pt>
                <c:pt idx="4">
                  <c:v>40878</c:v>
                </c:pt>
                <c:pt idx="5">
                  <c:v>40909</c:v>
                </c:pt>
                <c:pt idx="6">
                  <c:v>40940</c:v>
                </c:pt>
                <c:pt idx="7">
                  <c:v>40969</c:v>
                </c:pt>
                <c:pt idx="8">
                  <c:v>41000</c:v>
                </c:pt>
                <c:pt idx="9">
                  <c:v>41030</c:v>
                </c:pt>
                <c:pt idx="10">
                  <c:v>41061</c:v>
                </c:pt>
                <c:pt idx="11">
                  <c:v>41091</c:v>
                </c:pt>
                <c:pt idx="12">
                  <c:v>41122</c:v>
                </c:pt>
                <c:pt idx="13">
                  <c:v>41153</c:v>
                </c:pt>
                <c:pt idx="14">
                  <c:v>41183</c:v>
                </c:pt>
                <c:pt idx="15">
                  <c:v>41214</c:v>
                </c:pt>
                <c:pt idx="16">
                  <c:v>41244</c:v>
                </c:pt>
                <c:pt idx="17">
                  <c:v>41275</c:v>
                </c:pt>
                <c:pt idx="18">
                  <c:v>41306</c:v>
                </c:pt>
                <c:pt idx="19">
                  <c:v>41334</c:v>
                </c:pt>
                <c:pt idx="20">
                  <c:v>41365</c:v>
                </c:pt>
                <c:pt idx="21">
                  <c:v>41395</c:v>
                </c:pt>
                <c:pt idx="22">
                  <c:v>41426</c:v>
                </c:pt>
                <c:pt idx="23">
                  <c:v>41456</c:v>
                </c:pt>
                <c:pt idx="24">
                  <c:v>41487</c:v>
                </c:pt>
                <c:pt idx="25">
                  <c:v>41518</c:v>
                </c:pt>
                <c:pt idx="26">
                  <c:v>41548</c:v>
                </c:pt>
                <c:pt idx="27">
                  <c:v>41579</c:v>
                </c:pt>
                <c:pt idx="28">
                  <c:v>41609</c:v>
                </c:pt>
                <c:pt idx="29">
                  <c:v>41640</c:v>
                </c:pt>
                <c:pt idx="30">
                  <c:v>41671</c:v>
                </c:pt>
                <c:pt idx="31">
                  <c:v>41699</c:v>
                </c:pt>
                <c:pt idx="32">
                  <c:v>41730</c:v>
                </c:pt>
                <c:pt idx="33">
                  <c:v>41760</c:v>
                </c:pt>
                <c:pt idx="34">
                  <c:v>41791</c:v>
                </c:pt>
                <c:pt idx="35">
                  <c:v>41821</c:v>
                </c:pt>
                <c:pt idx="36">
                  <c:v>41852</c:v>
                </c:pt>
                <c:pt idx="37">
                  <c:v>41883</c:v>
                </c:pt>
                <c:pt idx="38">
                  <c:v>41913</c:v>
                </c:pt>
                <c:pt idx="39">
                  <c:v>41944</c:v>
                </c:pt>
                <c:pt idx="40">
                  <c:v>41974</c:v>
                </c:pt>
                <c:pt idx="41">
                  <c:v>42005</c:v>
                </c:pt>
                <c:pt idx="42">
                  <c:v>42036</c:v>
                </c:pt>
                <c:pt idx="43">
                  <c:v>42064</c:v>
                </c:pt>
                <c:pt idx="44">
                  <c:v>42095</c:v>
                </c:pt>
                <c:pt idx="45">
                  <c:v>42125</c:v>
                </c:pt>
                <c:pt idx="46">
                  <c:v>42156</c:v>
                </c:pt>
                <c:pt idx="47">
                  <c:v>42186</c:v>
                </c:pt>
                <c:pt idx="48">
                  <c:v>42217</c:v>
                </c:pt>
                <c:pt idx="49">
                  <c:v>42248</c:v>
                </c:pt>
                <c:pt idx="50">
                  <c:v>42278</c:v>
                </c:pt>
                <c:pt idx="51">
                  <c:v>42309</c:v>
                </c:pt>
                <c:pt idx="52">
                  <c:v>42339</c:v>
                </c:pt>
                <c:pt idx="53">
                  <c:v>42370</c:v>
                </c:pt>
                <c:pt idx="54">
                  <c:v>42401</c:v>
                </c:pt>
                <c:pt idx="55">
                  <c:v>42430</c:v>
                </c:pt>
                <c:pt idx="56">
                  <c:v>42461</c:v>
                </c:pt>
                <c:pt idx="57">
                  <c:v>42491</c:v>
                </c:pt>
                <c:pt idx="58">
                  <c:v>42522</c:v>
                </c:pt>
                <c:pt idx="59">
                  <c:v>42552</c:v>
                </c:pt>
                <c:pt idx="60">
                  <c:v>42583</c:v>
                </c:pt>
                <c:pt idx="61">
                  <c:v>42614</c:v>
                </c:pt>
                <c:pt idx="62">
                  <c:v>42644</c:v>
                </c:pt>
                <c:pt idx="63">
                  <c:v>42675</c:v>
                </c:pt>
                <c:pt idx="64">
                  <c:v>42705</c:v>
                </c:pt>
                <c:pt idx="65">
                  <c:v>42736</c:v>
                </c:pt>
                <c:pt idx="66">
                  <c:v>42767</c:v>
                </c:pt>
                <c:pt idx="67">
                  <c:v>42795</c:v>
                </c:pt>
                <c:pt idx="68">
                  <c:v>42826</c:v>
                </c:pt>
                <c:pt idx="69">
                  <c:v>42856</c:v>
                </c:pt>
                <c:pt idx="70">
                  <c:v>42887</c:v>
                </c:pt>
                <c:pt idx="71">
                  <c:v>42917</c:v>
                </c:pt>
                <c:pt idx="72">
                  <c:v>42948</c:v>
                </c:pt>
                <c:pt idx="73">
                  <c:v>42979</c:v>
                </c:pt>
                <c:pt idx="74">
                  <c:v>43009</c:v>
                </c:pt>
                <c:pt idx="75">
                  <c:v>43040</c:v>
                </c:pt>
                <c:pt idx="76">
                  <c:v>43070</c:v>
                </c:pt>
                <c:pt idx="77">
                  <c:v>43101</c:v>
                </c:pt>
                <c:pt idx="78">
                  <c:v>43132</c:v>
                </c:pt>
                <c:pt idx="79">
                  <c:v>43160</c:v>
                </c:pt>
                <c:pt idx="80">
                  <c:v>43191</c:v>
                </c:pt>
                <c:pt idx="81">
                  <c:v>43221</c:v>
                </c:pt>
                <c:pt idx="82">
                  <c:v>43252</c:v>
                </c:pt>
                <c:pt idx="83">
                  <c:v>43282</c:v>
                </c:pt>
                <c:pt idx="84">
                  <c:v>43313</c:v>
                </c:pt>
                <c:pt idx="85">
                  <c:v>43344</c:v>
                </c:pt>
                <c:pt idx="86">
                  <c:v>43374</c:v>
                </c:pt>
                <c:pt idx="87">
                  <c:v>43405</c:v>
                </c:pt>
                <c:pt idx="88">
                  <c:v>43435</c:v>
                </c:pt>
                <c:pt idx="89">
                  <c:v>43466</c:v>
                </c:pt>
                <c:pt idx="90">
                  <c:v>43497</c:v>
                </c:pt>
                <c:pt idx="91">
                  <c:v>43525</c:v>
                </c:pt>
                <c:pt idx="92">
                  <c:v>43556</c:v>
                </c:pt>
                <c:pt idx="93">
                  <c:v>43586</c:v>
                </c:pt>
                <c:pt idx="94">
                  <c:v>43617</c:v>
                </c:pt>
                <c:pt idx="95">
                  <c:v>43647</c:v>
                </c:pt>
                <c:pt idx="96">
                  <c:v>43678</c:v>
                </c:pt>
                <c:pt idx="97">
                  <c:v>43709</c:v>
                </c:pt>
                <c:pt idx="98">
                  <c:v>43739</c:v>
                </c:pt>
                <c:pt idx="99">
                  <c:v>43770</c:v>
                </c:pt>
                <c:pt idx="100">
                  <c:v>43800</c:v>
                </c:pt>
                <c:pt idx="101">
                  <c:v>43831</c:v>
                </c:pt>
                <c:pt idx="102">
                  <c:v>43862</c:v>
                </c:pt>
                <c:pt idx="103">
                  <c:v>43891</c:v>
                </c:pt>
                <c:pt idx="104">
                  <c:v>43922</c:v>
                </c:pt>
                <c:pt idx="105">
                  <c:v>43952</c:v>
                </c:pt>
                <c:pt idx="106">
                  <c:v>43983</c:v>
                </c:pt>
                <c:pt idx="107">
                  <c:v>44013</c:v>
                </c:pt>
                <c:pt idx="108">
                  <c:v>44044</c:v>
                </c:pt>
                <c:pt idx="109">
                  <c:v>44075</c:v>
                </c:pt>
                <c:pt idx="110">
                  <c:v>44105</c:v>
                </c:pt>
                <c:pt idx="111">
                  <c:v>44136</c:v>
                </c:pt>
                <c:pt idx="112">
                  <c:v>44166</c:v>
                </c:pt>
                <c:pt idx="113">
                  <c:v>44197</c:v>
                </c:pt>
                <c:pt idx="114">
                  <c:v>44228</c:v>
                </c:pt>
                <c:pt idx="115">
                  <c:v>44256</c:v>
                </c:pt>
                <c:pt idx="116">
                  <c:v>44287</c:v>
                </c:pt>
                <c:pt idx="117">
                  <c:v>44317</c:v>
                </c:pt>
                <c:pt idx="118">
                  <c:v>44348</c:v>
                </c:pt>
                <c:pt idx="119">
                  <c:v>44378</c:v>
                </c:pt>
                <c:pt idx="120">
                  <c:v>44409</c:v>
                </c:pt>
                <c:pt idx="121">
                  <c:v>44440</c:v>
                </c:pt>
                <c:pt idx="122">
                  <c:v>44470</c:v>
                </c:pt>
                <c:pt idx="123">
                  <c:v>44501</c:v>
                </c:pt>
                <c:pt idx="124">
                  <c:v>44531</c:v>
                </c:pt>
                <c:pt idx="125">
                  <c:v>44562</c:v>
                </c:pt>
                <c:pt idx="126">
                  <c:v>44593</c:v>
                </c:pt>
                <c:pt idx="127">
                  <c:v>44621</c:v>
                </c:pt>
                <c:pt idx="128">
                  <c:v>44652</c:v>
                </c:pt>
                <c:pt idx="129">
                  <c:v>44682</c:v>
                </c:pt>
                <c:pt idx="130">
                  <c:v>44713</c:v>
                </c:pt>
                <c:pt idx="131">
                  <c:v>44743</c:v>
                </c:pt>
                <c:pt idx="132">
                  <c:v>44774</c:v>
                </c:pt>
                <c:pt idx="133">
                  <c:v>44805</c:v>
                </c:pt>
                <c:pt idx="134">
                  <c:v>44835</c:v>
                </c:pt>
                <c:pt idx="135">
                  <c:v>44866</c:v>
                </c:pt>
                <c:pt idx="136">
                  <c:v>44896</c:v>
                </c:pt>
                <c:pt idx="137">
                  <c:v>44927</c:v>
                </c:pt>
                <c:pt idx="138">
                  <c:v>44958</c:v>
                </c:pt>
                <c:pt idx="139">
                  <c:v>44986</c:v>
                </c:pt>
                <c:pt idx="140">
                  <c:v>45017</c:v>
                </c:pt>
                <c:pt idx="141">
                  <c:v>45047</c:v>
                </c:pt>
                <c:pt idx="142">
                  <c:v>45078</c:v>
                </c:pt>
                <c:pt idx="143">
                  <c:v>45108</c:v>
                </c:pt>
                <c:pt idx="144">
                  <c:v>45139</c:v>
                </c:pt>
                <c:pt idx="145">
                  <c:v>45170</c:v>
                </c:pt>
                <c:pt idx="146">
                  <c:v>45200</c:v>
                </c:pt>
                <c:pt idx="147">
                  <c:v>45231</c:v>
                </c:pt>
                <c:pt idx="148">
                  <c:v>45261</c:v>
                </c:pt>
                <c:pt idx="149">
                  <c:v>45292</c:v>
                </c:pt>
                <c:pt idx="150">
                  <c:v>45323</c:v>
                </c:pt>
                <c:pt idx="151">
                  <c:v>45352</c:v>
                </c:pt>
                <c:pt idx="152">
                  <c:v>45383</c:v>
                </c:pt>
                <c:pt idx="153">
                  <c:v>45413</c:v>
                </c:pt>
                <c:pt idx="154">
                  <c:v>45444</c:v>
                </c:pt>
                <c:pt idx="155">
                  <c:v>45474</c:v>
                </c:pt>
                <c:pt idx="156">
                  <c:v>45505</c:v>
                </c:pt>
                <c:pt idx="157">
                  <c:v>45536</c:v>
                </c:pt>
                <c:pt idx="158">
                  <c:v>45566</c:v>
                </c:pt>
                <c:pt idx="159">
                  <c:v>45597</c:v>
                </c:pt>
                <c:pt idx="160">
                  <c:v>45627</c:v>
                </c:pt>
                <c:pt idx="161">
                  <c:v>45658</c:v>
                </c:pt>
                <c:pt idx="162">
                  <c:v>45689</c:v>
                </c:pt>
                <c:pt idx="163">
                  <c:v>45717</c:v>
                </c:pt>
                <c:pt idx="164">
                  <c:v>45748</c:v>
                </c:pt>
                <c:pt idx="165">
                  <c:v>45778</c:v>
                </c:pt>
                <c:pt idx="166">
                  <c:v>45809</c:v>
                </c:pt>
                <c:pt idx="167">
                  <c:v>45839</c:v>
                </c:pt>
                <c:pt idx="168">
                  <c:v>45870</c:v>
                </c:pt>
                <c:pt idx="169">
                  <c:v>45901</c:v>
                </c:pt>
                <c:pt idx="170">
                  <c:v>45931</c:v>
                </c:pt>
                <c:pt idx="171">
                  <c:v>45962</c:v>
                </c:pt>
                <c:pt idx="172">
                  <c:v>45992</c:v>
                </c:pt>
                <c:pt idx="173">
                  <c:v>46023</c:v>
                </c:pt>
                <c:pt idx="174">
                  <c:v>46054</c:v>
                </c:pt>
                <c:pt idx="175">
                  <c:v>46082</c:v>
                </c:pt>
                <c:pt idx="176">
                  <c:v>46113</c:v>
                </c:pt>
                <c:pt idx="177">
                  <c:v>46143</c:v>
                </c:pt>
                <c:pt idx="178">
                  <c:v>46174</c:v>
                </c:pt>
                <c:pt idx="179">
                  <c:v>46204</c:v>
                </c:pt>
                <c:pt idx="180">
                  <c:v>46235</c:v>
                </c:pt>
              </c:numCache>
            </c:numRef>
          </c:cat>
          <c:val>
            <c:numRef>
              <c:f>'Regional vacancies'!$D$13:$D$193</c:f>
              <c:numCache>
                <c:formatCode>#,##0_ ;\-#,##0\ </c:formatCode>
                <c:ptCount val="181"/>
                <c:pt idx="0">
                  <c:v>1093.6410000000001</c:v>
                </c:pt>
                <c:pt idx="1">
                  <c:v>1142.951</c:v>
                </c:pt>
                <c:pt idx="2">
                  <c:v>1191.932</c:v>
                </c:pt>
                <c:pt idx="3">
                  <c:v>1251.5309999999999</c:v>
                </c:pt>
                <c:pt idx="4">
                  <c:v>1138.2059999999999</c:v>
                </c:pt>
                <c:pt idx="5">
                  <c:v>1107.6990000000001</c:v>
                </c:pt>
                <c:pt idx="6">
                  <c:v>1115.5</c:v>
                </c:pt>
                <c:pt idx="7">
                  <c:v>1225.4670000000001</c:v>
                </c:pt>
                <c:pt idx="8">
                  <c:v>1160.0709999999999</c:v>
                </c:pt>
                <c:pt idx="9">
                  <c:v>1122.5740000000001</c:v>
                </c:pt>
                <c:pt idx="10">
                  <c:v>1011.452</c:v>
                </c:pt>
                <c:pt idx="11">
                  <c:v>944.78399999999999</c:v>
                </c:pt>
                <c:pt idx="12">
                  <c:v>798.66700000000003</c:v>
                </c:pt>
                <c:pt idx="13">
                  <c:v>843.66700000000003</c:v>
                </c:pt>
                <c:pt idx="14">
                  <c:v>935</c:v>
                </c:pt>
                <c:pt idx="15">
                  <c:v>952.33299999999997</c:v>
                </c:pt>
                <c:pt idx="16">
                  <c:v>755</c:v>
                </c:pt>
                <c:pt idx="17">
                  <c:v>612.66700000000003</c:v>
                </c:pt>
                <c:pt idx="18">
                  <c:v>526</c:v>
                </c:pt>
                <c:pt idx="19">
                  <c:v>569.66700000000003</c:v>
                </c:pt>
                <c:pt idx="20">
                  <c:v>530.33299999999997</c:v>
                </c:pt>
                <c:pt idx="21">
                  <c:v>496.33300000000003</c:v>
                </c:pt>
                <c:pt idx="22">
                  <c:v>471.66699999999997</c:v>
                </c:pt>
                <c:pt idx="23">
                  <c:v>489.33300000000003</c:v>
                </c:pt>
                <c:pt idx="24">
                  <c:v>488</c:v>
                </c:pt>
                <c:pt idx="25">
                  <c:v>494.66699999999997</c:v>
                </c:pt>
                <c:pt idx="26">
                  <c:v>541</c:v>
                </c:pt>
                <c:pt idx="27">
                  <c:v>575</c:v>
                </c:pt>
                <c:pt idx="28">
                  <c:v>549</c:v>
                </c:pt>
                <c:pt idx="29">
                  <c:v>537</c:v>
                </c:pt>
                <c:pt idx="30">
                  <c:v>545.33299999999997</c:v>
                </c:pt>
                <c:pt idx="31">
                  <c:v>624</c:v>
                </c:pt>
                <c:pt idx="32">
                  <c:v>590</c:v>
                </c:pt>
                <c:pt idx="33">
                  <c:v>570.66700000000003</c:v>
                </c:pt>
                <c:pt idx="34">
                  <c:v>559</c:v>
                </c:pt>
                <c:pt idx="35">
                  <c:v>574</c:v>
                </c:pt>
                <c:pt idx="36">
                  <c:v>600.33299999999997</c:v>
                </c:pt>
                <c:pt idx="37">
                  <c:v>629.33299999999997</c:v>
                </c:pt>
                <c:pt idx="38">
                  <c:v>711.33299999999997</c:v>
                </c:pt>
                <c:pt idx="39">
                  <c:v>724</c:v>
                </c:pt>
                <c:pt idx="40">
                  <c:v>653</c:v>
                </c:pt>
                <c:pt idx="41">
                  <c:v>591.66700000000003</c:v>
                </c:pt>
                <c:pt idx="42">
                  <c:v>602</c:v>
                </c:pt>
                <c:pt idx="43">
                  <c:v>665.33299999999997</c:v>
                </c:pt>
                <c:pt idx="44">
                  <c:v>630.66700000000003</c:v>
                </c:pt>
                <c:pt idx="45">
                  <c:v>584.33299999999997</c:v>
                </c:pt>
                <c:pt idx="46">
                  <c:v>531</c:v>
                </c:pt>
                <c:pt idx="47">
                  <c:v>523.33299999999997</c:v>
                </c:pt>
                <c:pt idx="48">
                  <c:v>517.66700000000003</c:v>
                </c:pt>
                <c:pt idx="49">
                  <c:v>580.33299999999997</c:v>
                </c:pt>
                <c:pt idx="50">
                  <c:v>672</c:v>
                </c:pt>
                <c:pt idx="51">
                  <c:v>735</c:v>
                </c:pt>
                <c:pt idx="52">
                  <c:v>650</c:v>
                </c:pt>
                <c:pt idx="53">
                  <c:v>570.33299999999997</c:v>
                </c:pt>
                <c:pt idx="54">
                  <c:v>533</c:v>
                </c:pt>
                <c:pt idx="55">
                  <c:v>582.66700000000003</c:v>
                </c:pt>
                <c:pt idx="56">
                  <c:v>590.33299999999997</c:v>
                </c:pt>
                <c:pt idx="57">
                  <c:v>582.33299999999997</c:v>
                </c:pt>
                <c:pt idx="58">
                  <c:v>568.33299999999997</c:v>
                </c:pt>
                <c:pt idx="59">
                  <c:v>568.33299999999997</c:v>
                </c:pt>
                <c:pt idx="60">
                  <c:v>554.33299999999997</c:v>
                </c:pt>
                <c:pt idx="61">
                  <c:v>553.33299999999997</c:v>
                </c:pt>
                <c:pt idx="62">
                  <c:v>546.33299999999997</c:v>
                </c:pt>
                <c:pt idx="63">
                  <c:v>549.66700000000003</c:v>
                </c:pt>
                <c:pt idx="64">
                  <c:v>487</c:v>
                </c:pt>
                <c:pt idx="65">
                  <c:v>460.66699999999997</c:v>
                </c:pt>
                <c:pt idx="66">
                  <c:v>425.66699999999997</c:v>
                </c:pt>
                <c:pt idx="67">
                  <c:v>484.33300000000003</c:v>
                </c:pt>
                <c:pt idx="68">
                  <c:v>474.33300000000003</c:v>
                </c:pt>
                <c:pt idx="69">
                  <c:v>479.66699999999997</c:v>
                </c:pt>
                <c:pt idx="70">
                  <c:v>446.33300000000003</c:v>
                </c:pt>
                <c:pt idx="71">
                  <c:v>459.66699999999997</c:v>
                </c:pt>
                <c:pt idx="72">
                  <c:v>472.66699999999997</c:v>
                </c:pt>
                <c:pt idx="73">
                  <c:v>517</c:v>
                </c:pt>
                <c:pt idx="74">
                  <c:v>565.66700000000003</c:v>
                </c:pt>
                <c:pt idx="75">
                  <c:v>611</c:v>
                </c:pt>
                <c:pt idx="76">
                  <c:v>562.66700000000003</c:v>
                </c:pt>
                <c:pt idx="77">
                  <c:v>563.33299999999997</c:v>
                </c:pt>
                <c:pt idx="78">
                  <c:v>536.33299999999997</c:v>
                </c:pt>
                <c:pt idx="79">
                  <c:v>572.33299999999997</c:v>
                </c:pt>
                <c:pt idx="80">
                  <c:v>527.33299999999997</c:v>
                </c:pt>
                <c:pt idx="81">
                  <c:v>531.66700000000003</c:v>
                </c:pt>
                <c:pt idx="82">
                  <c:v>517.66700000000003</c:v>
                </c:pt>
                <c:pt idx="83">
                  <c:v>539.66700000000003</c:v>
                </c:pt>
                <c:pt idx="84">
                  <c:v>549.33299999999997</c:v>
                </c:pt>
                <c:pt idx="85">
                  <c:v>601.66700000000003</c:v>
                </c:pt>
                <c:pt idx="86">
                  <c:v>643</c:v>
                </c:pt>
                <c:pt idx="87">
                  <c:v>652.33299999999997</c:v>
                </c:pt>
                <c:pt idx="88">
                  <c:v>588</c:v>
                </c:pt>
                <c:pt idx="89">
                  <c:v>596</c:v>
                </c:pt>
                <c:pt idx="90">
                  <c:v>613.33299999999997</c:v>
                </c:pt>
                <c:pt idx="91">
                  <c:v>681</c:v>
                </c:pt>
                <c:pt idx="92">
                  <c:v>653</c:v>
                </c:pt>
                <c:pt idx="93">
                  <c:v>661.33299999999997</c:v>
                </c:pt>
                <c:pt idx="94">
                  <c:v>633.33299999999997</c:v>
                </c:pt>
                <c:pt idx="95">
                  <c:v>636.66700000000003</c:v>
                </c:pt>
                <c:pt idx="96">
                  <c:v>633.33299999999997</c:v>
                </c:pt>
                <c:pt idx="97">
                  <c:v>674</c:v>
                </c:pt>
                <c:pt idx="98">
                  <c:v>718.33299999999997</c:v>
                </c:pt>
                <c:pt idx="99">
                  <c:v>698.33299999999997</c:v>
                </c:pt>
                <c:pt idx="100">
                  <c:v>640</c:v>
                </c:pt>
                <c:pt idx="101">
                  <c:v>637.33299999999997</c:v>
                </c:pt>
                <c:pt idx="102">
                  <c:v>661.66700000000003</c:v>
                </c:pt>
                <c:pt idx="103">
                  <c:v>663</c:v>
                </c:pt>
                <c:pt idx="104">
                  <c:v>513.66700000000003</c:v>
                </c:pt>
                <c:pt idx="105">
                  <c:v>426.66699999999997</c:v>
                </c:pt>
                <c:pt idx="106">
                  <c:v>477.66699999999997</c:v>
                </c:pt>
                <c:pt idx="107">
                  <c:v>664.33299999999997</c:v>
                </c:pt>
                <c:pt idx="108">
                  <c:v>839.33299999999997</c:v>
                </c:pt>
                <c:pt idx="109">
                  <c:v>974.66700000000003</c:v>
                </c:pt>
                <c:pt idx="110">
                  <c:v>1089</c:v>
                </c:pt>
                <c:pt idx="111">
                  <c:v>1148</c:v>
                </c:pt>
                <c:pt idx="112">
                  <c:v>1086</c:v>
                </c:pt>
                <c:pt idx="113">
                  <c:v>1054.3330000000001</c:v>
                </c:pt>
                <c:pt idx="114">
                  <c:v>1030.3330000000001</c:v>
                </c:pt>
                <c:pt idx="115">
                  <c:v>1186</c:v>
                </c:pt>
                <c:pt idx="116">
                  <c:v>1197.3330000000001</c:v>
                </c:pt>
                <c:pt idx="117">
                  <c:v>1239.6669999999999</c:v>
                </c:pt>
                <c:pt idx="118">
                  <c:v>1196.3330000000001</c:v>
                </c:pt>
                <c:pt idx="119">
                  <c:v>1259</c:v>
                </c:pt>
                <c:pt idx="120">
                  <c:v>1332.6669999999999</c:v>
                </c:pt>
                <c:pt idx="121">
                  <c:v>1400.3330000000001</c:v>
                </c:pt>
                <c:pt idx="122">
                  <c:v>1426.6669999999999</c:v>
                </c:pt>
                <c:pt idx="123">
                  <c:v>1448.6669999999999</c:v>
                </c:pt>
                <c:pt idx="124">
                  <c:v>1366</c:v>
                </c:pt>
                <c:pt idx="125">
                  <c:v>1422</c:v>
                </c:pt>
                <c:pt idx="126">
                  <c:v>1424.3330000000001</c:v>
                </c:pt>
                <c:pt idx="127">
                  <c:v>1586.3330000000001</c:v>
                </c:pt>
                <c:pt idx="128">
                  <c:v>1471.6669999999999</c:v>
                </c:pt>
                <c:pt idx="129">
                  <c:v>1513.3330000000001</c:v>
                </c:pt>
                <c:pt idx="130">
                  <c:v>1471.6669999999999</c:v>
                </c:pt>
                <c:pt idx="131">
                  <c:v>1596.3330000000001</c:v>
                </c:pt>
                <c:pt idx="132">
                  <c:v>1694.3330000000001</c:v>
                </c:pt>
                <c:pt idx="133">
                  <c:v>1711.3330000000001</c:v>
                </c:pt>
                <c:pt idx="134">
                  <c:v>1704</c:v>
                </c:pt>
                <c:pt idx="135">
                  <c:v>1566.3330000000001</c:v>
                </c:pt>
                <c:pt idx="136">
                  <c:v>1403.6669999999999</c:v>
                </c:pt>
                <c:pt idx="137">
                  <c:v>1437</c:v>
                </c:pt>
                <c:pt idx="138">
                  <c:v>1484</c:v>
                </c:pt>
                <c:pt idx="139">
                  <c:v>1714.3330000000001</c:v>
                </c:pt>
                <c:pt idx="140">
                  <c:v>1629.6669999999999</c:v>
                </c:pt>
                <c:pt idx="141">
                  <c:v>1690.3330000000001</c:v>
                </c:pt>
                <c:pt idx="142">
                  <c:v>1654.3330000000001</c:v>
                </c:pt>
                <c:pt idx="143">
                  <c:v>1671.6669999999999</c:v>
                </c:pt>
                <c:pt idx="144">
                  <c:v>1668.3330000000001</c:v>
                </c:pt>
                <c:pt idx="145">
                  <c:v>1695.6669999999999</c:v>
                </c:pt>
                <c:pt idx="146">
                  <c:v>1826</c:v>
                </c:pt>
                <c:pt idx="147">
                  <c:v>1785</c:v>
                </c:pt>
                <c:pt idx="148">
                  <c:v>1634</c:v>
                </c:pt>
                <c:pt idx="149">
                  <c:v>1616.6669999999999</c:v>
                </c:pt>
                <c:pt idx="150">
                  <c:v>1598</c:v>
                </c:pt>
                <c:pt idx="151">
                  <c:v>1647.3330000000001</c:v>
                </c:pt>
                <c:pt idx="152">
                  <c:v>1526.3330000000001</c:v>
                </c:pt>
                <c:pt idx="153">
                  <c:v>1508</c:v>
                </c:pt>
                <c:pt idx="154">
                  <c:v>1447.3330000000001</c:v>
                </c:pt>
                <c:pt idx="155">
                  <c:v>1403</c:v>
                </c:pt>
                <c:pt idx="156">
                  <c:v>1365.3330000000001</c:v>
                </c:pt>
                <c:pt idx="157">
                  <c:v>1440</c:v>
                </c:pt>
                <c:pt idx="158">
                  <c:v>1532.6669999999999</c:v>
                </c:pt>
                <c:pt idx="159">
                  <c:v>1514.3330000000001</c:v>
                </c:pt>
                <c:pt idx="160">
                  <c:v>1342.6669999999999</c:v>
                </c:pt>
                <c:pt idx="161">
                  <c:v>1321</c:v>
                </c:pt>
                <c:pt idx="162">
                  <c:v>1259.6669999999999</c:v>
                </c:pt>
                <c:pt idx="163">
                  <c:v>1384.3330000000001</c:v>
                </c:pt>
                <c:pt idx="164">
                  <c:v>1267.6669999999999</c:v>
                </c:pt>
                <c:pt idx="165">
                  <c:v>1307</c:v>
                </c:pt>
                <c:pt idx="166">
                  <c:v>1250.3330000000001</c:v>
                </c:pt>
                <c:pt idx="167" formatCode="#,##0">
                  <c:v>1304</c:v>
                </c:pt>
                <c:pt idx="168" formatCode="#,##0">
                  <c:v>1320</c:v>
                </c:pt>
                <c:pt idx="169" formatCode="#,##0">
                  <c:v>1396.6669999999999</c:v>
                </c:pt>
                <c:pt idx="170" formatCode="#,##0">
                  <c:v>1412.3330000000001</c:v>
                </c:pt>
                <c:pt idx="171" formatCode="#,##0">
                  <c:v>1373.6669999999999</c:v>
                </c:pt>
                <c:pt idx="172" formatCode="#,##0">
                  <c:v>1228.6669999999999</c:v>
                </c:pt>
                <c:pt idx="173" formatCode="#,##0">
                  <c:v>1228</c:v>
                </c:pt>
                <c:pt idx="174" formatCode="#,##0">
                  <c:v>1231.3330000000001</c:v>
                </c:pt>
                <c:pt idx="175" formatCode="#,##0">
                  <c:v>1366.6669999999999</c:v>
                </c:pt>
                <c:pt idx="176" formatCode="#,##0">
                  <c:v>1301</c:v>
                </c:pt>
                <c:pt idx="177" formatCode="#,##0">
                  <c:v>1247.6669999999999</c:v>
                </c:pt>
                <c:pt idx="178" formatCode="#,##0">
                  <c:v>1185.6669999999999</c:v>
                </c:pt>
                <c:pt idx="179" formatCode="#,##0">
                  <c:v>1223.3330000000001</c:v>
                </c:pt>
                <c:pt idx="180" formatCode="#,##0">
                  <c:v>1322.3330000000001</c:v>
                </c:pt>
              </c:numCache>
            </c:numRef>
          </c:val>
          <c:smooth val="0"/>
          <c:extLst>
            <c:ext xmlns:c16="http://schemas.microsoft.com/office/drawing/2014/chart" uri="{C3380CC4-5D6E-409C-BE32-E72D297353CC}">
              <c16:uniqueId val="{00000003-2FBC-431C-B7EC-9DBAC4510757}"/>
            </c:ext>
          </c:extLst>
        </c:ser>
        <c:dLbls>
          <c:showLegendKey val="0"/>
          <c:showVal val="0"/>
          <c:showCatName val="0"/>
          <c:showSerName val="0"/>
          <c:showPercent val="0"/>
          <c:showBubbleSize val="0"/>
        </c:dLbls>
        <c:smooth val="0"/>
        <c:axId val="742800016"/>
        <c:axId val="742800976"/>
      </c:lineChart>
      <c:catAx>
        <c:axId val="742800016"/>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42800976"/>
        <c:crosses val="autoZero"/>
        <c:auto val="0"/>
        <c:lblAlgn val="ctr"/>
        <c:lblOffset val="100"/>
        <c:tickLblSkip val="36"/>
        <c:tickMarkSkip val="36"/>
        <c:noMultiLvlLbl val="0"/>
      </c:catAx>
      <c:valAx>
        <c:axId val="742800976"/>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428000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892179487179489"/>
          <c:y val="2.7069791666666666E-2"/>
          <c:w val="0.64319188034188035"/>
          <c:h val="0.91940243055555559"/>
        </c:manualLayout>
      </c:layout>
      <c:barChart>
        <c:barDir val="bar"/>
        <c:grouping val="clustered"/>
        <c:varyColors val="0"/>
        <c:ser>
          <c:idx val="1"/>
          <c:order val="0"/>
          <c:tx>
            <c:strRef>
              <c:f>'Unemployed by region'!$C$12</c:f>
              <c:strCache>
                <c:ptCount val="1"/>
                <c:pt idx="0">
                  <c:v>Mar-26</c:v>
                </c:pt>
              </c:strCache>
            </c:strRef>
          </c:tx>
          <c:spPr>
            <a:solidFill>
              <a:srgbClr val="00725B"/>
            </a:solidFill>
            <a:ln>
              <a:noFill/>
            </a:ln>
            <a:effectLst/>
          </c:spPr>
          <c:invertIfNegative val="0"/>
          <c:dPt>
            <c:idx val="2"/>
            <c:invertIfNegative val="0"/>
            <c:bubble3D val="0"/>
            <c:spPr>
              <a:solidFill>
                <a:srgbClr val="00725B"/>
              </a:solidFill>
              <a:ln>
                <a:noFill/>
              </a:ln>
              <a:effectLst/>
            </c:spPr>
            <c:extLst>
              <c:ext xmlns:c16="http://schemas.microsoft.com/office/drawing/2014/chart" uri="{C3380CC4-5D6E-409C-BE32-E72D297353CC}">
                <c16:uniqueId val="{00000001-61E3-4D83-8C15-5DFF5152EF5C}"/>
              </c:ext>
            </c:extLst>
          </c:dPt>
          <c:dLbls>
            <c:numFmt formatCode="0.0&quot;%&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'Unemployed by region'!$A$13:$A$22</c:f>
              <c:strCache>
                <c:ptCount val="10"/>
                <c:pt idx="0">
                  <c:v>Kimberley</c:v>
                </c:pt>
                <c:pt idx="1">
                  <c:v>Perth</c:v>
                </c:pt>
                <c:pt idx="2">
                  <c:v>Gascoyne</c:v>
                </c:pt>
                <c:pt idx="3">
                  <c:v>Mid West</c:v>
                </c:pt>
                <c:pt idx="4">
                  <c:v>Peel</c:v>
                </c:pt>
                <c:pt idx="5">
                  <c:v>Wheatbelt</c:v>
                </c:pt>
                <c:pt idx="6">
                  <c:v>Goldfields-Esperance</c:v>
                </c:pt>
                <c:pt idx="7">
                  <c:v>South West</c:v>
                </c:pt>
                <c:pt idx="8">
                  <c:v>Great Southern</c:v>
                </c:pt>
                <c:pt idx="9">
                  <c:v>Pilbara</c:v>
                </c:pt>
              </c:strCache>
            </c:strRef>
          </c:cat>
          <c:val>
            <c:numRef>
              <c:f>'Unemployed by region'!$C$13:$C$22</c:f>
              <c:numCache>
                <c:formatCode>0.0</c:formatCode>
                <c:ptCount val="10"/>
                <c:pt idx="0">
                  <c:v>9.397838394235718</c:v>
                </c:pt>
                <c:pt idx="1">
                  <c:v>4.2339930833707822</c:v>
                </c:pt>
                <c:pt idx="2">
                  <c:v>3.8013177901672579</c:v>
                </c:pt>
                <c:pt idx="3">
                  <c:v>3.659310206670896</c:v>
                </c:pt>
                <c:pt idx="4">
                  <c:v>3.5960538877691741</c:v>
                </c:pt>
                <c:pt idx="5">
                  <c:v>3.3481055809876299</c:v>
                </c:pt>
                <c:pt idx="6">
                  <c:v>3.3400685770266962</c:v>
                </c:pt>
                <c:pt idx="7">
                  <c:v>3.0365023495149099</c:v>
                </c:pt>
                <c:pt idx="8">
                  <c:v>2.9602027127738859</c:v>
                </c:pt>
                <c:pt idx="9">
                  <c:v>2.422604039406306</c:v>
                </c:pt>
              </c:numCache>
            </c:numRef>
          </c:val>
          <c:extLst>
            <c:ext xmlns:c16="http://schemas.microsoft.com/office/drawing/2014/chart" uri="{C3380CC4-5D6E-409C-BE32-E72D297353CC}">
              <c16:uniqueId val="{00000004-EED7-4859-946D-F6A32B111A63}"/>
            </c:ext>
          </c:extLst>
        </c:ser>
        <c:ser>
          <c:idx val="0"/>
          <c:order val="1"/>
          <c:tx>
            <c:strRef>
              <c:f>'Unemployed by region'!$B$12</c:f>
              <c:strCache>
                <c:ptCount val="1"/>
                <c:pt idx="0">
                  <c:v>Dec-25</c:v>
                </c:pt>
              </c:strCache>
            </c:strRef>
          </c:tx>
          <c:spPr>
            <a:solidFill>
              <a:srgbClr val="A0C7B8"/>
            </a:solidFill>
            <a:ln>
              <a:noFill/>
            </a:ln>
            <a:effectLst/>
          </c:spPr>
          <c:invertIfNegative val="0"/>
          <c:cat>
            <c:strRef>
              <c:f>'Unemployed by region'!$A$13:$A$22</c:f>
              <c:strCache>
                <c:ptCount val="10"/>
                <c:pt idx="0">
                  <c:v>Kimberley</c:v>
                </c:pt>
                <c:pt idx="1">
                  <c:v>Perth</c:v>
                </c:pt>
                <c:pt idx="2">
                  <c:v>Gascoyne</c:v>
                </c:pt>
                <c:pt idx="3">
                  <c:v>Mid West</c:v>
                </c:pt>
                <c:pt idx="4">
                  <c:v>Peel</c:v>
                </c:pt>
                <c:pt idx="5">
                  <c:v>Wheatbelt</c:v>
                </c:pt>
                <c:pt idx="6">
                  <c:v>Goldfields-Esperance</c:v>
                </c:pt>
                <c:pt idx="7">
                  <c:v>South West</c:v>
                </c:pt>
                <c:pt idx="8">
                  <c:v>Great Southern</c:v>
                </c:pt>
                <c:pt idx="9">
                  <c:v>Pilbara</c:v>
                </c:pt>
              </c:strCache>
            </c:strRef>
          </c:cat>
          <c:val>
            <c:numRef>
              <c:f>'Unemployed by region'!$B$13:$B$22</c:f>
              <c:numCache>
                <c:formatCode>0.0</c:formatCode>
                <c:ptCount val="10"/>
                <c:pt idx="0">
                  <c:v>10.845360824742269</c:v>
                </c:pt>
                <c:pt idx="1">
                  <c:v>4.1508414103019291</c:v>
                </c:pt>
                <c:pt idx="2">
                  <c:v>4.4207317073170733</c:v>
                </c:pt>
                <c:pt idx="3">
                  <c:v>4.1174304555953531</c:v>
                </c:pt>
                <c:pt idx="4">
                  <c:v>3.3321894709439235</c:v>
                </c:pt>
                <c:pt idx="5">
                  <c:v>2.6466121917709162</c:v>
                </c:pt>
                <c:pt idx="6">
                  <c:v>3.7953288260602331</c:v>
                </c:pt>
                <c:pt idx="7">
                  <c:v>2.8560137004347252</c:v>
                </c:pt>
                <c:pt idx="8">
                  <c:v>2.373431734317343</c:v>
                </c:pt>
                <c:pt idx="9">
                  <c:v>2.7508555604900859</c:v>
                </c:pt>
              </c:numCache>
            </c:numRef>
          </c:val>
          <c:extLst>
            <c:ext xmlns:c16="http://schemas.microsoft.com/office/drawing/2014/chart" uri="{C3380CC4-5D6E-409C-BE32-E72D297353CC}">
              <c16:uniqueId val="{00000000-6E2C-4D51-BEBD-14570AB63FC7}"/>
            </c:ext>
          </c:extLst>
        </c:ser>
        <c:dLbls>
          <c:showLegendKey val="0"/>
          <c:showVal val="0"/>
          <c:showCatName val="0"/>
          <c:showSerName val="0"/>
          <c:showPercent val="0"/>
          <c:showBubbleSize val="0"/>
        </c:dLbls>
        <c:gapWidth val="75"/>
        <c:axId val="98667184"/>
        <c:axId val="98679248"/>
      </c:barChart>
      <c:catAx>
        <c:axId val="9866718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8679248"/>
        <c:crosses val="autoZero"/>
        <c:auto val="1"/>
        <c:lblAlgn val="ctr"/>
        <c:lblOffset val="100"/>
        <c:noMultiLvlLbl val="0"/>
      </c:catAx>
      <c:valAx>
        <c:axId val="98679248"/>
        <c:scaling>
          <c:orientation val="minMax"/>
        </c:scaling>
        <c:delete val="1"/>
        <c:axPos val="b"/>
        <c:numFmt formatCode="0&quot;%&quot;" sourceLinked="0"/>
        <c:majorTickMark val="none"/>
        <c:minorTickMark val="none"/>
        <c:tickLblPos val="nextTo"/>
        <c:crossAx val="98667184"/>
        <c:crosses val="autoZero"/>
        <c:crossBetween val="between"/>
        <c:majorUnit val="2"/>
      </c:valAx>
      <c:spPr>
        <a:noFill/>
        <a:ln>
          <a:noFill/>
        </a:ln>
        <a:effectLst/>
      </c:spPr>
    </c:plotArea>
    <c:legend>
      <c:legendPos val="r"/>
      <c:overlay val="1"/>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841068376068374"/>
          <c:y val="4.8506944444444443E-2"/>
          <c:w val="0.63760106837606834"/>
          <c:h val="0.75777604166666668"/>
        </c:manualLayout>
      </c:layout>
      <c:barChart>
        <c:barDir val="bar"/>
        <c:grouping val="stacked"/>
        <c:varyColors val="0"/>
        <c:ser>
          <c:idx val="0"/>
          <c:order val="0"/>
          <c:tx>
            <c:strRef>
              <c:f>'Regional BAPS'!$B$12</c:f>
              <c:strCache>
                <c:ptCount val="1"/>
                <c:pt idx="0">
                  <c:v>Residential(a)</c:v>
                </c:pt>
              </c:strCache>
            </c:strRef>
          </c:tx>
          <c:spPr>
            <a:solidFill>
              <a:srgbClr val="00725B"/>
            </a:solidFill>
            <a:ln>
              <a:noFill/>
            </a:ln>
            <a:effectLst/>
          </c:spPr>
          <c:invertIfNegative val="0"/>
          <c:cat>
            <c:strRef>
              <c:f>'Regional BAPS'!$A$13:$A$22</c:f>
              <c:strCache>
                <c:ptCount val="10"/>
                <c:pt idx="0">
                  <c:v>Goldfields-Esperance</c:v>
                </c:pt>
                <c:pt idx="1">
                  <c:v>Wheatbelt</c:v>
                </c:pt>
                <c:pt idx="2">
                  <c:v>Great Southern</c:v>
                </c:pt>
                <c:pt idx="3">
                  <c:v>Kimberley</c:v>
                </c:pt>
                <c:pt idx="4">
                  <c:v>Perth</c:v>
                </c:pt>
                <c:pt idx="5">
                  <c:v>South West</c:v>
                </c:pt>
                <c:pt idx="6">
                  <c:v>Peel</c:v>
                </c:pt>
                <c:pt idx="7">
                  <c:v>Mid West</c:v>
                </c:pt>
                <c:pt idx="8">
                  <c:v>Gascoyne</c:v>
                </c:pt>
                <c:pt idx="9">
                  <c:v>Pilbara</c:v>
                </c:pt>
              </c:strCache>
            </c:strRef>
          </c:cat>
          <c:val>
            <c:numRef>
              <c:f>'Regional BAPS'!$B$13:$B$22</c:f>
              <c:numCache>
                <c:formatCode>#,##0</c:formatCode>
                <c:ptCount val="10"/>
                <c:pt idx="0">
                  <c:v>1049.5407162761894</c:v>
                </c:pt>
                <c:pt idx="1">
                  <c:v>2757.6957856260428</c:v>
                </c:pt>
                <c:pt idx="2">
                  <c:v>2995.5910426956748</c:v>
                </c:pt>
                <c:pt idx="3">
                  <c:v>2323.5588721390295</c:v>
                </c:pt>
                <c:pt idx="4">
                  <c:v>3898.1915169269191</c:v>
                </c:pt>
                <c:pt idx="5">
                  <c:v>4927.0749135917567</c:v>
                </c:pt>
                <c:pt idx="6">
                  <c:v>6338.4700316393701</c:v>
                </c:pt>
                <c:pt idx="7">
                  <c:v>2557.1937309683963</c:v>
                </c:pt>
                <c:pt idx="8">
                  <c:v>4215.8594491927824</c:v>
                </c:pt>
                <c:pt idx="9">
                  <c:v>2407.8293220952819</c:v>
                </c:pt>
              </c:numCache>
            </c:numRef>
          </c:val>
          <c:extLst>
            <c:ext xmlns:c16="http://schemas.microsoft.com/office/drawing/2014/chart" uri="{C3380CC4-5D6E-409C-BE32-E72D297353CC}">
              <c16:uniqueId val="{00000000-C11D-4EE7-8808-D9B12B1EA414}"/>
            </c:ext>
          </c:extLst>
        </c:ser>
        <c:ser>
          <c:idx val="1"/>
          <c:order val="1"/>
          <c:tx>
            <c:strRef>
              <c:f>'Regional BAPS'!$C$12</c:f>
              <c:strCache>
                <c:ptCount val="1"/>
                <c:pt idx="0">
                  <c:v>Non-residential(b)</c:v>
                </c:pt>
              </c:strCache>
            </c:strRef>
          </c:tx>
          <c:spPr>
            <a:solidFill>
              <a:srgbClr val="A0C7B8"/>
            </a:solidFill>
            <a:ln>
              <a:noFill/>
            </a:ln>
            <a:effectLst/>
          </c:spPr>
          <c:invertIfNegative val="0"/>
          <c:cat>
            <c:strRef>
              <c:f>'Regional BAPS'!$A$13:$A$22</c:f>
              <c:strCache>
                <c:ptCount val="10"/>
                <c:pt idx="0">
                  <c:v>Goldfields-Esperance</c:v>
                </c:pt>
                <c:pt idx="1">
                  <c:v>Wheatbelt</c:v>
                </c:pt>
                <c:pt idx="2">
                  <c:v>Great Southern</c:v>
                </c:pt>
                <c:pt idx="3">
                  <c:v>Kimberley</c:v>
                </c:pt>
                <c:pt idx="4">
                  <c:v>Perth</c:v>
                </c:pt>
                <c:pt idx="5">
                  <c:v>South West</c:v>
                </c:pt>
                <c:pt idx="6">
                  <c:v>Peel</c:v>
                </c:pt>
                <c:pt idx="7">
                  <c:v>Mid West</c:v>
                </c:pt>
                <c:pt idx="8">
                  <c:v>Gascoyne</c:v>
                </c:pt>
                <c:pt idx="9">
                  <c:v>Pilbara</c:v>
                </c:pt>
              </c:strCache>
            </c:strRef>
          </c:cat>
          <c:val>
            <c:numRef>
              <c:f>'Regional BAPS'!$C$13:$C$22</c:f>
              <c:numCache>
                <c:formatCode>#,##0</c:formatCode>
                <c:ptCount val="10"/>
                <c:pt idx="0">
                  <c:v>2609.1271889083841</c:v>
                </c:pt>
                <c:pt idx="1">
                  <c:v>1053.4151839728977</c:v>
                </c:pt>
                <c:pt idx="2">
                  <c:v>906.47253113542013</c:v>
                </c:pt>
                <c:pt idx="3">
                  <c:v>3974.4077728251614</c:v>
                </c:pt>
                <c:pt idx="4">
                  <c:v>2683.2163126054893</c:v>
                </c:pt>
                <c:pt idx="5">
                  <c:v>1998.0759599125254</c:v>
                </c:pt>
                <c:pt idx="6">
                  <c:v>1782.7034150337468</c:v>
                </c:pt>
                <c:pt idx="7">
                  <c:v>5750.0129027818411</c:v>
                </c:pt>
                <c:pt idx="8">
                  <c:v>9101.7094017094023</c:v>
                </c:pt>
                <c:pt idx="9">
                  <c:v>11205.626707931386</c:v>
                </c:pt>
              </c:numCache>
            </c:numRef>
          </c:val>
          <c:extLst>
            <c:ext xmlns:c16="http://schemas.microsoft.com/office/drawing/2014/chart" uri="{C3380CC4-5D6E-409C-BE32-E72D297353CC}">
              <c16:uniqueId val="{00000001-C11D-4EE7-8808-D9B12B1EA414}"/>
            </c:ext>
          </c:extLst>
        </c:ser>
        <c:dLbls>
          <c:showLegendKey val="0"/>
          <c:showVal val="0"/>
          <c:showCatName val="0"/>
          <c:showSerName val="0"/>
          <c:showPercent val="0"/>
          <c:showBubbleSize val="0"/>
        </c:dLbls>
        <c:gapWidth val="35"/>
        <c:overlap val="100"/>
        <c:axId val="361055360"/>
        <c:axId val="361049600"/>
      </c:barChart>
      <c:catAx>
        <c:axId val="36105536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61049600"/>
        <c:crosses val="autoZero"/>
        <c:auto val="1"/>
        <c:lblAlgn val="ctr"/>
        <c:lblOffset val="100"/>
        <c:noMultiLvlLbl val="0"/>
      </c:catAx>
      <c:valAx>
        <c:axId val="361049600"/>
        <c:scaling>
          <c:orientation val="minMax"/>
          <c:max val="15000"/>
          <c:min val="0"/>
        </c:scaling>
        <c:delete val="0"/>
        <c:axPos val="b"/>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61055360"/>
        <c:crosses val="autoZero"/>
        <c:crossBetween val="between"/>
        <c:majorUnit val="5000"/>
        <c:minorUnit val="20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85982905982906"/>
          <c:y val="5.2631578947368418E-2"/>
          <c:w val="0.80982350427350425"/>
          <c:h val="0.75003333333333333"/>
        </c:manualLayout>
      </c:layout>
      <c:areaChart>
        <c:grouping val="stacked"/>
        <c:varyColors val="0"/>
        <c:ser>
          <c:idx val="0"/>
          <c:order val="0"/>
          <c:tx>
            <c:strRef>
              <c:f>Exports!$B$13</c:f>
              <c:strCache>
                <c:ptCount val="1"/>
                <c:pt idx="0">
                  <c:v>Iron ore</c:v>
                </c:pt>
              </c:strCache>
            </c:strRef>
          </c:tx>
          <c:spPr>
            <a:solidFill>
              <a:srgbClr val="00725B"/>
            </a:solidFill>
            <a:ln w="22225">
              <a:noFill/>
            </a:ln>
            <a:effectLst/>
          </c:spPr>
          <c:cat>
            <c:numRef>
              <c:f>Exports!$A$14:$A$254</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Exports!$B$14:$B$254</c:f>
              <c:numCache>
                <c:formatCode>0.0</c:formatCode>
                <c:ptCount val="241"/>
                <c:pt idx="0">
                  <c:v>13.332350999999999</c:v>
                </c:pt>
                <c:pt idx="1">
                  <c:v>13.629822000000001</c:v>
                </c:pt>
                <c:pt idx="2">
                  <c:v>13.964758</c:v>
                </c:pt>
                <c:pt idx="3">
                  <c:v>14.10604</c:v>
                </c:pt>
                <c:pt idx="4">
                  <c:v>14.246188999999999</c:v>
                </c:pt>
                <c:pt idx="5">
                  <c:v>14.677529</c:v>
                </c:pt>
                <c:pt idx="6">
                  <c:v>14.83794</c:v>
                </c:pt>
                <c:pt idx="7">
                  <c:v>14.861114000000001</c:v>
                </c:pt>
                <c:pt idx="8">
                  <c:v>15.167147999999999</c:v>
                </c:pt>
                <c:pt idx="9">
                  <c:v>15.404907</c:v>
                </c:pt>
                <c:pt idx="10">
                  <c:v>15.350583</c:v>
                </c:pt>
                <c:pt idx="11">
                  <c:v>15.280936000000001</c:v>
                </c:pt>
                <c:pt idx="12">
                  <c:v>15.458033</c:v>
                </c:pt>
                <c:pt idx="13">
                  <c:v>15.523061</c:v>
                </c:pt>
                <c:pt idx="14">
                  <c:v>15.408543999999999</c:v>
                </c:pt>
                <c:pt idx="15">
                  <c:v>15.58643</c:v>
                </c:pt>
                <c:pt idx="16">
                  <c:v>15.930281000000001</c:v>
                </c:pt>
                <c:pt idx="17">
                  <c:v>16.501878000000001</c:v>
                </c:pt>
                <c:pt idx="18">
                  <c:v>16.582422999999999</c:v>
                </c:pt>
                <c:pt idx="19">
                  <c:v>17.331484</c:v>
                </c:pt>
                <c:pt idx="20">
                  <c:v>17.901315</c:v>
                </c:pt>
                <c:pt idx="21">
                  <c:v>18.955655</c:v>
                </c:pt>
                <c:pt idx="22">
                  <c:v>20.025390999999999</c:v>
                </c:pt>
                <c:pt idx="23">
                  <c:v>21.661169999999998</c:v>
                </c:pt>
                <c:pt idx="24">
                  <c:v>23.257489</c:v>
                </c:pt>
                <c:pt idx="25">
                  <c:v>25.395484</c:v>
                </c:pt>
                <c:pt idx="26">
                  <c:v>27.662958</c:v>
                </c:pt>
                <c:pt idx="27">
                  <c:v>28.676283000000002</c:v>
                </c:pt>
                <c:pt idx="28">
                  <c:v>29.556804</c:v>
                </c:pt>
                <c:pt idx="29">
                  <c:v>30.639358999999999</c:v>
                </c:pt>
                <c:pt idx="30">
                  <c:v>32.044775000000001</c:v>
                </c:pt>
                <c:pt idx="31">
                  <c:v>33.333682000000003</c:v>
                </c:pt>
                <c:pt idx="32">
                  <c:v>33.699534999999997</c:v>
                </c:pt>
                <c:pt idx="33">
                  <c:v>33.661929000000001</c:v>
                </c:pt>
                <c:pt idx="34">
                  <c:v>33.529367000000001</c:v>
                </c:pt>
                <c:pt idx="35">
                  <c:v>32.876973999999997</c:v>
                </c:pt>
                <c:pt idx="36">
                  <c:v>32.198242999999998</c:v>
                </c:pt>
                <c:pt idx="37">
                  <c:v>31.063817</c:v>
                </c:pt>
                <c:pt idx="38">
                  <c:v>29.675450999999999</c:v>
                </c:pt>
                <c:pt idx="39">
                  <c:v>29.404301</c:v>
                </c:pt>
                <c:pt idx="40">
                  <c:v>29.247810999999999</c:v>
                </c:pt>
                <c:pt idx="41">
                  <c:v>28.726458999999998</c:v>
                </c:pt>
                <c:pt idx="42">
                  <c:v>28.523264000000001</c:v>
                </c:pt>
                <c:pt idx="43">
                  <c:v>28.217345999999999</c:v>
                </c:pt>
                <c:pt idx="44">
                  <c:v>29.707236999999999</c:v>
                </c:pt>
                <c:pt idx="45">
                  <c:v>31.608402000000002</c:v>
                </c:pt>
                <c:pt idx="46">
                  <c:v>34.110891000000002</c:v>
                </c:pt>
                <c:pt idx="47">
                  <c:v>36.579898</c:v>
                </c:pt>
                <c:pt idx="48">
                  <c:v>38.766556999999999</c:v>
                </c:pt>
                <c:pt idx="49">
                  <c:v>41.217281999999997</c:v>
                </c:pt>
                <c:pt idx="50">
                  <c:v>43.565738000000003</c:v>
                </c:pt>
                <c:pt idx="51">
                  <c:v>45.672260000000001</c:v>
                </c:pt>
                <c:pt idx="52">
                  <c:v>48.181645000000003</c:v>
                </c:pt>
                <c:pt idx="53">
                  <c:v>50.242628000000003</c:v>
                </c:pt>
                <c:pt idx="54">
                  <c:v>51.463268999999997</c:v>
                </c:pt>
                <c:pt idx="55">
                  <c:v>54.049680000000002</c:v>
                </c:pt>
                <c:pt idx="56">
                  <c:v>55.177638999999999</c:v>
                </c:pt>
                <c:pt idx="57">
                  <c:v>56.476635999999999</c:v>
                </c:pt>
                <c:pt idx="58">
                  <c:v>57.176907</c:v>
                </c:pt>
                <c:pt idx="59">
                  <c:v>57.812682000000002</c:v>
                </c:pt>
                <c:pt idx="60">
                  <c:v>59.302433000000001</c:v>
                </c:pt>
                <c:pt idx="61">
                  <c:v>60.689857000000003</c:v>
                </c:pt>
                <c:pt idx="62">
                  <c:v>62.072370999999997</c:v>
                </c:pt>
                <c:pt idx="63">
                  <c:v>62.485846000000002</c:v>
                </c:pt>
                <c:pt idx="64">
                  <c:v>62.772103999999999</c:v>
                </c:pt>
                <c:pt idx="65">
                  <c:v>62.204869000000002</c:v>
                </c:pt>
                <c:pt idx="66">
                  <c:v>62.982886999999998</c:v>
                </c:pt>
                <c:pt idx="67">
                  <c:v>61.978988999999999</c:v>
                </c:pt>
                <c:pt idx="68">
                  <c:v>62.089550000000003</c:v>
                </c:pt>
                <c:pt idx="69">
                  <c:v>61.724817999999999</c:v>
                </c:pt>
                <c:pt idx="70">
                  <c:v>61.217120000000001</c:v>
                </c:pt>
                <c:pt idx="71">
                  <c:v>60.440092999999997</c:v>
                </c:pt>
                <c:pt idx="72">
                  <c:v>58.739683999999997</c:v>
                </c:pt>
                <c:pt idx="73">
                  <c:v>56.201405999999999</c:v>
                </c:pt>
                <c:pt idx="74">
                  <c:v>54.185997999999998</c:v>
                </c:pt>
                <c:pt idx="75">
                  <c:v>53.479863999999999</c:v>
                </c:pt>
                <c:pt idx="76">
                  <c:v>53.116644999999998</c:v>
                </c:pt>
                <c:pt idx="77">
                  <c:v>53.681927000000002</c:v>
                </c:pt>
                <c:pt idx="78">
                  <c:v>53.640365000000003</c:v>
                </c:pt>
                <c:pt idx="79">
                  <c:v>54.734022000000003</c:v>
                </c:pt>
                <c:pt idx="80">
                  <c:v>55.135261999999997</c:v>
                </c:pt>
                <c:pt idx="81">
                  <c:v>55.542861000000002</c:v>
                </c:pt>
                <c:pt idx="82">
                  <c:v>55.664816000000002</c:v>
                </c:pt>
                <c:pt idx="83">
                  <c:v>56.416024999999998</c:v>
                </c:pt>
                <c:pt idx="84">
                  <c:v>58.356520000000003</c:v>
                </c:pt>
                <c:pt idx="85">
                  <c:v>60.978538</c:v>
                </c:pt>
                <c:pt idx="86">
                  <c:v>63.247008000000001</c:v>
                </c:pt>
                <c:pt idx="87">
                  <c:v>65.353071999999997</c:v>
                </c:pt>
                <c:pt idx="88">
                  <c:v>67.520454999999998</c:v>
                </c:pt>
                <c:pt idx="89">
                  <c:v>69.188858999999994</c:v>
                </c:pt>
                <c:pt idx="90">
                  <c:v>70.794174999999996</c:v>
                </c:pt>
                <c:pt idx="91">
                  <c:v>71.679700999999994</c:v>
                </c:pt>
                <c:pt idx="92">
                  <c:v>72.402350999999996</c:v>
                </c:pt>
                <c:pt idx="93">
                  <c:v>72.515386000000007</c:v>
                </c:pt>
                <c:pt idx="94">
                  <c:v>72.456235000000007</c:v>
                </c:pt>
                <c:pt idx="95">
                  <c:v>72.2179</c:v>
                </c:pt>
                <c:pt idx="96">
                  <c:v>71.105690999999993</c:v>
                </c:pt>
                <c:pt idx="97">
                  <c:v>69.650628999999995</c:v>
                </c:pt>
                <c:pt idx="98">
                  <c:v>68.204283000000004</c:v>
                </c:pt>
                <c:pt idx="99">
                  <c:v>66.362672000000003</c:v>
                </c:pt>
                <c:pt idx="100">
                  <c:v>64.221372000000002</c:v>
                </c:pt>
                <c:pt idx="101">
                  <c:v>62.435183000000002</c:v>
                </c:pt>
                <c:pt idx="102">
                  <c:v>60.561441000000002</c:v>
                </c:pt>
                <c:pt idx="103">
                  <c:v>58.294313000000002</c:v>
                </c:pt>
                <c:pt idx="104">
                  <c:v>55.584879999999998</c:v>
                </c:pt>
                <c:pt idx="105">
                  <c:v>53.870010000000001</c:v>
                </c:pt>
                <c:pt idx="106">
                  <c:v>53.430630000000001</c:v>
                </c:pt>
                <c:pt idx="107">
                  <c:v>52.284398000000003</c:v>
                </c:pt>
                <c:pt idx="108">
                  <c:v>51.318731</c:v>
                </c:pt>
                <c:pt idx="109">
                  <c:v>51.064315000000001</c:v>
                </c:pt>
                <c:pt idx="110">
                  <c:v>50.520940000000003</c:v>
                </c:pt>
                <c:pt idx="111">
                  <c:v>49.950637999999998</c:v>
                </c:pt>
                <c:pt idx="112">
                  <c:v>48.454197000000001</c:v>
                </c:pt>
                <c:pt idx="113">
                  <c:v>47.095056</c:v>
                </c:pt>
                <c:pt idx="114">
                  <c:v>46.372041000000003</c:v>
                </c:pt>
                <c:pt idx="115">
                  <c:v>46.514276000000002</c:v>
                </c:pt>
                <c:pt idx="116">
                  <c:v>47.226678999999997</c:v>
                </c:pt>
                <c:pt idx="117">
                  <c:v>47.677728999999999</c:v>
                </c:pt>
                <c:pt idx="118">
                  <c:v>47.187874000000001</c:v>
                </c:pt>
                <c:pt idx="119">
                  <c:v>47.356940000000002</c:v>
                </c:pt>
                <c:pt idx="120">
                  <c:v>47.870783000000003</c:v>
                </c:pt>
                <c:pt idx="121">
                  <c:v>47.801057</c:v>
                </c:pt>
                <c:pt idx="122">
                  <c:v>48.149532000000001</c:v>
                </c:pt>
                <c:pt idx="123">
                  <c:v>49.854548000000001</c:v>
                </c:pt>
                <c:pt idx="124">
                  <c:v>53.078842999999999</c:v>
                </c:pt>
                <c:pt idx="125">
                  <c:v>55.677227999999999</c:v>
                </c:pt>
                <c:pt idx="126">
                  <c:v>57.729509</c:v>
                </c:pt>
                <c:pt idx="127">
                  <c:v>59.866467999999998</c:v>
                </c:pt>
                <c:pt idx="128">
                  <c:v>61.165720999999998</c:v>
                </c:pt>
                <c:pt idx="129">
                  <c:v>61.692991999999997</c:v>
                </c:pt>
                <c:pt idx="130">
                  <c:v>61.910539999999997</c:v>
                </c:pt>
                <c:pt idx="131">
                  <c:v>62.596992</c:v>
                </c:pt>
                <c:pt idx="132">
                  <c:v>63.282820999999998</c:v>
                </c:pt>
                <c:pt idx="133">
                  <c:v>64.231352999999999</c:v>
                </c:pt>
                <c:pt idx="134">
                  <c:v>64.293792999999994</c:v>
                </c:pt>
                <c:pt idx="135">
                  <c:v>63.461347000000004</c:v>
                </c:pt>
                <c:pt idx="136">
                  <c:v>62.435084000000003</c:v>
                </c:pt>
                <c:pt idx="137">
                  <c:v>61.697307000000002</c:v>
                </c:pt>
                <c:pt idx="138">
                  <c:v>61.090654000000001</c:v>
                </c:pt>
                <c:pt idx="139">
                  <c:v>59.929895000000002</c:v>
                </c:pt>
                <c:pt idx="140">
                  <c:v>59.542327</c:v>
                </c:pt>
                <c:pt idx="141">
                  <c:v>59.857951</c:v>
                </c:pt>
                <c:pt idx="142">
                  <c:v>60.736716999999999</c:v>
                </c:pt>
                <c:pt idx="143">
                  <c:v>60.691879</c:v>
                </c:pt>
                <c:pt idx="144">
                  <c:v>60.419611000000003</c:v>
                </c:pt>
                <c:pt idx="145">
                  <c:v>60.411906999999999</c:v>
                </c:pt>
                <c:pt idx="146">
                  <c:v>61.348042</c:v>
                </c:pt>
                <c:pt idx="147">
                  <c:v>62.113630999999998</c:v>
                </c:pt>
                <c:pt idx="148">
                  <c:v>62.641416</c:v>
                </c:pt>
                <c:pt idx="149">
                  <c:v>63.382618000000001</c:v>
                </c:pt>
                <c:pt idx="150">
                  <c:v>65.065044</c:v>
                </c:pt>
                <c:pt idx="151">
                  <c:v>65.918912000000006</c:v>
                </c:pt>
                <c:pt idx="152">
                  <c:v>68.412038999999993</c:v>
                </c:pt>
                <c:pt idx="153">
                  <c:v>72.310664000000003</c:v>
                </c:pt>
                <c:pt idx="154">
                  <c:v>76.772272999999998</c:v>
                </c:pt>
                <c:pt idx="155">
                  <c:v>81.535576000000006</c:v>
                </c:pt>
                <c:pt idx="156">
                  <c:v>85.645178999999999</c:v>
                </c:pt>
                <c:pt idx="157">
                  <c:v>88.211611000000005</c:v>
                </c:pt>
                <c:pt idx="158">
                  <c:v>90.253039999999999</c:v>
                </c:pt>
                <c:pt idx="159">
                  <c:v>92.689712999999998</c:v>
                </c:pt>
                <c:pt idx="160">
                  <c:v>95.301366999999999</c:v>
                </c:pt>
                <c:pt idx="161">
                  <c:v>97.076466999999994</c:v>
                </c:pt>
                <c:pt idx="162">
                  <c:v>96.903295</c:v>
                </c:pt>
                <c:pt idx="163">
                  <c:v>100.023672</c:v>
                </c:pt>
                <c:pt idx="164">
                  <c:v>101.119972</c:v>
                </c:pt>
                <c:pt idx="165">
                  <c:v>101.349841</c:v>
                </c:pt>
                <c:pt idx="166">
                  <c:v>101.820286</c:v>
                </c:pt>
                <c:pt idx="167">
                  <c:v>101.50263</c:v>
                </c:pt>
                <c:pt idx="168">
                  <c:v>102.33921599999999</c:v>
                </c:pt>
                <c:pt idx="169">
                  <c:v>104.858626</c:v>
                </c:pt>
                <c:pt idx="170">
                  <c:v>108.282128</c:v>
                </c:pt>
                <c:pt idx="171">
                  <c:v>110.93180599999999</c:v>
                </c:pt>
                <c:pt idx="172">
                  <c:v>115.68059700000001</c:v>
                </c:pt>
                <c:pt idx="173">
                  <c:v>120.74121700000001</c:v>
                </c:pt>
                <c:pt idx="174">
                  <c:v>126.016884</c:v>
                </c:pt>
                <c:pt idx="175">
                  <c:v>130.827494</c:v>
                </c:pt>
                <c:pt idx="176">
                  <c:v>136.08520999999999</c:v>
                </c:pt>
                <c:pt idx="177">
                  <c:v>143.25214</c:v>
                </c:pt>
                <c:pt idx="178">
                  <c:v>151.15504300000001</c:v>
                </c:pt>
                <c:pt idx="179">
                  <c:v>158.52866399999999</c:v>
                </c:pt>
                <c:pt idx="180">
                  <c:v>162.14825999999999</c:v>
                </c:pt>
                <c:pt idx="181">
                  <c:v>162.19714300000001</c:v>
                </c:pt>
                <c:pt idx="182">
                  <c:v>159.45673500000001</c:v>
                </c:pt>
                <c:pt idx="183">
                  <c:v>156.4615</c:v>
                </c:pt>
                <c:pt idx="184">
                  <c:v>152.753153</c:v>
                </c:pt>
                <c:pt idx="185">
                  <c:v>150.472463</c:v>
                </c:pt>
                <c:pt idx="186">
                  <c:v>148.24280300000001</c:v>
                </c:pt>
                <c:pt idx="187">
                  <c:v>145.51430099999999</c:v>
                </c:pt>
                <c:pt idx="188">
                  <c:v>142.62960200000001</c:v>
                </c:pt>
                <c:pt idx="189">
                  <c:v>137.304091</c:v>
                </c:pt>
                <c:pt idx="190">
                  <c:v>130.96715800000001</c:v>
                </c:pt>
                <c:pt idx="191">
                  <c:v>123.985812</c:v>
                </c:pt>
                <c:pt idx="192">
                  <c:v>119.711485</c:v>
                </c:pt>
                <c:pt idx="193">
                  <c:v>118.51122100000001</c:v>
                </c:pt>
                <c:pt idx="194">
                  <c:v>119.620836</c:v>
                </c:pt>
                <c:pt idx="195">
                  <c:v>121.343766</c:v>
                </c:pt>
                <c:pt idx="196">
                  <c:v>122.681541</c:v>
                </c:pt>
                <c:pt idx="197">
                  <c:v>123.524776</c:v>
                </c:pt>
                <c:pt idx="198">
                  <c:v>123.67135399999999</c:v>
                </c:pt>
                <c:pt idx="199">
                  <c:v>124.40519999999999</c:v>
                </c:pt>
                <c:pt idx="200">
                  <c:v>123.74424500000001</c:v>
                </c:pt>
                <c:pt idx="201">
                  <c:v>123.08981900000001</c:v>
                </c:pt>
                <c:pt idx="202">
                  <c:v>122.529044</c:v>
                </c:pt>
                <c:pt idx="203">
                  <c:v>123.154991</c:v>
                </c:pt>
                <c:pt idx="204">
                  <c:v>124.66803</c:v>
                </c:pt>
                <c:pt idx="205">
                  <c:v>126.550826</c:v>
                </c:pt>
                <c:pt idx="206">
                  <c:v>129.29982100000001</c:v>
                </c:pt>
                <c:pt idx="207">
                  <c:v>132.30954600000001</c:v>
                </c:pt>
                <c:pt idx="208">
                  <c:v>134.50709499999999</c:v>
                </c:pt>
                <c:pt idx="209">
                  <c:v>135.77870200000001</c:v>
                </c:pt>
                <c:pt idx="210">
                  <c:v>136.356189</c:v>
                </c:pt>
                <c:pt idx="211">
                  <c:v>135.81668999999999</c:v>
                </c:pt>
                <c:pt idx="212">
                  <c:v>135.52015399999999</c:v>
                </c:pt>
                <c:pt idx="213">
                  <c:v>136.02436</c:v>
                </c:pt>
                <c:pt idx="214">
                  <c:v>136.057839</c:v>
                </c:pt>
                <c:pt idx="215">
                  <c:v>135.207988</c:v>
                </c:pt>
                <c:pt idx="216">
                  <c:v>133.523584</c:v>
                </c:pt>
                <c:pt idx="217">
                  <c:v>131.18482499999999</c:v>
                </c:pt>
                <c:pt idx="218">
                  <c:v>127.98791</c:v>
                </c:pt>
                <c:pt idx="219">
                  <c:v>125.478602</c:v>
                </c:pt>
                <c:pt idx="220">
                  <c:v>122.985428</c:v>
                </c:pt>
                <c:pt idx="221">
                  <c:v>120.12028599999999</c:v>
                </c:pt>
                <c:pt idx="222">
                  <c:v>117.88883199999999</c:v>
                </c:pt>
                <c:pt idx="223">
                  <c:v>117.43201500000001</c:v>
                </c:pt>
                <c:pt idx="224">
                  <c:v>116.789416</c:v>
                </c:pt>
                <c:pt idx="225">
                  <c:v>115.86032299999999</c:v>
                </c:pt>
                <c:pt idx="226">
                  <c:v>115.04527400000001</c:v>
                </c:pt>
                <c:pt idx="227">
                  <c:v>114.695742</c:v>
                </c:pt>
                <c:pt idx="228">
                  <c:v>114.949212</c:v>
                </c:pt>
                <c:pt idx="229">
                  <c:v>116.541436</c:v>
                </c:pt>
                <c:pt idx="230">
                  <c:v>118.815983</c:v>
                </c:pt>
                <c:pt idx="231">
                  <c:v>119.12050000000001</c:v>
                </c:pt>
                <c:pt idx="232">
                  <c:v>119.575456</c:v>
                </c:pt>
                <c:pt idx="233">
                  <c:v>120.341813</c:v>
                </c:pt>
                <c:pt idx="234">
                  <c:v>119.998211</c:v>
                </c:pt>
                <c:pt idx="235">
                  <c:v>117.967702</c:v>
                </c:pt>
                <c:pt idx="236">
                  <c:v>118.293708</c:v>
                </c:pt>
                <c:pt idx="237">
                  <c:v>118.029792</c:v>
                </c:pt>
                <c:pt idx="238">
                  <c:v>117.628955</c:v>
                </c:pt>
                <c:pt idx="239">
                  <c:v>116.80542</c:v>
                </c:pt>
                <c:pt idx="240">
                  <c:v>115.96678900000001</c:v>
                </c:pt>
              </c:numCache>
            </c:numRef>
          </c:val>
          <c:extLst>
            <c:ext xmlns:c16="http://schemas.microsoft.com/office/drawing/2014/chart" uri="{C3380CC4-5D6E-409C-BE32-E72D297353CC}">
              <c16:uniqueId val="{00000000-6BFA-4D7B-B95A-98B350414BA6}"/>
            </c:ext>
          </c:extLst>
        </c:ser>
        <c:ser>
          <c:idx val="1"/>
          <c:order val="1"/>
          <c:tx>
            <c:strRef>
              <c:f>Exports!$C$13</c:f>
              <c:strCache>
                <c:ptCount val="1"/>
                <c:pt idx="0">
                  <c:v>Other</c:v>
                </c:pt>
              </c:strCache>
            </c:strRef>
          </c:tx>
          <c:spPr>
            <a:solidFill>
              <a:srgbClr val="A0C7B8"/>
            </a:solidFill>
            <a:ln w="22225">
              <a:noFill/>
            </a:ln>
            <a:effectLst/>
          </c:spPr>
          <c:cat>
            <c:numRef>
              <c:f>Exports!$A$14:$A$254</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Exports!$C$14:$C$254</c:f>
              <c:numCache>
                <c:formatCode>0.0</c:formatCode>
                <c:ptCount val="241"/>
                <c:pt idx="0">
                  <c:v>36.794649000000007</c:v>
                </c:pt>
                <c:pt idx="1">
                  <c:v>37.994178000000005</c:v>
                </c:pt>
                <c:pt idx="2">
                  <c:v>39.223241999999999</c:v>
                </c:pt>
                <c:pt idx="3">
                  <c:v>40.09196</c:v>
                </c:pt>
                <c:pt idx="4">
                  <c:v>40.769810999999997</c:v>
                </c:pt>
                <c:pt idx="5">
                  <c:v>41.634470999999998</c:v>
                </c:pt>
                <c:pt idx="6">
                  <c:v>42.381060000000005</c:v>
                </c:pt>
                <c:pt idx="7">
                  <c:v>43.399886000000002</c:v>
                </c:pt>
                <c:pt idx="8">
                  <c:v>43.961852</c:v>
                </c:pt>
                <c:pt idx="9">
                  <c:v>45.154092999999996</c:v>
                </c:pt>
                <c:pt idx="10">
                  <c:v>45.159416999999998</c:v>
                </c:pt>
                <c:pt idx="11">
                  <c:v>45.393063999999995</c:v>
                </c:pt>
                <c:pt idx="12">
                  <c:v>45.845967000000002</c:v>
                </c:pt>
                <c:pt idx="13">
                  <c:v>45.608938999999999</c:v>
                </c:pt>
                <c:pt idx="14">
                  <c:v>45.583455999999998</c:v>
                </c:pt>
                <c:pt idx="15">
                  <c:v>46.075569999999999</c:v>
                </c:pt>
                <c:pt idx="16">
                  <c:v>45.678719000000001</c:v>
                </c:pt>
                <c:pt idx="17">
                  <c:v>46.303122000000002</c:v>
                </c:pt>
                <c:pt idx="18">
                  <c:v>46.808577</c:v>
                </c:pt>
                <c:pt idx="19">
                  <c:v>47.167515999999992</c:v>
                </c:pt>
                <c:pt idx="20">
                  <c:v>48.248685000000009</c:v>
                </c:pt>
                <c:pt idx="21">
                  <c:v>48.533345000000004</c:v>
                </c:pt>
                <c:pt idx="22">
                  <c:v>48.817609000000004</c:v>
                </c:pt>
                <c:pt idx="23">
                  <c:v>49.194829999999996</c:v>
                </c:pt>
                <c:pt idx="24">
                  <c:v>49.639511000000006</c:v>
                </c:pt>
                <c:pt idx="25">
                  <c:v>50.862515999999999</c:v>
                </c:pt>
                <c:pt idx="26">
                  <c:v>52.077041999999992</c:v>
                </c:pt>
                <c:pt idx="27">
                  <c:v>53.089717000000007</c:v>
                </c:pt>
                <c:pt idx="28">
                  <c:v>53.843196000000006</c:v>
                </c:pt>
                <c:pt idx="29">
                  <c:v>54.024641000000003</c:v>
                </c:pt>
                <c:pt idx="30">
                  <c:v>54.787224999999992</c:v>
                </c:pt>
                <c:pt idx="31">
                  <c:v>55.782317999999997</c:v>
                </c:pt>
                <c:pt idx="32">
                  <c:v>54.962465000000009</c:v>
                </c:pt>
                <c:pt idx="33">
                  <c:v>53.954070999999999</c:v>
                </c:pt>
                <c:pt idx="34">
                  <c:v>53.350632999999995</c:v>
                </c:pt>
                <c:pt idx="35">
                  <c:v>52.574025999999996</c:v>
                </c:pt>
                <c:pt idx="36">
                  <c:v>51.313757000000003</c:v>
                </c:pt>
                <c:pt idx="37">
                  <c:v>50.539182999999994</c:v>
                </c:pt>
                <c:pt idx="38">
                  <c:v>49.513548999999998</c:v>
                </c:pt>
                <c:pt idx="39">
                  <c:v>48.138699000000003</c:v>
                </c:pt>
                <c:pt idx="40">
                  <c:v>47.725189</c:v>
                </c:pt>
                <c:pt idx="41">
                  <c:v>47.700541000000008</c:v>
                </c:pt>
                <c:pt idx="42">
                  <c:v>46.377735999999999</c:v>
                </c:pt>
                <c:pt idx="43">
                  <c:v>45.739653999999994</c:v>
                </c:pt>
                <c:pt idx="44">
                  <c:v>46.244762999999999</c:v>
                </c:pt>
                <c:pt idx="45">
                  <c:v>48.061598000000004</c:v>
                </c:pt>
                <c:pt idx="46">
                  <c:v>49.196109</c:v>
                </c:pt>
                <c:pt idx="47">
                  <c:v>50.534102000000004</c:v>
                </c:pt>
                <c:pt idx="48">
                  <c:v>51.563442999999999</c:v>
                </c:pt>
                <c:pt idx="49">
                  <c:v>51.871718000000001</c:v>
                </c:pt>
                <c:pt idx="50">
                  <c:v>52.461261999999998</c:v>
                </c:pt>
                <c:pt idx="51">
                  <c:v>53.464739999999999</c:v>
                </c:pt>
                <c:pt idx="52">
                  <c:v>53.928354999999996</c:v>
                </c:pt>
                <c:pt idx="53">
                  <c:v>54.419372000000003</c:v>
                </c:pt>
                <c:pt idx="54">
                  <c:v>54.678730999999999</c:v>
                </c:pt>
                <c:pt idx="55">
                  <c:v>55.12632</c:v>
                </c:pt>
                <c:pt idx="56">
                  <c:v>55.468361000000002</c:v>
                </c:pt>
                <c:pt idx="57">
                  <c:v>55.513363999999996</c:v>
                </c:pt>
                <c:pt idx="58">
                  <c:v>54.994093000000007</c:v>
                </c:pt>
                <c:pt idx="59">
                  <c:v>54.740317999999995</c:v>
                </c:pt>
                <c:pt idx="60">
                  <c:v>55.765566999999997</c:v>
                </c:pt>
                <c:pt idx="61">
                  <c:v>56.177143000000001</c:v>
                </c:pt>
                <c:pt idx="62">
                  <c:v>56.310628999999999</c:v>
                </c:pt>
                <c:pt idx="63">
                  <c:v>56.399154000000003</c:v>
                </c:pt>
                <c:pt idx="64">
                  <c:v>57.753895999999997</c:v>
                </c:pt>
                <c:pt idx="65">
                  <c:v>57.252130999999991</c:v>
                </c:pt>
                <c:pt idx="66">
                  <c:v>57.521113000000007</c:v>
                </c:pt>
                <c:pt idx="67">
                  <c:v>57.815010999999998</c:v>
                </c:pt>
                <c:pt idx="68">
                  <c:v>58.009450000000001</c:v>
                </c:pt>
                <c:pt idx="69">
                  <c:v>58.037182000000001</c:v>
                </c:pt>
                <c:pt idx="70">
                  <c:v>59.316880000000005</c:v>
                </c:pt>
                <c:pt idx="71">
                  <c:v>60.115907</c:v>
                </c:pt>
                <c:pt idx="72">
                  <c:v>60.018315999999999</c:v>
                </c:pt>
                <c:pt idx="73">
                  <c:v>60.473593999999999</c:v>
                </c:pt>
                <c:pt idx="74">
                  <c:v>61.070002000000002</c:v>
                </c:pt>
                <c:pt idx="75">
                  <c:v>61.299135999999997</c:v>
                </c:pt>
                <c:pt idx="76">
                  <c:v>60.467355000000005</c:v>
                </c:pt>
                <c:pt idx="77">
                  <c:v>61.019072999999992</c:v>
                </c:pt>
                <c:pt idx="78">
                  <c:v>61.181635</c:v>
                </c:pt>
                <c:pt idx="79">
                  <c:v>61.007978000000001</c:v>
                </c:pt>
                <c:pt idx="80">
                  <c:v>60.823738000000006</c:v>
                </c:pt>
                <c:pt idx="81">
                  <c:v>60.755139</c:v>
                </c:pt>
                <c:pt idx="82">
                  <c:v>59.923183999999992</c:v>
                </c:pt>
                <c:pt idx="83">
                  <c:v>59.118974999999999</c:v>
                </c:pt>
                <c:pt idx="84">
                  <c:v>58.587479999999999</c:v>
                </c:pt>
                <c:pt idx="85">
                  <c:v>58.249461999999994</c:v>
                </c:pt>
                <c:pt idx="86">
                  <c:v>57.462991999999993</c:v>
                </c:pt>
                <c:pt idx="87">
                  <c:v>57.005927999999997</c:v>
                </c:pt>
                <c:pt idx="88">
                  <c:v>56.985545000000002</c:v>
                </c:pt>
                <c:pt idx="89">
                  <c:v>57.53214100000001</c:v>
                </c:pt>
                <c:pt idx="90">
                  <c:v>58.121825000000001</c:v>
                </c:pt>
                <c:pt idx="91">
                  <c:v>58.557299</c:v>
                </c:pt>
                <c:pt idx="92">
                  <c:v>58.351648999999995</c:v>
                </c:pt>
                <c:pt idx="93">
                  <c:v>57.835613999999993</c:v>
                </c:pt>
                <c:pt idx="94">
                  <c:v>57.969764999999981</c:v>
                </c:pt>
                <c:pt idx="95">
                  <c:v>58.600100000000012</c:v>
                </c:pt>
                <c:pt idx="96">
                  <c:v>58.439308999999994</c:v>
                </c:pt>
                <c:pt idx="97">
                  <c:v>59.238371000000015</c:v>
                </c:pt>
                <c:pt idx="98">
                  <c:v>59.667716999999996</c:v>
                </c:pt>
                <c:pt idx="99">
                  <c:v>59.918328000000002</c:v>
                </c:pt>
                <c:pt idx="100">
                  <c:v>60.225628</c:v>
                </c:pt>
                <c:pt idx="101">
                  <c:v>60.163817000000002</c:v>
                </c:pt>
                <c:pt idx="102">
                  <c:v>60.078558999999998</c:v>
                </c:pt>
                <c:pt idx="103">
                  <c:v>59.525686999999991</c:v>
                </c:pt>
                <c:pt idx="104">
                  <c:v>59.141120000000001</c:v>
                </c:pt>
                <c:pt idx="105">
                  <c:v>58.190990000000006</c:v>
                </c:pt>
                <c:pt idx="106">
                  <c:v>57.344370000000005</c:v>
                </c:pt>
                <c:pt idx="107">
                  <c:v>57.191601999999996</c:v>
                </c:pt>
                <c:pt idx="108">
                  <c:v>57.258268999999999</c:v>
                </c:pt>
                <c:pt idx="109">
                  <c:v>56.422684999999994</c:v>
                </c:pt>
                <c:pt idx="110">
                  <c:v>55.705059999999996</c:v>
                </c:pt>
                <c:pt idx="111">
                  <c:v>55.293362000000002</c:v>
                </c:pt>
                <c:pt idx="112">
                  <c:v>54.273802999999994</c:v>
                </c:pt>
                <c:pt idx="113">
                  <c:v>53.199944000000002</c:v>
                </c:pt>
                <c:pt idx="114">
                  <c:v>51.970959000000001</c:v>
                </c:pt>
                <c:pt idx="115">
                  <c:v>51.623724000000003</c:v>
                </c:pt>
                <c:pt idx="116">
                  <c:v>51.782321000000003</c:v>
                </c:pt>
                <c:pt idx="117">
                  <c:v>52.230271000000002</c:v>
                </c:pt>
                <c:pt idx="118">
                  <c:v>52.447126000000004</c:v>
                </c:pt>
                <c:pt idx="119">
                  <c:v>52.210059999999991</c:v>
                </c:pt>
                <c:pt idx="120">
                  <c:v>52.319216999999995</c:v>
                </c:pt>
                <c:pt idx="121">
                  <c:v>52.106943000000001</c:v>
                </c:pt>
                <c:pt idx="122">
                  <c:v>52.367467999999995</c:v>
                </c:pt>
                <c:pt idx="123">
                  <c:v>52.493451999999998</c:v>
                </c:pt>
                <c:pt idx="124">
                  <c:v>53.414156999999996</c:v>
                </c:pt>
                <c:pt idx="125">
                  <c:v>53.762771999999998</c:v>
                </c:pt>
                <c:pt idx="126">
                  <c:v>54.552490999999996</c:v>
                </c:pt>
                <c:pt idx="127">
                  <c:v>55.524532000000008</c:v>
                </c:pt>
                <c:pt idx="128">
                  <c:v>55.892279000000009</c:v>
                </c:pt>
                <c:pt idx="129">
                  <c:v>57.053007999999998</c:v>
                </c:pt>
                <c:pt idx="130">
                  <c:v>58.487459999999999</c:v>
                </c:pt>
                <c:pt idx="131">
                  <c:v>58.792007999999996</c:v>
                </c:pt>
                <c:pt idx="132">
                  <c:v>58.846179000000006</c:v>
                </c:pt>
                <c:pt idx="133">
                  <c:v>59.111647000000005</c:v>
                </c:pt>
                <c:pt idx="134">
                  <c:v>59.80820700000001</c:v>
                </c:pt>
                <c:pt idx="135">
                  <c:v>60.527653000000001</c:v>
                </c:pt>
                <c:pt idx="136">
                  <c:v>60.657916</c:v>
                </c:pt>
                <c:pt idx="137">
                  <c:v>62.714693000000004</c:v>
                </c:pt>
                <c:pt idx="138">
                  <c:v>64.068346000000005</c:v>
                </c:pt>
                <c:pt idx="139">
                  <c:v>65.129104999999996</c:v>
                </c:pt>
                <c:pt idx="140">
                  <c:v>66.414672999999993</c:v>
                </c:pt>
                <c:pt idx="141">
                  <c:v>67.577049000000002</c:v>
                </c:pt>
                <c:pt idx="142">
                  <c:v>68.961283000000009</c:v>
                </c:pt>
                <c:pt idx="143">
                  <c:v>71.06612100000001</c:v>
                </c:pt>
                <c:pt idx="144">
                  <c:v>73.840388999999988</c:v>
                </c:pt>
                <c:pt idx="145">
                  <c:v>76.204093000000015</c:v>
                </c:pt>
                <c:pt idx="146">
                  <c:v>78.122958000000011</c:v>
                </c:pt>
                <c:pt idx="147">
                  <c:v>80.882369000000011</c:v>
                </c:pt>
                <c:pt idx="148">
                  <c:v>82.54958400000001</c:v>
                </c:pt>
                <c:pt idx="149">
                  <c:v>83.853381999999982</c:v>
                </c:pt>
                <c:pt idx="150">
                  <c:v>85.177955999999995</c:v>
                </c:pt>
                <c:pt idx="151">
                  <c:v>85.420087999999993</c:v>
                </c:pt>
                <c:pt idx="152">
                  <c:v>85.92396100000002</c:v>
                </c:pt>
                <c:pt idx="153">
                  <c:v>86.434336000000002</c:v>
                </c:pt>
                <c:pt idx="154">
                  <c:v>85.545727000000014</c:v>
                </c:pt>
                <c:pt idx="155">
                  <c:v>86.328423999999998</c:v>
                </c:pt>
                <c:pt idx="156">
                  <c:v>85.839821000000015</c:v>
                </c:pt>
                <c:pt idx="157">
                  <c:v>86.848388999999997</c:v>
                </c:pt>
                <c:pt idx="158">
                  <c:v>86.488959999999992</c:v>
                </c:pt>
                <c:pt idx="159">
                  <c:v>85.275287000000006</c:v>
                </c:pt>
                <c:pt idx="160">
                  <c:v>85.928632999999991</c:v>
                </c:pt>
                <c:pt idx="161">
                  <c:v>84.573533000000012</c:v>
                </c:pt>
                <c:pt idx="162">
                  <c:v>83.089704999999995</c:v>
                </c:pt>
                <c:pt idx="163">
                  <c:v>84.778327999999988</c:v>
                </c:pt>
                <c:pt idx="164">
                  <c:v>84.875028</c:v>
                </c:pt>
                <c:pt idx="165">
                  <c:v>83.099159000000014</c:v>
                </c:pt>
                <c:pt idx="166">
                  <c:v>82.516713999999993</c:v>
                </c:pt>
                <c:pt idx="167">
                  <c:v>80.739369999999994</c:v>
                </c:pt>
                <c:pt idx="168">
                  <c:v>78.210784000000018</c:v>
                </c:pt>
                <c:pt idx="169">
                  <c:v>75.033373999999995</c:v>
                </c:pt>
                <c:pt idx="170">
                  <c:v>73.45987199999999</c:v>
                </c:pt>
                <c:pt idx="171">
                  <c:v>72.568194000000005</c:v>
                </c:pt>
                <c:pt idx="172">
                  <c:v>71.627402999999987</c:v>
                </c:pt>
                <c:pt idx="173">
                  <c:v>71.663782999999995</c:v>
                </c:pt>
                <c:pt idx="174">
                  <c:v>72.392115999999987</c:v>
                </c:pt>
                <c:pt idx="175">
                  <c:v>70.428505999999999</c:v>
                </c:pt>
                <c:pt idx="176">
                  <c:v>69.928790000000021</c:v>
                </c:pt>
                <c:pt idx="177">
                  <c:v>70.968860000000006</c:v>
                </c:pt>
                <c:pt idx="178">
                  <c:v>71.845956999999999</c:v>
                </c:pt>
                <c:pt idx="179">
                  <c:v>71.994336000000004</c:v>
                </c:pt>
                <c:pt idx="180">
                  <c:v>75.660740000000004</c:v>
                </c:pt>
                <c:pt idx="181">
                  <c:v>78.202856999999995</c:v>
                </c:pt>
                <c:pt idx="182">
                  <c:v>80.980265000000003</c:v>
                </c:pt>
                <c:pt idx="183">
                  <c:v>84.580500000000001</c:v>
                </c:pt>
                <c:pt idx="184">
                  <c:v>87.064847000000015</c:v>
                </c:pt>
                <c:pt idx="185">
                  <c:v>89.944536999999997</c:v>
                </c:pt>
                <c:pt idx="186">
                  <c:v>92.244196999999986</c:v>
                </c:pt>
                <c:pt idx="187">
                  <c:v>94.883699000000007</c:v>
                </c:pt>
                <c:pt idx="188">
                  <c:v>97.645398</c:v>
                </c:pt>
                <c:pt idx="189">
                  <c:v>102.37290899999999</c:v>
                </c:pt>
                <c:pt idx="190">
                  <c:v>109.41484199999999</c:v>
                </c:pt>
                <c:pt idx="191">
                  <c:v>114.62418800000002</c:v>
                </c:pt>
                <c:pt idx="192">
                  <c:v>118.67151500000001</c:v>
                </c:pt>
                <c:pt idx="193">
                  <c:v>125.70177899999999</c:v>
                </c:pt>
                <c:pt idx="194">
                  <c:v>131.063164</c:v>
                </c:pt>
                <c:pt idx="195">
                  <c:v>134.45723399999997</c:v>
                </c:pt>
                <c:pt idx="196">
                  <c:v>137.89345900000001</c:v>
                </c:pt>
                <c:pt idx="197">
                  <c:v>141.893224</c:v>
                </c:pt>
                <c:pt idx="198">
                  <c:v>143.85664600000001</c:v>
                </c:pt>
                <c:pt idx="199">
                  <c:v>147.2878</c:v>
                </c:pt>
                <c:pt idx="200">
                  <c:v>148.33675500000001</c:v>
                </c:pt>
                <c:pt idx="201">
                  <c:v>148.98718099999999</c:v>
                </c:pt>
                <c:pt idx="202">
                  <c:v>146.45395600000001</c:v>
                </c:pt>
                <c:pt idx="203">
                  <c:v>143.77100899999999</c:v>
                </c:pt>
                <c:pt idx="204">
                  <c:v>143.35797000000002</c:v>
                </c:pt>
                <c:pt idx="205">
                  <c:v>138.04117399999998</c:v>
                </c:pt>
                <c:pt idx="206">
                  <c:v>134.70417900000001</c:v>
                </c:pt>
                <c:pt idx="207">
                  <c:v>131.50645399999996</c:v>
                </c:pt>
                <c:pt idx="208">
                  <c:v>128.485905</c:v>
                </c:pt>
                <c:pt idx="209">
                  <c:v>125.20029799999998</c:v>
                </c:pt>
                <c:pt idx="210">
                  <c:v>123.74081099999998</c:v>
                </c:pt>
                <c:pt idx="211">
                  <c:v>120.67331000000001</c:v>
                </c:pt>
                <c:pt idx="212">
                  <c:v>119.53984600000001</c:v>
                </c:pt>
                <c:pt idx="213">
                  <c:v>116.39364</c:v>
                </c:pt>
                <c:pt idx="214">
                  <c:v>114.763161</c:v>
                </c:pt>
                <c:pt idx="215">
                  <c:v>114.27601200000001</c:v>
                </c:pt>
                <c:pt idx="216">
                  <c:v>111.268416</c:v>
                </c:pt>
                <c:pt idx="217">
                  <c:v>110.44817500000002</c:v>
                </c:pt>
                <c:pt idx="218">
                  <c:v>110.00909000000001</c:v>
                </c:pt>
                <c:pt idx="219">
                  <c:v>110.842398</c:v>
                </c:pt>
                <c:pt idx="220">
                  <c:v>111.561572</c:v>
                </c:pt>
                <c:pt idx="221">
                  <c:v>112.301714</c:v>
                </c:pt>
                <c:pt idx="222">
                  <c:v>112.61216800000001</c:v>
                </c:pt>
                <c:pt idx="223">
                  <c:v>114.73798499999998</c:v>
                </c:pt>
                <c:pt idx="224">
                  <c:v>116.11858399999998</c:v>
                </c:pt>
                <c:pt idx="225">
                  <c:v>115.92067700000001</c:v>
                </c:pt>
                <c:pt idx="226">
                  <c:v>116.46572599999999</c:v>
                </c:pt>
                <c:pt idx="227">
                  <c:v>119.01525800000002</c:v>
                </c:pt>
                <c:pt idx="228">
                  <c:v>117.96478799999998</c:v>
                </c:pt>
                <c:pt idx="229">
                  <c:v>119.51156399999999</c:v>
                </c:pt>
                <c:pt idx="230">
                  <c:v>119.82001699999999</c:v>
                </c:pt>
                <c:pt idx="231">
                  <c:v>118.8985</c:v>
                </c:pt>
                <c:pt idx="232">
                  <c:v>117.86254399999999</c:v>
                </c:pt>
                <c:pt idx="233">
                  <c:v>117.289187</c:v>
                </c:pt>
                <c:pt idx="234">
                  <c:v>118.22378900000001</c:v>
                </c:pt>
                <c:pt idx="235">
                  <c:v>118.14829800000001</c:v>
                </c:pt>
                <c:pt idx="236">
                  <c:v>118.58329200000001</c:v>
                </c:pt>
                <c:pt idx="237">
                  <c:v>118.37720800000001</c:v>
                </c:pt>
                <c:pt idx="238">
                  <c:v>119.621045</c:v>
                </c:pt>
                <c:pt idx="239">
                  <c:v>119.50157999999999</c:v>
                </c:pt>
                <c:pt idx="240">
                  <c:v>123.00021100000001</c:v>
                </c:pt>
              </c:numCache>
            </c:numRef>
          </c:val>
          <c:extLst>
            <c:ext xmlns:c16="http://schemas.microsoft.com/office/drawing/2014/chart" uri="{C3380CC4-5D6E-409C-BE32-E72D297353CC}">
              <c16:uniqueId val="{00000001-6BFA-4D7B-B95A-98B350414BA6}"/>
            </c:ext>
          </c:extLst>
        </c:ser>
        <c:dLbls>
          <c:showLegendKey val="0"/>
          <c:showVal val="0"/>
          <c:showCatName val="0"/>
          <c:showSerName val="0"/>
          <c:showPercent val="0"/>
          <c:showBubbleSize val="0"/>
        </c:dLbls>
        <c:axId val="240437567"/>
        <c:axId val="1417542208"/>
      </c:areaChart>
      <c:catAx>
        <c:axId val="240437567"/>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17542208"/>
        <c:crosses val="autoZero"/>
        <c:auto val="0"/>
        <c:lblAlgn val="ctr"/>
        <c:lblOffset val="100"/>
        <c:tickLblSkip val="60"/>
        <c:tickMarkSkip val="60"/>
        <c:noMultiLvlLbl val="0"/>
      </c:catAx>
      <c:valAx>
        <c:axId val="141754220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40437567"/>
        <c:crosses val="autoZero"/>
        <c:crossBetween val="midCat"/>
        <c:majorUnit val="5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34444444444445"/>
          <c:y val="4.8506944444444443E-2"/>
          <c:w val="0.8203797008547008"/>
          <c:h val="0.6160881944444444"/>
        </c:manualLayout>
      </c:layout>
      <c:areaChart>
        <c:grouping val="stacked"/>
        <c:varyColors val="0"/>
        <c:ser>
          <c:idx val="2"/>
          <c:order val="0"/>
          <c:tx>
            <c:strRef>
              <c:f>Imports!$B$13</c:f>
              <c:strCache>
                <c:ptCount val="1"/>
                <c:pt idx="0">
                  <c:v>Machinery &amp; transport equipment(a)</c:v>
                </c:pt>
              </c:strCache>
            </c:strRef>
          </c:tx>
          <c:spPr>
            <a:solidFill>
              <a:srgbClr val="00725B"/>
            </a:solidFill>
            <a:ln w="25400">
              <a:noFill/>
            </a:ln>
            <a:effectLst/>
          </c:spPr>
          <c:cat>
            <c:numRef>
              <c:f>Imports!$A$14:$A$254</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Imports!$B$14:$B$254</c:f>
              <c:numCache>
                <c:formatCode>0.0</c:formatCode>
                <c:ptCount val="241"/>
                <c:pt idx="0">
                  <c:v>6.4325950000000001</c:v>
                </c:pt>
                <c:pt idx="1">
                  <c:v>6.6510550000000004</c:v>
                </c:pt>
                <c:pt idx="2">
                  <c:v>7.0039369999999996</c:v>
                </c:pt>
                <c:pt idx="3">
                  <c:v>7.1964920000000001</c:v>
                </c:pt>
                <c:pt idx="4">
                  <c:v>7.3633519999999999</c:v>
                </c:pt>
                <c:pt idx="5">
                  <c:v>7.6946960000000004</c:v>
                </c:pt>
                <c:pt idx="6">
                  <c:v>7.8901750000000002</c:v>
                </c:pt>
                <c:pt idx="7">
                  <c:v>7.9170800000000003</c:v>
                </c:pt>
                <c:pt idx="8">
                  <c:v>7.5806550000000001</c:v>
                </c:pt>
                <c:pt idx="9">
                  <c:v>7.6782599999999999</c:v>
                </c:pt>
                <c:pt idx="10">
                  <c:v>7.6973909999999997</c:v>
                </c:pt>
                <c:pt idx="11">
                  <c:v>7.8743590000000001</c:v>
                </c:pt>
                <c:pt idx="12">
                  <c:v>8.0113599999999998</c:v>
                </c:pt>
                <c:pt idx="13">
                  <c:v>8.1077709999999996</c:v>
                </c:pt>
                <c:pt idx="14">
                  <c:v>8.029541</c:v>
                </c:pt>
                <c:pt idx="15">
                  <c:v>8.1513059999999999</c:v>
                </c:pt>
                <c:pt idx="16">
                  <c:v>8.1557490000000001</c:v>
                </c:pt>
                <c:pt idx="17">
                  <c:v>8.1156229999999994</c:v>
                </c:pt>
                <c:pt idx="18">
                  <c:v>8.1399340000000002</c:v>
                </c:pt>
                <c:pt idx="19">
                  <c:v>8.3317010000000007</c:v>
                </c:pt>
                <c:pt idx="20">
                  <c:v>8.3159880000000008</c:v>
                </c:pt>
                <c:pt idx="21">
                  <c:v>8.3206009999999999</c:v>
                </c:pt>
                <c:pt idx="22">
                  <c:v>9.0598559999999999</c:v>
                </c:pt>
                <c:pt idx="23">
                  <c:v>9.1950730000000007</c:v>
                </c:pt>
                <c:pt idx="24">
                  <c:v>9.4059469999999994</c:v>
                </c:pt>
                <c:pt idx="25">
                  <c:v>9.4420149999999996</c:v>
                </c:pt>
                <c:pt idx="26">
                  <c:v>9.5258570000000002</c:v>
                </c:pt>
                <c:pt idx="27">
                  <c:v>9.6276609999999998</c:v>
                </c:pt>
                <c:pt idx="28">
                  <c:v>9.9130789999999998</c:v>
                </c:pt>
                <c:pt idx="29">
                  <c:v>9.9298249999999992</c:v>
                </c:pt>
                <c:pt idx="30">
                  <c:v>9.8701640000000008</c:v>
                </c:pt>
                <c:pt idx="31">
                  <c:v>10.134544</c:v>
                </c:pt>
                <c:pt idx="32">
                  <c:v>10.136563000000001</c:v>
                </c:pt>
                <c:pt idx="33">
                  <c:v>10.276951</c:v>
                </c:pt>
                <c:pt idx="34">
                  <c:v>9.7959440000000004</c:v>
                </c:pt>
                <c:pt idx="35">
                  <c:v>9.9373020000000007</c:v>
                </c:pt>
                <c:pt idx="36">
                  <c:v>9.7509599999999992</c:v>
                </c:pt>
                <c:pt idx="37">
                  <c:v>9.7984050000000007</c:v>
                </c:pt>
                <c:pt idx="38">
                  <c:v>9.8617419999999996</c:v>
                </c:pt>
                <c:pt idx="39">
                  <c:v>10.470701999999999</c:v>
                </c:pt>
                <c:pt idx="40">
                  <c:v>10.517868</c:v>
                </c:pt>
                <c:pt idx="41">
                  <c:v>10.525914999999999</c:v>
                </c:pt>
                <c:pt idx="42">
                  <c:v>10.629545999999999</c:v>
                </c:pt>
                <c:pt idx="43">
                  <c:v>10.442822</c:v>
                </c:pt>
                <c:pt idx="44">
                  <c:v>10.334854</c:v>
                </c:pt>
                <c:pt idx="45">
                  <c:v>10.205306999999999</c:v>
                </c:pt>
                <c:pt idx="46">
                  <c:v>10.066627</c:v>
                </c:pt>
                <c:pt idx="47">
                  <c:v>9.960388</c:v>
                </c:pt>
                <c:pt idx="48">
                  <c:v>10.047447999999999</c:v>
                </c:pt>
                <c:pt idx="49">
                  <c:v>9.9250310000000006</c:v>
                </c:pt>
                <c:pt idx="50">
                  <c:v>9.7198589999999996</c:v>
                </c:pt>
                <c:pt idx="51">
                  <c:v>8.9338280000000001</c:v>
                </c:pt>
                <c:pt idx="52">
                  <c:v>8.6148659999999992</c:v>
                </c:pt>
                <c:pt idx="53">
                  <c:v>8.4751539999999999</c:v>
                </c:pt>
                <c:pt idx="54">
                  <c:v>8.4622919999999997</c:v>
                </c:pt>
                <c:pt idx="55">
                  <c:v>8.2184010000000001</c:v>
                </c:pt>
                <c:pt idx="56">
                  <c:v>8.3165379999999995</c:v>
                </c:pt>
                <c:pt idx="57">
                  <c:v>8.2568979999999996</c:v>
                </c:pt>
                <c:pt idx="58">
                  <c:v>8.1787109999999998</c:v>
                </c:pt>
                <c:pt idx="59">
                  <c:v>9.0673729999999999</c:v>
                </c:pt>
                <c:pt idx="60">
                  <c:v>9.0736450000000008</c:v>
                </c:pt>
                <c:pt idx="61">
                  <c:v>9.1369399999999992</c:v>
                </c:pt>
                <c:pt idx="62">
                  <c:v>9.3075069999999993</c:v>
                </c:pt>
                <c:pt idx="63">
                  <c:v>9.473376</c:v>
                </c:pt>
                <c:pt idx="64">
                  <c:v>9.6445919999999994</c:v>
                </c:pt>
                <c:pt idx="65">
                  <c:v>9.9396989999999992</c:v>
                </c:pt>
                <c:pt idx="66">
                  <c:v>10.185917999999999</c:v>
                </c:pt>
                <c:pt idx="67">
                  <c:v>11.707611</c:v>
                </c:pt>
                <c:pt idx="68">
                  <c:v>12.070503</c:v>
                </c:pt>
                <c:pt idx="69">
                  <c:v>12.507683</c:v>
                </c:pt>
                <c:pt idx="70">
                  <c:v>12.93759</c:v>
                </c:pt>
                <c:pt idx="71">
                  <c:v>12.559343999999999</c:v>
                </c:pt>
                <c:pt idx="72">
                  <c:v>13.098523999999999</c:v>
                </c:pt>
                <c:pt idx="73">
                  <c:v>13.337001000000001</c:v>
                </c:pt>
                <c:pt idx="74">
                  <c:v>13.596078</c:v>
                </c:pt>
                <c:pt idx="75">
                  <c:v>13.810632999999999</c:v>
                </c:pt>
                <c:pt idx="76">
                  <c:v>14.019937000000001</c:v>
                </c:pt>
                <c:pt idx="77">
                  <c:v>14.013114</c:v>
                </c:pt>
                <c:pt idx="78">
                  <c:v>14.065103000000001</c:v>
                </c:pt>
                <c:pt idx="79">
                  <c:v>12.890673</c:v>
                </c:pt>
                <c:pt idx="80">
                  <c:v>12.780214000000001</c:v>
                </c:pt>
                <c:pt idx="81">
                  <c:v>12.669947000000001</c:v>
                </c:pt>
                <c:pt idx="82">
                  <c:v>12.499979</c:v>
                </c:pt>
                <c:pt idx="83">
                  <c:v>12.317218</c:v>
                </c:pt>
                <c:pt idx="84">
                  <c:v>11.915013</c:v>
                </c:pt>
                <c:pt idx="85">
                  <c:v>12.12922</c:v>
                </c:pt>
                <c:pt idx="86">
                  <c:v>11.847382</c:v>
                </c:pt>
                <c:pt idx="87">
                  <c:v>11.846658</c:v>
                </c:pt>
                <c:pt idx="88">
                  <c:v>11.669598000000001</c:v>
                </c:pt>
                <c:pt idx="89">
                  <c:v>12.243836999999999</c:v>
                </c:pt>
                <c:pt idx="90">
                  <c:v>12.067489</c:v>
                </c:pt>
                <c:pt idx="91">
                  <c:v>12.094878</c:v>
                </c:pt>
                <c:pt idx="92">
                  <c:v>11.965256</c:v>
                </c:pt>
                <c:pt idx="93">
                  <c:v>12.096154</c:v>
                </c:pt>
                <c:pt idx="94">
                  <c:v>12.343318999999999</c:v>
                </c:pt>
                <c:pt idx="95">
                  <c:v>11.984424000000001</c:v>
                </c:pt>
                <c:pt idx="96">
                  <c:v>11.891330999999999</c:v>
                </c:pt>
                <c:pt idx="97">
                  <c:v>11.703628999999999</c:v>
                </c:pt>
                <c:pt idx="98">
                  <c:v>11.803042</c:v>
                </c:pt>
                <c:pt idx="99">
                  <c:v>11.979092</c:v>
                </c:pt>
                <c:pt idx="100">
                  <c:v>12.121441000000001</c:v>
                </c:pt>
                <c:pt idx="101">
                  <c:v>11.598625999999999</c:v>
                </c:pt>
                <c:pt idx="102">
                  <c:v>11.594408</c:v>
                </c:pt>
                <c:pt idx="103">
                  <c:v>11.61951</c:v>
                </c:pt>
                <c:pt idx="104">
                  <c:v>12.922791999999999</c:v>
                </c:pt>
                <c:pt idx="105">
                  <c:v>12.8916</c:v>
                </c:pt>
                <c:pt idx="106">
                  <c:v>12.983853</c:v>
                </c:pt>
                <c:pt idx="107">
                  <c:v>13.503183</c:v>
                </c:pt>
                <c:pt idx="108">
                  <c:v>13.434419999999999</c:v>
                </c:pt>
                <c:pt idx="109">
                  <c:v>13.68177</c:v>
                </c:pt>
                <c:pt idx="110">
                  <c:v>13.984797</c:v>
                </c:pt>
                <c:pt idx="111">
                  <c:v>14.024411000000001</c:v>
                </c:pt>
                <c:pt idx="112">
                  <c:v>14.07821</c:v>
                </c:pt>
                <c:pt idx="113">
                  <c:v>14.747033999999999</c:v>
                </c:pt>
                <c:pt idx="114">
                  <c:v>15.063485999999999</c:v>
                </c:pt>
                <c:pt idx="115">
                  <c:v>14.959785999999999</c:v>
                </c:pt>
                <c:pt idx="116">
                  <c:v>13.500717</c:v>
                </c:pt>
                <c:pt idx="117">
                  <c:v>13.219398999999999</c:v>
                </c:pt>
                <c:pt idx="118">
                  <c:v>12.798292999999999</c:v>
                </c:pt>
                <c:pt idx="119">
                  <c:v>12.258675</c:v>
                </c:pt>
                <c:pt idx="120">
                  <c:v>12.353903000000001</c:v>
                </c:pt>
                <c:pt idx="121">
                  <c:v>11.807003</c:v>
                </c:pt>
                <c:pt idx="122">
                  <c:v>11.261428</c:v>
                </c:pt>
                <c:pt idx="123">
                  <c:v>10.610448999999999</c:v>
                </c:pt>
                <c:pt idx="124">
                  <c:v>10.349834</c:v>
                </c:pt>
                <c:pt idx="125">
                  <c:v>9.294924</c:v>
                </c:pt>
                <c:pt idx="126">
                  <c:v>8.8596020000000006</c:v>
                </c:pt>
                <c:pt idx="127">
                  <c:v>8.6775040000000008</c:v>
                </c:pt>
                <c:pt idx="128">
                  <c:v>8.6046960000000006</c:v>
                </c:pt>
                <c:pt idx="129">
                  <c:v>8.5188030000000001</c:v>
                </c:pt>
                <c:pt idx="130">
                  <c:v>8.6223050000000008</c:v>
                </c:pt>
                <c:pt idx="131">
                  <c:v>16.651993999999998</c:v>
                </c:pt>
                <c:pt idx="132">
                  <c:v>16.534783999999998</c:v>
                </c:pt>
                <c:pt idx="133">
                  <c:v>16.580947999999999</c:v>
                </c:pt>
                <c:pt idx="134">
                  <c:v>16.640060999999999</c:v>
                </c:pt>
                <c:pt idx="135">
                  <c:v>16.664756000000001</c:v>
                </c:pt>
                <c:pt idx="136">
                  <c:v>16.69089</c:v>
                </c:pt>
                <c:pt idx="137">
                  <c:v>16.877044000000001</c:v>
                </c:pt>
                <c:pt idx="138">
                  <c:v>17.059114000000001</c:v>
                </c:pt>
                <c:pt idx="139">
                  <c:v>17.245182</c:v>
                </c:pt>
                <c:pt idx="140">
                  <c:v>17.572858</c:v>
                </c:pt>
                <c:pt idx="141">
                  <c:v>17.757908</c:v>
                </c:pt>
                <c:pt idx="142">
                  <c:v>17.681460999999999</c:v>
                </c:pt>
                <c:pt idx="143">
                  <c:v>9.8201450000000001</c:v>
                </c:pt>
                <c:pt idx="144">
                  <c:v>9.9788110000000003</c:v>
                </c:pt>
                <c:pt idx="145">
                  <c:v>10.073703999999999</c:v>
                </c:pt>
                <c:pt idx="146">
                  <c:v>10.312358</c:v>
                </c:pt>
                <c:pt idx="147">
                  <c:v>10.416817</c:v>
                </c:pt>
                <c:pt idx="148">
                  <c:v>10.330328</c:v>
                </c:pt>
                <c:pt idx="149">
                  <c:v>10.410733</c:v>
                </c:pt>
                <c:pt idx="150">
                  <c:v>10.546771</c:v>
                </c:pt>
                <c:pt idx="151">
                  <c:v>10.420467</c:v>
                </c:pt>
                <c:pt idx="152">
                  <c:v>10.26441</c:v>
                </c:pt>
                <c:pt idx="153">
                  <c:v>10.314596999999999</c:v>
                </c:pt>
                <c:pt idx="154">
                  <c:v>10.257804999999999</c:v>
                </c:pt>
                <c:pt idx="155">
                  <c:v>10.246948</c:v>
                </c:pt>
                <c:pt idx="156">
                  <c:v>10.260126</c:v>
                </c:pt>
                <c:pt idx="157">
                  <c:v>10.143228000000001</c:v>
                </c:pt>
                <c:pt idx="158">
                  <c:v>10.043763999999999</c:v>
                </c:pt>
                <c:pt idx="159">
                  <c:v>10.100861</c:v>
                </c:pt>
                <c:pt idx="160">
                  <c:v>10.233803999999999</c:v>
                </c:pt>
                <c:pt idx="161">
                  <c:v>10.224926</c:v>
                </c:pt>
                <c:pt idx="162">
                  <c:v>10.06504</c:v>
                </c:pt>
                <c:pt idx="163">
                  <c:v>10.087652</c:v>
                </c:pt>
                <c:pt idx="164">
                  <c:v>10.216381</c:v>
                </c:pt>
                <c:pt idx="165">
                  <c:v>10.025741999999999</c:v>
                </c:pt>
                <c:pt idx="166">
                  <c:v>9.9767919999999997</c:v>
                </c:pt>
                <c:pt idx="167">
                  <c:v>10.003439999999999</c:v>
                </c:pt>
                <c:pt idx="168">
                  <c:v>10.019689</c:v>
                </c:pt>
                <c:pt idx="169">
                  <c:v>10.133711</c:v>
                </c:pt>
                <c:pt idx="170">
                  <c:v>10.658861999999999</c:v>
                </c:pt>
                <c:pt idx="171">
                  <c:v>10.853046000000001</c:v>
                </c:pt>
                <c:pt idx="172">
                  <c:v>11.103464000000001</c:v>
                </c:pt>
                <c:pt idx="173">
                  <c:v>11.102005999999999</c:v>
                </c:pt>
                <c:pt idx="174">
                  <c:v>11.147360000000001</c:v>
                </c:pt>
                <c:pt idx="175">
                  <c:v>11.315123</c:v>
                </c:pt>
                <c:pt idx="176">
                  <c:v>11.395765000000001</c:v>
                </c:pt>
                <c:pt idx="177">
                  <c:v>11.577579</c:v>
                </c:pt>
                <c:pt idx="178">
                  <c:v>12.260945</c:v>
                </c:pt>
                <c:pt idx="179">
                  <c:v>12.391372</c:v>
                </c:pt>
                <c:pt idx="180">
                  <c:v>12.437265999999999</c:v>
                </c:pt>
                <c:pt idx="181">
                  <c:v>12.484425</c:v>
                </c:pt>
                <c:pt idx="182">
                  <c:v>11.885365999999999</c:v>
                </c:pt>
                <c:pt idx="183">
                  <c:v>11.769016000000001</c:v>
                </c:pt>
                <c:pt idx="184">
                  <c:v>11.739782</c:v>
                </c:pt>
                <c:pt idx="185">
                  <c:v>11.68746</c:v>
                </c:pt>
                <c:pt idx="186">
                  <c:v>11.844735</c:v>
                </c:pt>
                <c:pt idx="187">
                  <c:v>11.893720999999999</c:v>
                </c:pt>
                <c:pt idx="188">
                  <c:v>11.863524</c:v>
                </c:pt>
                <c:pt idx="189">
                  <c:v>12.157066</c:v>
                </c:pt>
                <c:pt idx="190">
                  <c:v>11.78604</c:v>
                </c:pt>
                <c:pt idx="191">
                  <c:v>11.738110000000001</c:v>
                </c:pt>
                <c:pt idx="192">
                  <c:v>11.972632000000001</c:v>
                </c:pt>
                <c:pt idx="193">
                  <c:v>12.072609</c:v>
                </c:pt>
                <c:pt idx="194">
                  <c:v>12.400869</c:v>
                </c:pt>
                <c:pt idx="195">
                  <c:v>12.517405</c:v>
                </c:pt>
                <c:pt idx="196">
                  <c:v>12.58624</c:v>
                </c:pt>
                <c:pt idx="197">
                  <c:v>13.117918</c:v>
                </c:pt>
                <c:pt idx="198">
                  <c:v>13.356648</c:v>
                </c:pt>
                <c:pt idx="199">
                  <c:v>13.784668999999999</c:v>
                </c:pt>
                <c:pt idx="200">
                  <c:v>14.076597</c:v>
                </c:pt>
                <c:pt idx="201">
                  <c:v>14.595772</c:v>
                </c:pt>
                <c:pt idx="202">
                  <c:v>14.903494999999999</c:v>
                </c:pt>
                <c:pt idx="203">
                  <c:v>15.510063000000001</c:v>
                </c:pt>
                <c:pt idx="204">
                  <c:v>16.007232999999999</c:v>
                </c:pt>
                <c:pt idx="205">
                  <c:v>16.643716999999999</c:v>
                </c:pt>
                <c:pt idx="206">
                  <c:v>17.335076000000001</c:v>
                </c:pt>
                <c:pt idx="207">
                  <c:v>17.901249</c:v>
                </c:pt>
                <c:pt idx="208">
                  <c:v>18.291990999999999</c:v>
                </c:pt>
                <c:pt idx="209">
                  <c:v>18.566462000000001</c:v>
                </c:pt>
                <c:pt idx="210">
                  <c:v>18.874099999999999</c:v>
                </c:pt>
                <c:pt idx="211">
                  <c:v>18.879097999999999</c:v>
                </c:pt>
                <c:pt idx="212">
                  <c:v>19.603818</c:v>
                </c:pt>
                <c:pt idx="213">
                  <c:v>19.556830000000001</c:v>
                </c:pt>
                <c:pt idx="214">
                  <c:v>19.661187999999999</c:v>
                </c:pt>
                <c:pt idx="215">
                  <c:v>20.306619000000001</c:v>
                </c:pt>
                <c:pt idx="216">
                  <c:v>20.307562999999998</c:v>
                </c:pt>
                <c:pt idx="217">
                  <c:v>20.474969999999999</c:v>
                </c:pt>
                <c:pt idx="218">
                  <c:v>20.444127000000002</c:v>
                </c:pt>
                <c:pt idx="219">
                  <c:v>20.451153000000001</c:v>
                </c:pt>
                <c:pt idx="220">
                  <c:v>20.510200000000001</c:v>
                </c:pt>
                <c:pt idx="221">
                  <c:v>20.444521999999999</c:v>
                </c:pt>
                <c:pt idx="222">
                  <c:v>20.717870999999999</c:v>
                </c:pt>
                <c:pt idx="223">
                  <c:v>20.726308</c:v>
                </c:pt>
                <c:pt idx="224">
                  <c:v>20.503409000000001</c:v>
                </c:pt>
                <c:pt idx="225">
                  <c:v>20.572410000000001</c:v>
                </c:pt>
                <c:pt idx="226">
                  <c:v>20.899894</c:v>
                </c:pt>
                <c:pt idx="227">
                  <c:v>20.468413999999999</c:v>
                </c:pt>
                <c:pt idx="228">
                  <c:v>20.351669999999999</c:v>
                </c:pt>
                <c:pt idx="229">
                  <c:v>20.371110000000002</c:v>
                </c:pt>
                <c:pt idx="230">
                  <c:v>20.437307000000001</c:v>
                </c:pt>
                <c:pt idx="231">
                  <c:v>20.438390999999999</c:v>
                </c:pt>
                <c:pt idx="232">
                  <c:v>20.893891</c:v>
                </c:pt>
                <c:pt idx="233">
                  <c:v>24.254867000000001</c:v>
                </c:pt>
                <c:pt idx="234">
                  <c:v>24.785070999999999</c:v>
                </c:pt>
                <c:pt idx="235">
                  <c:v>25.185381</c:v>
                </c:pt>
                <c:pt idx="236">
                  <c:v>26.513877999999998</c:v>
                </c:pt>
                <c:pt idx="237">
                  <c:v>26.660791</c:v>
                </c:pt>
                <c:pt idx="238">
                  <c:v>26.815754999999999</c:v>
                </c:pt>
                <c:pt idx="239">
                  <c:v>27.191030999999999</c:v>
                </c:pt>
                <c:pt idx="240">
                  <c:v>28.160651999999999</c:v>
                </c:pt>
              </c:numCache>
            </c:numRef>
          </c:val>
          <c:extLst>
            <c:ext xmlns:c16="http://schemas.microsoft.com/office/drawing/2014/chart" uri="{C3380CC4-5D6E-409C-BE32-E72D297353CC}">
              <c16:uniqueId val="{00000000-FA7D-4508-AF5F-CE2BF79F20D5}"/>
            </c:ext>
          </c:extLst>
        </c:ser>
        <c:ser>
          <c:idx val="0"/>
          <c:order val="1"/>
          <c:tx>
            <c:strRef>
              <c:f>Imports!$C$13</c:f>
              <c:strCache>
                <c:ptCount val="1"/>
                <c:pt idx="0">
                  <c:v>Petroleum(b)</c:v>
                </c:pt>
              </c:strCache>
            </c:strRef>
          </c:tx>
          <c:spPr>
            <a:solidFill>
              <a:srgbClr val="A0C7B8"/>
            </a:solidFill>
            <a:ln w="22225">
              <a:noFill/>
            </a:ln>
            <a:effectLst/>
          </c:spPr>
          <c:cat>
            <c:numRef>
              <c:f>Imports!$A$14:$A$254</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Imports!$C$14:$C$254</c:f>
              <c:numCache>
                <c:formatCode>0.0</c:formatCode>
                <c:ptCount val="241"/>
                <c:pt idx="0">
                  <c:v>3.5163669999999998</c:v>
                </c:pt>
                <c:pt idx="1">
                  <c:v>3.6044969999999998</c:v>
                </c:pt>
                <c:pt idx="2">
                  <c:v>3.6128550000000001</c:v>
                </c:pt>
                <c:pt idx="3">
                  <c:v>3.6122619999999999</c:v>
                </c:pt>
                <c:pt idx="4">
                  <c:v>3.5321359999999999</c:v>
                </c:pt>
                <c:pt idx="5">
                  <c:v>3.4283229999999998</c:v>
                </c:pt>
                <c:pt idx="6">
                  <c:v>3.4349810000000001</c:v>
                </c:pt>
                <c:pt idx="7">
                  <c:v>3.505433</c:v>
                </c:pt>
                <c:pt idx="8">
                  <c:v>3.502634</c:v>
                </c:pt>
                <c:pt idx="9">
                  <c:v>3.5408219999999999</c:v>
                </c:pt>
                <c:pt idx="10">
                  <c:v>3.4629509999999999</c:v>
                </c:pt>
                <c:pt idx="11">
                  <c:v>3.4857239999999998</c:v>
                </c:pt>
                <c:pt idx="12">
                  <c:v>3.6534909999999998</c:v>
                </c:pt>
                <c:pt idx="13">
                  <c:v>3.6799240000000002</c:v>
                </c:pt>
                <c:pt idx="14">
                  <c:v>3.769987</c:v>
                </c:pt>
                <c:pt idx="15">
                  <c:v>3.8321290000000001</c:v>
                </c:pt>
                <c:pt idx="16">
                  <c:v>4.0019</c:v>
                </c:pt>
                <c:pt idx="17">
                  <c:v>4.2290140000000003</c:v>
                </c:pt>
                <c:pt idx="18">
                  <c:v>4.4199909999999996</c:v>
                </c:pt>
                <c:pt idx="19">
                  <c:v>4.6029819999999999</c:v>
                </c:pt>
                <c:pt idx="20">
                  <c:v>4.8219130000000003</c:v>
                </c:pt>
                <c:pt idx="21">
                  <c:v>4.8603170000000002</c:v>
                </c:pt>
                <c:pt idx="22">
                  <c:v>5.1316329999999999</c:v>
                </c:pt>
                <c:pt idx="23">
                  <c:v>5.5809259999999998</c:v>
                </c:pt>
                <c:pt idx="24">
                  <c:v>5.7667840000000004</c:v>
                </c:pt>
                <c:pt idx="25">
                  <c:v>6.0044950000000004</c:v>
                </c:pt>
                <c:pt idx="26">
                  <c:v>6.1837530000000003</c:v>
                </c:pt>
                <c:pt idx="27">
                  <c:v>6.3155029999999996</c:v>
                </c:pt>
                <c:pt idx="28">
                  <c:v>6.4018550000000003</c:v>
                </c:pt>
                <c:pt idx="29">
                  <c:v>6.272335</c:v>
                </c:pt>
                <c:pt idx="30">
                  <c:v>6.086684</c:v>
                </c:pt>
                <c:pt idx="31">
                  <c:v>5.9335519999999997</c:v>
                </c:pt>
                <c:pt idx="32">
                  <c:v>5.6939019999999996</c:v>
                </c:pt>
                <c:pt idx="33">
                  <c:v>5.6403540000000003</c:v>
                </c:pt>
                <c:pt idx="34">
                  <c:v>5.51715</c:v>
                </c:pt>
                <c:pt idx="35">
                  <c:v>5.2103960000000002</c:v>
                </c:pt>
                <c:pt idx="36">
                  <c:v>4.9833780000000001</c:v>
                </c:pt>
                <c:pt idx="37">
                  <c:v>4.8230849999999998</c:v>
                </c:pt>
                <c:pt idx="38">
                  <c:v>4.6006450000000001</c:v>
                </c:pt>
                <c:pt idx="39">
                  <c:v>4.5186080000000004</c:v>
                </c:pt>
                <c:pt idx="40">
                  <c:v>4.5860440000000002</c:v>
                </c:pt>
                <c:pt idx="41">
                  <c:v>4.6857230000000003</c:v>
                </c:pt>
                <c:pt idx="42">
                  <c:v>4.8059609999999999</c:v>
                </c:pt>
                <c:pt idx="43">
                  <c:v>4.9457620000000002</c:v>
                </c:pt>
                <c:pt idx="44">
                  <c:v>5.1042779999999999</c:v>
                </c:pt>
                <c:pt idx="45">
                  <c:v>5.2029350000000001</c:v>
                </c:pt>
                <c:pt idx="46">
                  <c:v>5.235862</c:v>
                </c:pt>
                <c:pt idx="47">
                  <c:v>5.1802440000000001</c:v>
                </c:pt>
                <c:pt idx="48">
                  <c:v>5.2570899999999998</c:v>
                </c:pt>
                <c:pt idx="49">
                  <c:v>5.2235310000000004</c:v>
                </c:pt>
                <c:pt idx="50">
                  <c:v>5.2629590000000004</c:v>
                </c:pt>
                <c:pt idx="51">
                  <c:v>5.3985799999999999</c:v>
                </c:pt>
                <c:pt idx="52">
                  <c:v>5.4599330000000004</c:v>
                </c:pt>
                <c:pt idx="53">
                  <c:v>5.3843690000000004</c:v>
                </c:pt>
                <c:pt idx="54">
                  <c:v>5.5174079999999996</c:v>
                </c:pt>
                <c:pt idx="55">
                  <c:v>5.7616740000000002</c:v>
                </c:pt>
                <c:pt idx="56">
                  <c:v>6.0656220000000003</c:v>
                </c:pt>
                <c:pt idx="57">
                  <c:v>6.224933</c:v>
                </c:pt>
                <c:pt idx="58">
                  <c:v>6.3674809999999997</c:v>
                </c:pt>
                <c:pt idx="59">
                  <c:v>6.5815609999999998</c:v>
                </c:pt>
                <c:pt idx="60">
                  <c:v>6.775855</c:v>
                </c:pt>
                <c:pt idx="61">
                  <c:v>6.9394689999999999</c:v>
                </c:pt>
                <c:pt idx="62">
                  <c:v>7.1750340000000001</c:v>
                </c:pt>
                <c:pt idx="63">
                  <c:v>7.1262629999999998</c:v>
                </c:pt>
                <c:pt idx="64">
                  <c:v>7.1342220000000003</c:v>
                </c:pt>
                <c:pt idx="65">
                  <c:v>7.3598290000000004</c:v>
                </c:pt>
                <c:pt idx="66">
                  <c:v>7.4868180000000004</c:v>
                </c:pt>
                <c:pt idx="67">
                  <c:v>7.7709530000000004</c:v>
                </c:pt>
                <c:pt idx="68">
                  <c:v>7.7188350000000003</c:v>
                </c:pt>
                <c:pt idx="69">
                  <c:v>7.7663840000000004</c:v>
                </c:pt>
                <c:pt idx="70">
                  <c:v>7.7566119999999996</c:v>
                </c:pt>
                <c:pt idx="71">
                  <c:v>7.6922030000000001</c:v>
                </c:pt>
                <c:pt idx="72">
                  <c:v>7.8225030000000002</c:v>
                </c:pt>
                <c:pt idx="73">
                  <c:v>7.9758089999999999</c:v>
                </c:pt>
                <c:pt idx="74">
                  <c:v>7.9752470000000004</c:v>
                </c:pt>
                <c:pt idx="75">
                  <c:v>8.2741419999999994</c:v>
                </c:pt>
                <c:pt idx="76">
                  <c:v>8.3045460000000002</c:v>
                </c:pt>
                <c:pt idx="77">
                  <c:v>8.3538189999999997</c:v>
                </c:pt>
                <c:pt idx="78">
                  <c:v>8.3922480000000004</c:v>
                </c:pt>
                <c:pt idx="79">
                  <c:v>7.9699010000000001</c:v>
                </c:pt>
                <c:pt idx="80">
                  <c:v>8.0262729999999998</c:v>
                </c:pt>
                <c:pt idx="81">
                  <c:v>8.0810200000000005</c:v>
                </c:pt>
                <c:pt idx="82">
                  <c:v>8.046106</c:v>
                </c:pt>
                <c:pt idx="83">
                  <c:v>8.2254649999999998</c:v>
                </c:pt>
                <c:pt idx="84">
                  <c:v>8.050808</c:v>
                </c:pt>
                <c:pt idx="85">
                  <c:v>8.0420269999999991</c:v>
                </c:pt>
                <c:pt idx="86">
                  <c:v>8.4135059999999999</c:v>
                </c:pt>
                <c:pt idx="87">
                  <c:v>8.3145690000000005</c:v>
                </c:pt>
                <c:pt idx="88">
                  <c:v>8.5868310000000001</c:v>
                </c:pt>
                <c:pt idx="89">
                  <c:v>8.7568199999999994</c:v>
                </c:pt>
                <c:pt idx="90">
                  <c:v>8.8472559999999998</c:v>
                </c:pt>
                <c:pt idx="91">
                  <c:v>8.9932390000000009</c:v>
                </c:pt>
                <c:pt idx="92">
                  <c:v>9.0070189999999997</c:v>
                </c:pt>
                <c:pt idx="93">
                  <c:v>9.1289130000000007</c:v>
                </c:pt>
                <c:pt idx="94">
                  <c:v>9.5107379999999999</c:v>
                </c:pt>
                <c:pt idx="95">
                  <c:v>9.6582650000000001</c:v>
                </c:pt>
                <c:pt idx="96">
                  <c:v>9.6471520000000002</c:v>
                </c:pt>
                <c:pt idx="97">
                  <c:v>9.780125</c:v>
                </c:pt>
                <c:pt idx="98">
                  <c:v>9.5429630000000003</c:v>
                </c:pt>
                <c:pt idx="99">
                  <c:v>9.5565420000000003</c:v>
                </c:pt>
                <c:pt idx="100">
                  <c:v>9.2272549999999995</c:v>
                </c:pt>
                <c:pt idx="101">
                  <c:v>8.9311559999999997</c:v>
                </c:pt>
                <c:pt idx="102">
                  <c:v>8.6367259999999995</c:v>
                </c:pt>
                <c:pt idx="103">
                  <c:v>8.2969740000000005</c:v>
                </c:pt>
                <c:pt idx="104">
                  <c:v>8.1765100000000004</c:v>
                </c:pt>
                <c:pt idx="105">
                  <c:v>7.9175079999999998</c:v>
                </c:pt>
                <c:pt idx="106">
                  <c:v>7.5835920000000003</c:v>
                </c:pt>
                <c:pt idx="107">
                  <c:v>7.2911910000000004</c:v>
                </c:pt>
                <c:pt idx="108">
                  <c:v>7.265606</c:v>
                </c:pt>
                <c:pt idx="109">
                  <c:v>6.8484059999999998</c:v>
                </c:pt>
                <c:pt idx="110">
                  <c:v>6.5950160000000002</c:v>
                </c:pt>
                <c:pt idx="111">
                  <c:v>6.3405829999999996</c:v>
                </c:pt>
                <c:pt idx="112">
                  <c:v>6.185651</c:v>
                </c:pt>
                <c:pt idx="113">
                  <c:v>5.9890720000000002</c:v>
                </c:pt>
                <c:pt idx="114">
                  <c:v>5.8524729999999998</c:v>
                </c:pt>
                <c:pt idx="115">
                  <c:v>5.8396520000000001</c:v>
                </c:pt>
                <c:pt idx="116">
                  <c:v>5.5470819999999996</c:v>
                </c:pt>
                <c:pt idx="117">
                  <c:v>5.3816519999999999</c:v>
                </c:pt>
                <c:pt idx="118">
                  <c:v>5.2467839999999999</c:v>
                </c:pt>
                <c:pt idx="119">
                  <c:v>5.0459709999999998</c:v>
                </c:pt>
                <c:pt idx="120">
                  <c:v>4.9039089999999996</c:v>
                </c:pt>
                <c:pt idx="121">
                  <c:v>4.9342759999999997</c:v>
                </c:pt>
                <c:pt idx="122">
                  <c:v>4.7448040000000002</c:v>
                </c:pt>
                <c:pt idx="123">
                  <c:v>4.8806989999999999</c:v>
                </c:pt>
                <c:pt idx="124">
                  <c:v>4.9691749999999999</c:v>
                </c:pt>
                <c:pt idx="125">
                  <c:v>5.1040859999999997</c:v>
                </c:pt>
                <c:pt idx="126">
                  <c:v>5.230899</c:v>
                </c:pt>
                <c:pt idx="127">
                  <c:v>5.432925</c:v>
                </c:pt>
                <c:pt idx="128">
                  <c:v>5.5339219999999996</c:v>
                </c:pt>
                <c:pt idx="129">
                  <c:v>5.5429680000000001</c:v>
                </c:pt>
                <c:pt idx="130">
                  <c:v>5.4511539999999998</c:v>
                </c:pt>
                <c:pt idx="131">
                  <c:v>5.5532349999999999</c:v>
                </c:pt>
                <c:pt idx="132">
                  <c:v>5.7656830000000001</c:v>
                </c:pt>
                <c:pt idx="133">
                  <c:v>5.7460389999999997</c:v>
                </c:pt>
                <c:pt idx="134">
                  <c:v>5.9477380000000002</c:v>
                </c:pt>
                <c:pt idx="135">
                  <c:v>6.06548</c:v>
                </c:pt>
                <c:pt idx="136">
                  <c:v>6.2127860000000004</c:v>
                </c:pt>
                <c:pt idx="137">
                  <c:v>6.3130300000000004</c:v>
                </c:pt>
                <c:pt idx="138">
                  <c:v>6.3710800000000001</c:v>
                </c:pt>
                <c:pt idx="139">
                  <c:v>6.4095680000000002</c:v>
                </c:pt>
                <c:pt idx="140">
                  <c:v>6.6159379999999999</c:v>
                </c:pt>
                <c:pt idx="141">
                  <c:v>6.8392720000000002</c:v>
                </c:pt>
                <c:pt idx="142">
                  <c:v>7.228008</c:v>
                </c:pt>
                <c:pt idx="143">
                  <c:v>7.2524660000000001</c:v>
                </c:pt>
                <c:pt idx="144">
                  <c:v>7.5445469999999997</c:v>
                </c:pt>
                <c:pt idx="145">
                  <c:v>7.7965960000000001</c:v>
                </c:pt>
                <c:pt idx="146">
                  <c:v>7.9843580000000003</c:v>
                </c:pt>
                <c:pt idx="147">
                  <c:v>8.1073299999999993</c:v>
                </c:pt>
                <c:pt idx="148">
                  <c:v>8.0013229999999993</c:v>
                </c:pt>
                <c:pt idx="149">
                  <c:v>8.0238639999999997</c:v>
                </c:pt>
                <c:pt idx="150">
                  <c:v>8.1457040000000003</c:v>
                </c:pt>
                <c:pt idx="151">
                  <c:v>8.1556180000000005</c:v>
                </c:pt>
                <c:pt idx="152">
                  <c:v>8.0779010000000007</c:v>
                </c:pt>
                <c:pt idx="153">
                  <c:v>8.1368349999999996</c:v>
                </c:pt>
                <c:pt idx="154">
                  <c:v>7.8444690000000001</c:v>
                </c:pt>
                <c:pt idx="155">
                  <c:v>7.9250160000000003</c:v>
                </c:pt>
                <c:pt idx="156">
                  <c:v>7.7746130000000004</c:v>
                </c:pt>
                <c:pt idx="157">
                  <c:v>7.6691039999999999</c:v>
                </c:pt>
                <c:pt idx="158">
                  <c:v>7.7371780000000001</c:v>
                </c:pt>
                <c:pt idx="159">
                  <c:v>7.5336590000000001</c:v>
                </c:pt>
                <c:pt idx="160">
                  <c:v>7.8195170000000003</c:v>
                </c:pt>
                <c:pt idx="161">
                  <c:v>7.775836</c:v>
                </c:pt>
                <c:pt idx="162">
                  <c:v>7.5238319999999996</c:v>
                </c:pt>
                <c:pt idx="163">
                  <c:v>7.3553220000000001</c:v>
                </c:pt>
                <c:pt idx="164">
                  <c:v>7.2319769999999997</c:v>
                </c:pt>
                <c:pt idx="165">
                  <c:v>6.7166730000000001</c:v>
                </c:pt>
                <c:pt idx="166">
                  <c:v>6.5270390000000003</c:v>
                </c:pt>
                <c:pt idx="167">
                  <c:v>6.215789</c:v>
                </c:pt>
                <c:pt idx="168">
                  <c:v>5.947654</c:v>
                </c:pt>
                <c:pt idx="169">
                  <c:v>5.7006079999999999</c:v>
                </c:pt>
                <c:pt idx="170">
                  <c:v>5.2437379999999996</c:v>
                </c:pt>
                <c:pt idx="171">
                  <c:v>5.1745599999999996</c:v>
                </c:pt>
                <c:pt idx="172">
                  <c:v>4.6986650000000001</c:v>
                </c:pt>
                <c:pt idx="173">
                  <c:v>4.5645319999999998</c:v>
                </c:pt>
                <c:pt idx="174">
                  <c:v>4.5341959999999997</c:v>
                </c:pt>
                <c:pt idx="175">
                  <c:v>4.5195559999999997</c:v>
                </c:pt>
                <c:pt idx="176">
                  <c:v>4.5451379999999997</c:v>
                </c:pt>
                <c:pt idx="177">
                  <c:v>4.858473</c:v>
                </c:pt>
                <c:pt idx="178">
                  <c:v>5.1230969999999996</c:v>
                </c:pt>
                <c:pt idx="179">
                  <c:v>5.3855320000000004</c:v>
                </c:pt>
                <c:pt idx="180">
                  <c:v>5.491854</c:v>
                </c:pt>
                <c:pt idx="181">
                  <c:v>5.7557</c:v>
                </c:pt>
                <c:pt idx="182">
                  <c:v>6.2083589999999997</c:v>
                </c:pt>
                <c:pt idx="183">
                  <c:v>6.4821309999999999</c:v>
                </c:pt>
                <c:pt idx="184">
                  <c:v>6.7612940000000004</c:v>
                </c:pt>
                <c:pt idx="185">
                  <c:v>7.0336679999999996</c:v>
                </c:pt>
                <c:pt idx="186">
                  <c:v>7.434863</c:v>
                </c:pt>
                <c:pt idx="187">
                  <c:v>7.9575139999999998</c:v>
                </c:pt>
                <c:pt idx="188">
                  <c:v>8.5699290000000001</c:v>
                </c:pt>
                <c:pt idx="189">
                  <c:v>9.3577659999999998</c:v>
                </c:pt>
                <c:pt idx="190">
                  <c:v>9.850778</c:v>
                </c:pt>
                <c:pt idx="191">
                  <c:v>10.58525</c:v>
                </c:pt>
                <c:pt idx="192">
                  <c:v>10.949083</c:v>
                </c:pt>
                <c:pt idx="193">
                  <c:v>11.825476</c:v>
                </c:pt>
                <c:pt idx="194">
                  <c:v>12.054879</c:v>
                </c:pt>
                <c:pt idx="195">
                  <c:v>12.530317999999999</c:v>
                </c:pt>
                <c:pt idx="196">
                  <c:v>12.940720000000001</c:v>
                </c:pt>
                <c:pt idx="197">
                  <c:v>13.183412000000001</c:v>
                </c:pt>
                <c:pt idx="198">
                  <c:v>13.164089000000001</c:v>
                </c:pt>
                <c:pt idx="199">
                  <c:v>13.036299</c:v>
                </c:pt>
                <c:pt idx="200">
                  <c:v>12.774137</c:v>
                </c:pt>
                <c:pt idx="201">
                  <c:v>12.405072000000001</c:v>
                </c:pt>
                <c:pt idx="202">
                  <c:v>11.914932</c:v>
                </c:pt>
                <c:pt idx="203">
                  <c:v>11.698983</c:v>
                </c:pt>
                <c:pt idx="204">
                  <c:v>11.676678000000001</c:v>
                </c:pt>
                <c:pt idx="205">
                  <c:v>11.380324999999999</c:v>
                </c:pt>
                <c:pt idx="206">
                  <c:v>11.437139999999999</c:v>
                </c:pt>
                <c:pt idx="207">
                  <c:v>11.191069000000001</c:v>
                </c:pt>
                <c:pt idx="208">
                  <c:v>11.06748</c:v>
                </c:pt>
                <c:pt idx="209">
                  <c:v>11.01408</c:v>
                </c:pt>
                <c:pt idx="210">
                  <c:v>11.297514</c:v>
                </c:pt>
                <c:pt idx="211">
                  <c:v>11.167702</c:v>
                </c:pt>
                <c:pt idx="212">
                  <c:v>11.393886999999999</c:v>
                </c:pt>
                <c:pt idx="213">
                  <c:v>11.324271</c:v>
                </c:pt>
                <c:pt idx="214">
                  <c:v>11.651479999999999</c:v>
                </c:pt>
                <c:pt idx="215">
                  <c:v>11.649533999999999</c:v>
                </c:pt>
                <c:pt idx="216">
                  <c:v>11.382160000000001</c:v>
                </c:pt>
                <c:pt idx="217">
                  <c:v>10.940287</c:v>
                </c:pt>
                <c:pt idx="218">
                  <c:v>10.631506999999999</c:v>
                </c:pt>
                <c:pt idx="219">
                  <c:v>10.484064</c:v>
                </c:pt>
                <c:pt idx="220">
                  <c:v>10.608393</c:v>
                </c:pt>
                <c:pt idx="221">
                  <c:v>10.65743</c:v>
                </c:pt>
                <c:pt idx="222">
                  <c:v>10.184303</c:v>
                </c:pt>
                <c:pt idx="223">
                  <c:v>10.300553000000001</c:v>
                </c:pt>
                <c:pt idx="224">
                  <c:v>10.098896999999999</c:v>
                </c:pt>
                <c:pt idx="225">
                  <c:v>9.8957130000000006</c:v>
                </c:pt>
                <c:pt idx="226">
                  <c:v>9.881513</c:v>
                </c:pt>
                <c:pt idx="227">
                  <c:v>9.6996310000000001</c:v>
                </c:pt>
                <c:pt idx="228">
                  <c:v>9.7834819999999993</c:v>
                </c:pt>
                <c:pt idx="229">
                  <c:v>9.9608360000000005</c:v>
                </c:pt>
                <c:pt idx="230">
                  <c:v>10.069493</c:v>
                </c:pt>
                <c:pt idx="231">
                  <c:v>9.9589429999999997</c:v>
                </c:pt>
                <c:pt idx="232">
                  <c:v>9.8310390000000005</c:v>
                </c:pt>
                <c:pt idx="233">
                  <c:v>9.6870469999999997</c:v>
                </c:pt>
                <c:pt idx="234">
                  <c:v>10.290609999999999</c:v>
                </c:pt>
                <c:pt idx="235">
                  <c:v>10.756995</c:v>
                </c:pt>
                <c:pt idx="236">
                  <c:v>11.387641</c:v>
                </c:pt>
                <c:pt idx="237">
                  <c:v>12.383421999999999</c:v>
                </c:pt>
                <c:pt idx="238">
                  <c:v>12.75882</c:v>
                </c:pt>
                <c:pt idx="239">
                  <c:v>13.133129</c:v>
                </c:pt>
                <c:pt idx="240">
                  <c:v>13.310307</c:v>
                </c:pt>
              </c:numCache>
            </c:numRef>
          </c:val>
          <c:extLst>
            <c:ext xmlns:c16="http://schemas.microsoft.com/office/drawing/2014/chart" uri="{C3380CC4-5D6E-409C-BE32-E72D297353CC}">
              <c16:uniqueId val="{00000000-F879-458D-BFF9-B7B3A15305FF}"/>
            </c:ext>
          </c:extLst>
        </c:ser>
        <c:ser>
          <c:idx val="3"/>
          <c:order val="2"/>
          <c:tx>
            <c:strRef>
              <c:f>Imports!$D$13</c:f>
              <c:strCache>
                <c:ptCount val="1"/>
                <c:pt idx="0">
                  <c:v>Non-monetary gold(c)</c:v>
                </c:pt>
              </c:strCache>
            </c:strRef>
          </c:tx>
          <c:spPr>
            <a:solidFill>
              <a:srgbClr val="FFC000"/>
            </a:solidFill>
            <a:ln w="25400">
              <a:noFill/>
            </a:ln>
            <a:effectLst/>
          </c:spPr>
          <c:cat>
            <c:numRef>
              <c:f>Imports!$A$14:$A$254</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Imports!$D$14:$D$254</c:f>
              <c:numCache>
                <c:formatCode>0.0</c:formatCode>
                <c:ptCount val="241"/>
                <c:pt idx="0">
                  <c:v>4.6060999999999996</c:v>
                </c:pt>
                <c:pt idx="1">
                  <c:v>4.7506750000000002</c:v>
                </c:pt>
                <c:pt idx="2">
                  <c:v>5.2825790000000001</c:v>
                </c:pt>
                <c:pt idx="3">
                  <c:v>5.3615459999999997</c:v>
                </c:pt>
                <c:pt idx="4">
                  <c:v>5.3609340000000003</c:v>
                </c:pt>
                <c:pt idx="5">
                  <c:v>5.2473260000000002</c:v>
                </c:pt>
                <c:pt idx="6">
                  <c:v>5.4111339999999997</c:v>
                </c:pt>
                <c:pt idx="7">
                  <c:v>5.2931999999999997</c:v>
                </c:pt>
                <c:pt idx="8">
                  <c:v>5.105817</c:v>
                </c:pt>
                <c:pt idx="9">
                  <c:v>4.812195</c:v>
                </c:pt>
                <c:pt idx="10">
                  <c:v>4.9159379999999997</c:v>
                </c:pt>
                <c:pt idx="11">
                  <c:v>5.0409709999999999</c:v>
                </c:pt>
                <c:pt idx="12">
                  <c:v>5.5804900000000002</c:v>
                </c:pt>
                <c:pt idx="13">
                  <c:v>5.6171740000000003</c:v>
                </c:pt>
                <c:pt idx="14">
                  <c:v>5.5298689999999997</c:v>
                </c:pt>
                <c:pt idx="15">
                  <c:v>5.744014</c:v>
                </c:pt>
                <c:pt idx="16">
                  <c:v>5.7701019999999996</c:v>
                </c:pt>
                <c:pt idx="17">
                  <c:v>6.1188650000000004</c:v>
                </c:pt>
                <c:pt idx="18">
                  <c:v>6.1843969999999997</c:v>
                </c:pt>
                <c:pt idx="19">
                  <c:v>6.3198499999999997</c:v>
                </c:pt>
                <c:pt idx="20">
                  <c:v>6.5332160000000004</c:v>
                </c:pt>
                <c:pt idx="21">
                  <c:v>6.7962920000000002</c:v>
                </c:pt>
                <c:pt idx="22">
                  <c:v>6.6690719999999999</c:v>
                </c:pt>
                <c:pt idx="23">
                  <c:v>6.7956859999999999</c:v>
                </c:pt>
                <c:pt idx="24">
                  <c:v>6.7095880000000001</c:v>
                </c:pt>
                <c:pt idx="25">
                  <c:v>7.1992330000000004</c:v>
                </c:pt>
                <c:pt idx="26">
                  <c:v>7.2978459999999998</c:v>
                </c:pt>
                <c:pt idx="27">
                  <c:v>8.0876070000000002</c:v>
                </c:pt>
                <c:pt idx="28">
                  <c:v>8.3320439999999998</c:v>
                </c:pt>
                <c:pt idx="29">
                  <c:v>8.4619590000000002</c:v>
                </c:pt>
                <c:pt idx="30">
                  <c:v>9.4398560000000007</c:v>
                </c:pt>
                <c:pt idx="31">
                  <c:v>9.9254730000000002</c:v>
                </c:pt>
                <c:pt idx="32">
                  <c:v>9.7801770000000001</c:v>
                </c:pt>
                <c:pt idx="33">
                  <c:v>9.5446849999999994</c:v>
                </c:pt>
                <c:pt idx="34">
                  <c:v>9.2960209999999996</c:v>
                </c:pt>
                <c:pt idx="35">
                  <c:v>8.7104549999999996</c:v>
                </c:pt>
                <c:pt idx="36">
                  <c:v>8.5683690000000006</c:v>
                </c:pt>
                <c:pt idx="37">
                  <c:v>8.3461119999999998</c:v>
                </c:pt>
                <c:pt idx="38">
                  <c:v>8.3224879999999999</c:v>
                </c:pt>
                <c:pt idx="39">
                  <c:v>7.3534730000000001</c:v>
                </c:pt>
                <c:pt idx="40">
                  <c:v>7.3317189999999997</c:v>
                </c:pt>
                <c:pt idx="41">
                  <c:v>6.7328060000000001</c:v>
                </c:pt>
                <c:pt idx="42">
                  <c:v>5.5809049999999996</c:v>
                </c:pt>
                <c:pt idx="43">
                  <c:v>5.2083019999999998</c:v>
                </c:pt>
                <c:pt idx="44">
                  <c:v>5.5557970000000001</c:v>
                </c:pt>
                <c:pt idx="45">
                  <c:v>5.9261039999999996</c:v>
                </c:pt>
                <c:pt idx="46">
                  <c:v>6.2004729999999997</c:v>
                </c:pt>
                <c:pt idx="47">
                  <c:v>6.2053010000000004</c:v>
                </c:pt>
                <c:pt idx="48">
                  <c:v>5.8965490000000003</c:v>
                </c:pt>
                <c:pt idx="49">
                  <c:v>5.7355580000000002</c:v>
                </c:pt>
                <c:pt idx="50">
                  <c:v>5.5726529999999999</c:v>
                </c:pt>
                <c:pt idx="51">
                  <c:v>5.8125790000000004</c:v>
                </c:pt>
                <c:pt idx="52">
                  <c:v>5.5000549999999997</c:v>
                </c:pt>
                <c:pt idx="53">
                  <c:v>5.4393599999999998</c:v>
                </c:pt>
                <c:pt idx="54">
                  <c:v>5.418202</c:v>
                </c:pt>
                <c:pt idx="55">
                  <c:v>5.1868230000000004</c:v>
                </c:pt>
                <c:pt idx="56">
                  <c:v>4.6282480000000001</c:v>
                </c:pt>
                <c:pt idx="57">
                  <c:v>4.2157590000000003</c:v>
                </c:pt>
                <c:pt idx="58">
                  <c:v>3.9464860000000002</c:v>
                </c:pt>
                <c:pt idx="59">
                  <c:v>4.196396</c:v>
                </c:pt>
                <c:pt idx="60">
                  <c:v>4.5983790000000004</c:v>
                </c:pt>
                <c:pt idx="61">
                  <c:v>4.5046400000000002</c:v>
                </c:pt>
                <c:pt idx="62">
                  <c:v>4.8287779999999998</c:v>
                </c:pt>
                <c:pt idx="63">
                  <c:v>4.7125450000000004</c:v>
                </c:pt>
                <c:pt idx="64">
                  <c:v>4.8015689999999998</c:v>
                </c:pt>
                <c:pt idx="65">
                  <c:v>4.9843149999999996</c:v>
                </c:pt>
                <c:pt idx="66">
                  <c:v>4.9629940000000001</c:v>
                </c:pt>
                <c:pt idx="67">
                  <c:v>4.9214349999999998</c:v>
                </c:pt>
                <c:pt idx="68">
                  <c:v>4.8448219999999997</c:v>
                </c:pt>
                <c:pt idx="69">
                  <c:v>4.7829430000000004</c:v>
                </c:pt>
                <c:pt idx="70">
                  <c:v>4.9221909999999998</c:v>
                </c:pt>
                <c:pt idx="71">
                  <c:v>4.8494760000000001</c:v>
                </c:pt>
                <c:pt idx="72">
                  <c:v>4.5238459999999998</c:v>
                </c:pt>
                <c:pt idx="73">
                  <c:v>4.6930139999999998</c:v>
                </c:pt>
                <c:pt idx="74">
                  <c:v>4.2991640000000002</c:v>
                </c:pt>
                <c:pt idx="75">
                  <c:v>4.0601289999999999</c:v>
                </c:pt>
                <c:pt idx="76">
                  <c:v>4.0009969999999999</c:v>
                </c:pt>
                <c:pt idx="77">
                  <c:v>3.844433</c:v>
                </c:pt>
                <c:pt idx="78">
                  <c:v>3.7660089999999999</c:v>
                </c:pt>
                <c:pt idx="79">
                  <c:v>3.8175620000000001</c:v>
                </c:pt>
                <c:pt idx="80">
                  <c:v>3.9692959999999999</c:v>
                </c:pt>
                <c:pt idx="81">
                  <c:v>3.978078</c:v>
                </c:pt>
                <c:pt idx="82">
                  <c:v>3.8713329999999999</c:v>
                </c:pt>
                <c:pt idx="83">
                  <c:v>4.0189430000000002</c:v>
                </c:pt>
                <c:pt idx="84">
                  <c:v>4.2123819999999998</c:v>
                </c:pt>
                <c:pt idx="85">
                  <c:v>3.9185129999999999</c:v>
                </c:pt>
                <c:pt idx="86">
                  <c:v>3.8317420000000002</c:v>
                </c:pt>
                <c:pt idx="87">
                  <c:v>3.8869229999999999</c:v>
                </c:pt>
                <c:pt idx="88">
                  <c:v>3.9208379999999998</c:v>
                </c:pt>
                <c:pt idx="89">
                  <c:v>4.0619050000000003</c:v>
                </c:pt>
                <c:pt idx="90">
                  <c:v>4.2427520000000003</c:v>
                </c:pt>
                <c:pt idx="91">
                  <c:v>4.1981190000000002</c:v>
                </c:pt>
                <c:pt idx="92">
                  <c:v>4.102074</c:v>
                </c:pt>
                <c:pt idx="93">
                  <c:v>4.0503980000000004</c:v>
                </c:pt>
                <c:pt idx="94">
                  <c:v>4.021255</c:v>
                </c:pt>
                <c:pt idx="95">
                  <c:v>3.7059839999999999</c:v>
                </c:pt>
                <c:pt idx="96">
                  <c:v>3.4701300000000002</c:v>
                </c:pt>
                <c:pt idx="97">
                  <c:v>3.5819670000000001</c:v>
                </c:pt>
                <c:pt idx="98">
                  <c:v>3.6080380000000001</c:v>
                </c:pt>
                <c:pt idx="99">
                  <c:v>3.5481229999999999</c:v>
                </c:pt>
                <c:pt idx="100">
                  <c:v>3.5002049999999998</c:v>
                </c:pt>
                <c:pt idx="101">
                  <c:v>3.3631229999999999</c:v>
                </c:pt>
                <c:pt idx="102">
                  <c:v>3.2002190000000001</c:v>
                </c:pt>
                <c:pt idx="103">
                  <c:v>3.2472159999999999</c:v>
                </c:pt>
                <c:pt idx="104">
                  <c:v>3.2190650000000001</c:v>
                </c:pt>
                <c:pt idx="105">
                  <c:v>3.276141</c:v>
                </c:pt>
                <c:pt idx="106">
                  <c:v>3.3430849999999999</c:v>
                </c:pt>
                <c:pt idx="107">
                  <c:v>3.4199510000000002</c:v>
                </c:pt>
                <c:pt idx="108">
                  <c:v>3.5405769999999999</c:v>
                </c:pt>
                <c:pt idx="109">
                  <c:v>3.8170890000000002</c:v>
                </c:pt>
                <c:pt idx="110">
                  <c:v>3.9134410000000002</c:v>
                </c:pt>
                <c:pt idx="111">
                  <c:v>3.9543210000000002</c:v>
                </c:pt>
                <c:pt idx="112">
                  <c:v>4.0490469999999998</c:v>
                </c:pt>
                <c:pt idx="113">
                  <c:v>4.1377629999999996</c:v>
                </c:pt>
                <c:pt idx="114">
                  <c:v>4.5029940000000002</c:v>
                </c:pt>
                <c:pt idx="115">
                  <c:v>4.7302540000000004</c:v>
                </c:pt>
                <c:pt idx="116">
                  <c:v>5.034618</c:v>
                </c:pt>
                <c:pt idx="117">
                  <c:v>5.391089</c:v>
                </c:pt>
                <c:pt idx="118">
                  <c:v>5.6269799999999996</c:v>
                </c:pt>
                <c:pt idx="119">
                  <c:v>6.0923170000000004</c:v>
                </c:pt>
                <c:pt idx="120">
                  <c:v>6.4933389999999997</c:v>
                </c:pt>
                <c:pt idx="121">
                  <c:v>6.5537049999999999</c:v>
                </c:pt>
                <c:pt idx="122">
                  <c:v>6.5871170000000001</c:v>
                </c:pt>
                <c:pt idx="123">
                  <c:v>6.7717859999999996</c:v>
                </c:pt>
                <c:pt idx="124">
                  <c:v>7.0092369999999997</c:v>
                </c:pt>
                <c:pt idx="125">
                  <c:v>7.1697839999999999</c:v>
                </c:pt>
                <c:pt idx="126">
                  <c:v>6.9828530000000004</c:v>
                </c:pt>
                <c:pt idx="127">
                  <c:v>7.0867170000000002</c:v>
                </c:pt>
                <c:pt idx="128">
                  <c:v>7.0850860000000004</c:v>
                </c:pt>
                <c:pt idx="129">
                  <c:v>6.7650420000000002</c:v>
                </c:pt>
                <c:pt idx="130">
                  <c:v>6.8401680000000002</c:v>
                </c:pt>
                <c:pt idx="131">
                  <c:v>6.5261760000000004</c:v>
                </c:pt>
                <c:pt idx="132">
                  <c:v>6.2382039999999996</c:v>
                </c:pt>
                <c:pt idx="133">
                  <c:v>6.0814859999999999</c:v>
                </c:pt>
                <c:pt idx="134">
                  <c:v>6.1337539999999997</c:v>
                </c:pt>
                <c:pt idx="135">
                  <c:v>6.0297210000000003</c:v>
                </c:pt>
                <c:pt idx="136">
                  <c:v>5.9557979999999997</c:v>
                </c:pt>
                <c:pt idx="137">
                  <c:v>5.9639319999999998</c:v>
                </c:pt>
                <c:pt idx="138">
                  <c:v>5.9599339999999996</c:v>
                </c:pt>
                <c:pt idx="139">
                  <c:v>5.9522320000000004</c:v>
                </c:pt>
                <c:pt idx="140">
                  <c:v>5.8739990000000004</c:v>
                </c:pt>
                <c:pt idx="141">
                  <c:v>6.1549509999999996</c:v>
                </c:pt>
                <c:pt idx="142">
                  <c:v>6.1107659999999999</c:v>
                </c:pt>
                <c:pt idx="143">
                  <c:v>6.3482409999999998</c:v>
                </c:pt>
                <c:pt idx="144">
                  <c:v>6.3138620000000003</c:v>
                </c:pt>
                <c:pt idx="145">
                  <c:v>6.1005700000000003</c:v>
                </c:pt>
                <c:pt idx="146">
                  <c:v>5.9110310000000004</c:v>
                </c:pt>
                <c:pt idx="147">
                  <c:v>5.9065899999999996</c:v>
                </c:pt>
                <c:pt idx="148">
                  <c:v>5.8490469999999997</c:v>
                </c:pt>
                <c:pt idx="149">
                  <c:v>5.7969660000000003</c:v>
                </c:pt>
                <c:pt idx="150">
                  <c:v>5.6704340000000002</c:v>
                </c:pt>
                <c:pt idx="151">
                  <c:v>5.3066719999999998</c:v>
                </c:pt>
                <c:pt idx="152">
                  <c:v>5.056737</c:v>
                </c:pt>
                <c:pt idx="153">
                  <c:v>4.6203339999999997</c:v>
                </c:pt>
                <c:pt idx="154">
                  <c:v>4.407419</c:v>
                </c:pt>
                <c:pt idx="155">
                  <c:v>4.3556850000000003</c:v>
                </c:pt>
                <c:pt idx="156">
                  <c:v>4.8281869999999998</c:v>
                </c:pt>
                <c:pt idx="157">
                  <c:v>4.985144</c:v>
                </c:pt>
                <c:pt idx="158">
                  <c:v>4.9725950000000001</c:v>
                </c:pt>
                <c:pt idx="159">
                  <c:v>4.9823919999999999</c:v>
                </c:pt>
                <c:pt idx="160">
                  <c:v>4.738397</c:v>
                </c:pt>
                <c:pt idx="161">
                  <c:v>4.6864030000000003</c:v>
                </c:pt>
                <c:pt idx="162">
                  <c:v>4.6691630000000002</c:v>
                </c:pt>
                <c:pt idx="163">
                  <c:v>5.2124420000000002</c:v>
                </c:pt>
                <c:pt idx="164">
                  <c:v>5.2640609999999999</c:v>
                </c:pt>
                <c:pt idx="165">
                  <c:v>5.9954510000000001</c:v>
                </c:pt>
                <c:pt idx="166">
                  <c:v>5.962669</c:v>
                </c:pt>
                <c:pt idx="167">
                  <c:v>6.0717129999999999</c:v>
                </c:pt>
                <c:pt idx="168">
                  <c:v>5.8182419999999997</c:v>
                </c:pt>
                <c:pt idx="169">
                  <c:v>5.6197169999999996</c:v>
                </c:pt>
                <c:pt idx="170">
                  <c:v>5.6247790000000002</c:v>
                </c:pt>
                <c:pt idx="171">
                  <c:v>5.5205250000000001</c:v>
                </c:pt>
                <c:pt idx="172">
                  <c:v>5.4942929999999999</c:v>
                </c:pt>
                <c:pt idx="173">
                  <c:v>5.2822019999999998</c:v>
                </c:pt>
                <c:pt idx="174">
                  <c:v>5.0813389999999998</c:v>
                </c:pt>
                <c:pt idx="175">
                  <c:v>4.9566499999999998</c:v>
                </c:pt>
                <c:pt idx="176">
                  <c:v>4.9458140000000004</c:v>
                </c:pt>
                <c:pt idx="177">
                  <c:v>4.381049</c:v>
                </c:pt>
                <c:pt idx="178">
                  <c:v>4.285717</c:v>
                </c:pt>
                <c:pt idx="179">
                  <c:v>3.7868439999999999</c:v>
                </c:pt>
                <c:pt idx="180">
                  <c:v>3.567412</c:v>
                </c:pt>
                <c:pt idx="181">
                  <c:v>3.4595750000000001</c:v>
                </c:pt>
                <c:pt idx="182">
                  <c:v>3.331728</c:v>
                </c:pt>
                <c:pt idx="183">
                  <c:v>3.3578329999999998</c:v>
                </c:pt>
                <c:pt idx="184">
                  <c:v>3.4234070000000001</c:v>
                </c:pt>
                <c:pt idx="185">
                  <c:v>3.5233460000000001</c:v>
                </c:pt>
                <c:pt idx="186">
                  <c:v>3.6967430000000001</c:v>
                </c:pt>
                <c:pt idx="187">
                  <c:v>3.2969629999999999</c:v>
                </c:pt>
                <c:pt idx="188">
                  <c:v>3.4079079999999999</c:v>
                </c:pt>
                <c:pt idx="189">
                  <c:v>3.2558760000000002</c:v>
                </c:pt>
                <c:pt idx="190">
                  <c:v>3.3241160000000001</c:v>
                </c:pt>
                <c:pt idx="191">
                  <c:v>3.3638300000000001</c:v>
                </c:pt>
                <c:pt idx="192">
                  <c:v>3.1346690000000001</c:v>
                </c:pt>
                <c:pt idx="193">
                  <c:v>3.250213</c:v>
                </c:pt>
                <c:pt idx="194">
                  <c:v>3.2431160000000001</c:v>
                </c:pt>
                <c:pt idx="195">
                  <c:v>3.1472639999999998</c:v>
                </c:pt>
                <c:pt idx="196">
                  <c:v>3.0015839999999998</c:v>
                </c:pt>
                <c:pt idx="197">
                  <c:v>2.9650270000000001</c:v>
                </c:pt>
                <c:pt idx="198">
                  <c:v>3.082878</c:v>
                </c:pt>
                <c:pt idx="199">
                  <c:v>2.9331990000000001</c:v>
                </c:pt>
                <c:pt idx="200">
                  <c:v>2.7012230000000002</c:v>
                </c:pt>
                <c:pt idx="201">
                  <c:v>2.7473969999999999</c:v>
                </c:pt>
                <c:pt idx="202">
                  <c:v>2.866212</c:v>
                </c:pt>
                <c:pt idx="203">
                  <c:v>3.2064439999999998</c:v>
                </c:pt>
                <c:pt idx="204">
                  <c:v>3.1709529999999999</c:v>
                </c:pt>
                <c:pt idx="205">
                  <c:v>3.1980059999999999</c:v>
                </c:pt>
                <c:pt idx="206">
                  <c:v>3.6964929999999998</c:v>
                </c:pt>
                <c:pt idx="207">
                  <c:v>3.7164619999999999</c:v>
                </c:pt>
                <c:pt idx="208">
                  <c:v>3.7623820000000001</c:v>
                </c:pt>
                <c:pt idx="209">
                  <c:v>3.934202</c:v>
                </c:pt>
                <c:pt idx="210">
                  <c:v>3.9061249999999998</c:v>
                </c:pt>
                <c:pt idx="211">
                  <c:v>3.9552710000000002</c:v>
                </c:pt>
                <c:pt idx="212">
                  <c:v>4.0117849999999997</c:v>
                </c:pt>
                <c:pt idx="213">
                  <c:v>3.9523969999999999</c:v>
                </c:pt>
                <c:pt idx="214">
                  <c:v>3.7464010000000001</c:v>
                </c:pt>
                <c:pt idx="215">
                  <c:v>3.4293559999999998</c:v>
                </c:pt>
                <c:pt idx="216">
                  <c:v>3.556092</c:v>
                </c:pt>
                <c:pt idx="217">
                  <c:v>3.5517050000000001</c:v>
                </c:pt>
                <c:pt idx="218">
                  <c:v>3.0665610000000001</c:v>
                </c:pt>
                <c:pt idx="219">
                  <c:v>3.2857370000000001</c:v>
                </c:pt>
                <c:pt idx="220">
                  <c:v>3.489725</c:v>
                </c:pt>
                <c:pt idx="221">
                  <c:v>3.2606489999999999</c:v>
                </c:pt>
                <c:pt idx="222">
                  <c:v>3.204879</c:v>
                </c:pt>
                <c:pt idx="223">
                  <c:v>3.311871</c:v>
                </c:pt>
                <c:pt idx="224">
                  <c:v>3.7267540000000001</c:v>
                </c:pt>
                <c:pt idx="225">
                  <c:v>3.8327260000000001</c:v>
                </c:pt>
                <c:pt idx="226">
                  <c:v>4.0631880000000002</c:v>
                </c:pt>
                <c:pt idx="227">
                  <c:v>4.0519429999999996</c:v>
                </c:pt>
                <c:pt idx="228">
                  <c:v>4.1755329999999997</c:v>
                </c:pt>
                <c:pt idx="229">
                  <c:v>4.164021</c:v>
                </c:pt>
                <c:pt idx="230">
                  <c:v>5.2123520000000001</c:v>
                </c:pt>
                <c:pt idx="231">
                  <c:v>5.7391259999999997</c:v>
                </c:pt>
                <c:pt idx="232">
                  <c:v>6.2604800000000003</c:v>
                </c:pt>
                <c:pt idx="233">
                  <c:v>7.9938630000000002</c:v>
                </c:pt>
                <c:pt idx="234">
                  <c:v>8.3237769999999998</c:v>
                </c:pt>
                <c:pt idx="235">
                  <c:v>9.3161900000000006</c:v>
                </c:pt>
                <c:pt idx="236">
                  <c:v>9.7662600000000008</c:v>
                </c:pt>
                <c:pt idx="237">
                  <c:v>9.8606180000000005</c:v>
                </c:pt>
                <c:pt idx="238">
                  <c:v>10.369854999999999</c:v>
                </c:pt>
                <c:pt idx="239">
                  <c:v>10.548548</c:v>
                </c:pt>
                <c:pt idx="240">
                  <c:v>12.076805999999999</c:v>
                </c:pt>
              </c:numCache>
            </c:numRef>
          </c:val>
          <c:extLst>
            <c:ext xmlns:c16="http://schemas.microsoft.com/office/drawing/2014/chart" uri="{C3380CC4-5D6E-409C-BE32-E72D297353CC}">
              <c16:uniqueId val="{00000001-FA7D-4508-AF5F-CE2BF79F20D5}"/>
            </c:ext>
          </c:extLst>
        </c:ser>
        <c:ser>
          <c:idx val="5"/>
          <c:order val="3"/>
          <c:tx>
            <c:strRef>
              <c:f>Imports!$E$13</c:f>
              <c:strCache>
                <c:ptCount val="1"/>
                <c:pt idx="0">
                  <c:v>Chemicals</c:v>
                </c:pt>
              </c:strCache>
            </c:strRef>
          </c:tx>
          <c:spPr>
            <a:solidFill>
              <a:srgbClr val="3052F3"/>
            </a:solidFill>
            <a:ln w="25400">
              <a:noFill/>
            </a:ln>
            <a:effectLst/>
          </c:spPr>
          <c:cat>
            <c:numRef>
              <c:f>Imports!$A$14:$A$254</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Imports!$E$14:$E$254</c:f>
              <c:numCache>
                <c:formatCode>0.0</c:formatCode>
                <c:ptCount val="241"/>
                <c:pt idx="0">
                  <c:v>1.0077830000000001</c:v>
                </c:pt>
                <c:pt idx="1">
                  <c:v>0.98136599999999996</c:v>
                </c:pt>
                <c:pt idx="2">
                  <c:v>0.97838700000000001</c:v>
                </c:pt>
                <c:pt idx="3">
                  <c:v>0.94517700000000004</c:v>
                </c:pt>
                <c:pt idx="4">
                  <c:v>0.91900000000000004</c:v>
                </c:pt>
                <c:pt idx="5">
                  <c:v>0.93153200000000003</c:v>
                </c:pt>
                <c:pt idx="6">
                  <c:v>0.94602399999999998</c:v>
                </c:pt>
                <c:pt idx="7">
                  <c:v>0.947801</c:v>
                </c:pt>
                <c:pt idx="8">
                  <c:v>0.95850100000000005</c:v>
                </c:pt>
                <c:pt idx="9">
                  <c:v>0.97478600000000004</c:v>
                </c:pt>
                <c:pt idx="10">
                  <c:v>0.97836500000000004</c:v>
                </c:pt>
                <c:pt idx="11">
                  <c:v>0.98697699999999999</c:v>
                </c:pt>
                <c:pt idx="12">
                  <c:v>0.98017900000000002</c:v>
                </c:pt>
                <c:pt idx="13">
                  <c:v>0.949654</c:v>
                </c:pt>
                <c:pt idx="14">
                  <c:v>0.98305399999999998</c:v>
                </c:pt>
                <c:pt idx="15">
                  <c:v>0.99134</c:v>
                </c:pt>
                <c:pt idx="16">
                  <c:v>1.048627</c:v>
                </c:pt>
                <c:pt idx="17">
                  <c:v>1.076368</c:v>
                </c:pt>
                <c:pt idx="18">
                  <c:v>1.0215209999999999</c:v>
                </c:pt>
                <c:pt idx="19">
                  <c:v>1.080149</c:v>
                </c:pt>
                <c:pt idx="20">
                  <c:v>1.160801</c:v>
                </c:pt>
                <c:pt idx="21">
                  <c:v>1.199589</c:v>
                </c:pt>
                <c:pt idx="22">
                  <c:v>1.246858</c:v>
                </c:pt>
                <c:pt idx="23">
                  <c:v>1.283601</c:v>
                </c:pt>
                <c:pt idx="24">
                  <c:v>1.361321</c:v>
                </c:pt>
                <c:pt idx="25">
                  <c:v>1.5441769999999999</c:v>
                </c:pt>
                <c:pt idx="26">
                  <c:v>1.6676740000000001</c:v>
                </c:pt>
                <c:pt idx="27">
                  <c:v>1.7544709999999999</c:v>
                </c:pt>
                <c:pt idx="28">
                  <c:v>1.8855900000000001</c:v>
                </c:pt>
                <c:pt idx="29">
                  <c:v>1.8665909999999999</c:v>
                </c:pt>
                <c:pt idx="30">
                  <c:v>1.926798</c:v>
                </c:pt>
                <c:pt idx="31">
                  <c:v>1.8419160000000001</c:v>
                </c:pt>
                <c:pt idx="32">
                  <c:v>1.8063419999999999</c:v>
                </c:pt>
                <c:pt idx="33">
                  <c:v>1.7309639999999999</c:v>
                </c:pt>
                <c:pt idx="34">
                  <c:v>1.703789</c:v>
                </c:pt>
                <c:pt idx="35">
                  <c:v>1.6817899999999999</c:v>
                </c:pt>
                <c:pt idx="36">
                  <c:v>1.581296</c:v>
                </c:pt>
                <c:pt idx="37">
                  <c:v>1.4162509999999999</c:v>
                </c:pt>
                <c:pt idx="38">
                  <c:v>1.2768759999999999</c:v>
                </c:pt>
                <c:pt idx="39">
                  <c:v>1.174061</c:v>
                </c:pt>
                <c:pt idx="40">
                  <c:v>1.016273</c:v>
                </c:pt>
                <c:pt idx="41">
                  <c:v>1.006478</c:v>
                </c:pt>
                <c:pt idx="42">
                  <c:v>0.96546399999999999</c:v>
                </c:pt>
                <c:pt idx="43">
                  <c:v>1.0288580000000001</c:v>
                </c:pt>
                <c:pt idx="44">
                  <c:v>1.023358</c:v>
                </c:pt>
                <c:pt idx="45">
                  <c:v>1.016507</c:v>
                </c:pt>
                <c:pt idx="46">
                  <c:v>0.99879399999999996</c:v>
                </c:pt>
                <c:pt idx="47">
                  <c:v>1.0051699999999999</c:v>
                </c:pt>
                <c:pt idx="48">
                  <c:v>1.036022</c:v>
                </c:pt>
                <c:pt idx="49">
                  <c:v>1.057466</c:v>
                </c:pt>
                <c:pt idx="50">
                  <c:v>1.080989</c:v>
                </c:pt>
                <c:pt idx="51">
                  <c:v>1.123945</c:v>
                </c:pt>
                <c:pt idx="52">
                  <c:v>1.172936</c:v>
                </c:pt>
                <c:pt idx="53">
                  <c:v>1.189014</c:v>
                </c:pt>
                <c:pt idx="54">
                  <c:v>1.167165</c:v>
                </c:pt>
                <c:pt idx="55">
                  <c:v>1.148987</c:v>
                </c:pt>
                <c:pt idx="56">
                  <c:v>1.11592</c:v>
                </c:pt>
                <c:pt idx="57">
                  <c:v>1.1281589999999999</c:v>
                </c:pt>
                <c:pt idx="58">
                  <c:v>1.1424019999999999</c:v>
                </c:pt>
                <c:pt idx="59">
                  <c:v>1.1547959999999999</c:v>
                </c:pt>
                <c:pt idx="60">
                  <c:v>1.173705</c:v>
                </c:pt>
                <c:pt idx="61">
                  <c:v>1.1746719999999999</c:v>
                </c:pt>
                <c:pt idx="62">
                  <c:v>1.187757</c:v>
                </c:pt>
                <c:pt idx="63">
                  <c:v>1.2077629999999999</c:v>
                </c:pt>
                <c:pt idx="64">
                  <c:v>1.1825889999999999</c:v>
                </c:pt>
                <c:pt idx="65">
                  <c:v>1.2243539999999999</c:v>
                </c:pt>
                <c:pt idx="66">
                  <c:v>1.2751809999999999</c:v>
                </c:pt>
                <c:pt idx="67">
                  <c:v>1.2504900000000001</c:v>
                </c:pt>
                <c:pt idx="68">
                  <c:v>1.2867710000000001</c:v>
                </c:pt>
                <c:pt idx="69">
                  <c:v>1.333032</c:v>
                </c:pt>
                <c:pt idx="70">
                  <c:v>1.3162389999999999</c:v>
                </c:pt>
                <c:pt idx="71">
                  <c:v>1.333712</c:v>
                </c:pt>
                <c:pt idx="72">
                  <c:v>1.335323</c:v>
                </c:pt>
                <c:pt idx="73">
                  <c:v>1.3255490000000001</c:v>
                </c:pt>
                <c:pt idx="74">
                  <c:v>1.316551</c:v>
                </c:pt>
                <c:pt idx="75">
                  <c:v>1.3166100000000001</c:v>
                </c:pt>
                <c:pt idx="76">
                  <c:v>1.3578539999999999</c:v>
                </c:pt>
                <c:pt idx="77">
                  <c:v>1.3342050000000001</c:v>
                </c:pt>
                <c:pt idx="78">
                  <c:v>1.3125230000000001</c:v>
                </c:pt>
                <c:pt idx="79">
                  <c:v>1.306554</c:v>
                </c:pt>
                <c:pt idx="80">
                  <c:v>1.2907960000000001</c:v>
                </c:pt>
                <c:pt idx="81">
                  <c:v>1.2689779999999999</c:v>
                </c:pt>
                <c:pt idx="82">
                  <c:v>1.2838270000000001</c:v>
                </c:pt>
                <c:pt idx="83">
                  <c:v>1.300173</c:v>
                </c:pt>
                <c:pt idx="84">
                  <c:v>1.296667</c:v>
                </c:pt>
                <c:pt idx="85">
                  <c:v>1.3027089999999999</c:v>
                </c:pt>
                <c:pt idx="86">
                  <c:v>1.314317</c:v>
                </c:pt>
                <c:pt idx="87">
                  <c:v>1.3229770000000001</c:v>
                </c:pt>
                <c:pt idx="88">
                  <c:v>1.3141640000000001</c:v>
                </c:pt>
                <c:pt idx="89">
                  <c:v>1.3696660000000001</c:v>
                </c:pt>
                <c:pt idx="90">
                  <c:v>1.3905730000000001</c:v>
                </c:pt>
                <c:pt idx="91">
                  <c:v>1.455873</c:v>
                </c:pt>
                <c:pt idx="92">
                  <c:v>1.5543009999999999</c:v>
                </c:pt>
                <c:pt idx="93">
                  <c:v>1.574927</c:v>
                </c:pt>
                <c:pt idx="94">
                  <c:v>1.615664</c:v>
                </c:pt>
                <c:pt idx="95">
                  <c:v>1.613974</c:v>
                </c:pt>
                <c:pt idx="96">
                  <c:v>1.6465799999999999</c:v>
                </c:pt>
                <c:pt idx="97">
                  <c:v>1.675357</c:v>
                </c:pt>
                <c:pt idx="98">
                  <c:v>1.720647</c:v>
                </c:pt>
                <c:pt idx="99">
                  <c:v>1.7215279999999999</c:v>
                </c:pt>
                <c:pt idx="100">
                  <c:v>1.7593300000000001</c:v>
                </c:pt>
                <c:pt idx="101">
                  <c:v>1.7710939999999999</c:v>
                </c:pt>
                <c:pt idx="102">
                  <c:v>1.8292550000000001</c:v>
                </c:pt>
                <c:pt idx="103">
                  <c:v>1.82853</c:v>
                </c:pt>
                <c:pt idx="104">
                  <c:v>1.8214779999999999</c:v>
                </c:pt>
                <c:pt idx="105">
                  <c:v>1.7772349999999999</c:v>
                </c:pt>
                <c:pt idx="106">
                  <c:v>1.7603569999999999</c:v>
                </c:pt>
                <c:pt idx="107">
                  <c:v>1.7579119999999999</c:v>
                </c:pt>
                <c:pt idx="108">
                  <c:v>1.739873</c:v>
                </c:pt>
                <c:pt idx="109">
                  <c:v>1.738073</c:v>
                </c:pt>
                <c:pt idx="110">
                  <c:v>1.7046220000000001</c:v>
                </c:pt>
                <c:pt idx="111">
                  <c:v>1.73889</c:v>
                </c:pt>
                <c:pt idx="112">
                  <c:v>1.7326429999999999</c:v>
                </c:pt>
                <c:pt idx="113">
                  <c:v>1.7225349999999999</c:v>
                </c:pt>
                <c:pt idx="114">
                  <c:v>1.6717489999999999</c:v>
                </c:pt>
                <c:pt idx="115">
                  <c:v>1.6815720000000001</c:v>
                </c:pt>
                <c:pt idx="116">
                  <c:v>1.595313</c:v>
                </c:pt>
                <c:pt idx="117">
                  <c:v>1.6034949999999999</c:v>
                </c:pt>
                <c:pt idx="118">
                  <c:v>1.5971500000000001</c:v>
                </c:pt>
                <c:pt idx="119">
                  <c:v>1.5774520000000001</c:v>
                </c:pt>
                <c:pt idx="120">
                  <c:v>1.5573809999999999</c:v>
                </c:pt>
                <c:pt idx="121">
                  <c:v>1.5888869999999999</c:v>
                </c:pt>
                <c:pt idx="122">
                  <c:v>1.595569</c:v>
                </c:pt>
                <c:pt idx="123">
                  <c:v>1.551004</c:v>
                </c:pt>
                <c:pt idx="124">
                  <c:v>1.5043800000000001</c:v>
                </c:pt>
                <c:pt idx="125">
                  <c:v>1.5039279999999999</c:v>
                </c:pt>
                <c:pt idx="126">
                  <c:v>1.5531820000000001</c:v>
                </c:pt>
                <c:pt idx="127">
                  <c:v>1.5276099999999999</c:v>
                </c:pt>
                <c:pt idx="128">
                  <c:v>1.548346</c:v>
                </c:pt>
                <c:pt idx="129">
                  <c:v>1.5819700000000001</c:v>
                </c:pt>
                <c:pt idx="130">
                  <c:v>1.5919509999999999</c:v>
                </c:pt>
                <c:pt idx="131">
                  <c:v>1.5747679999999999</c:v>
                </c:pt>
                <c:pt idx="132">
                  <c:v>1.5818989999999999</c:v>
                </c:pt>
                <c:pt idx="133">
                  <c:v>1.539277</c:v>
                </c:pt>
                <c:pt idx="134">
                  <c:v>1.5221910000000001</c:v>
                </c:pt>
                <c:pt idx="135">
                  <c:v>1.52827</c:v>
                </c:pt>
                <c:pt idx="136">
                  <c:v>1.535836</c:v>
                </c:pt>
                <c:pt idx="137">
                  <c:v>1.570989</c:v>
                </c:pt>
                <c:pt idx="138">
                  <c:v>1.5510809999999999</c:v>
                </c:pt>
                <c:pt idx="139">
                  <c:v>1.6169979999999999</c:v>
                </c:pt>
                <c:pt idx="140">
                  <c:v>1.576228</c:v>
                </c:pt>
                <c:pt idx="141">
                  <c:v>1.5983339999999999</c:v>
                </c:pt>
                <c:pt idx="142">
                  <c:v>1.6126130000000001</c:v>
                </c:pt>
                <c:pt idx="143">
                  <c:v>1.667724</c:v>
                </c:pt>
                <c:pt idx="144">
                  <c:v>1.6915770000000001</c:v>
                </c:pt>
                <c:pt idx="145">
                  <c:v>1.729147</c:v>
                </c:pt>
                <c:pt idx="146">
                  <c:v>1.7869820000000001</c:v>
                </c:pt>
                <c:pt idx="147">
                  <c:v>1.7951360000000001</c:v>
                </c:pt>
                <c:pt idx="148">
                  <c:v>1.834373</c:v>
                </c:pt>
                <c:pt idx="149">
                  <c:v>1.8255220000000001</c:v>
                </c:pt>
                <c:pt idx="150">
                  <c:v>1.839826</c:v>
                </c:pt>
                <c:pt idx="151">
                  <c:v>1.8261529999999999</c:v>
                </c:pt>
                <c:pt idx="152">
                  <c:v>1.873248</c:v>
                </c:pt>
                <c:pt idx="153">
                  <c:v>1.8515440000000001</c:v>
                </c:pt>
                <c:pt idx="154">
                  <c:v>1.8707210000000001</c:v>
                </c:pt>
                <c:pt idx="155">
                  <c:v>1.916147</c:v>
                </c:pt>
                <c:pt idx="156">
                  <c:v>1.92659</c:v>
                </c:pt>
                <c:pt idx="157">
                  <c:v>1.9117390000000001</c:v>
                </c:pt>
                <c:pt idx="158">
                  <c:v>1.868387</c:v>
                </c:pt>
                <c:pt idx="159">
                  <c:v>1.844776</c:v>
                </c:pt>
                <c:pt idx="160">
                  <c:v>1.825561</c:v>
                </c:pt>
                <c:pt idx="161">
                  <c:v>1.8274550000000001</c:v>
                </c:pt>
                <c:pt idx="162">
                  <c:v>1.8732949999999999</c:v>
                </c:pt>
                <c:pt idx="163">
                  <c:v>1.8494349999999999</c:v>
                </c:pt>
                <c:pt idx="164">
                  <c:v>1.954925</c:v>
                </c:pt>
                <c:pt idx="165">
                  <c:v>2.009538</c:v>
                </c:pt>
                <c:pt idx="166">
                  <c:v>2.0797150000000002</c:v>
                </c:pt>
                <c:pt idx="167">
                  <c:v>2.0565630000000001</c:v>
                </c:pt>
                <c:pt idx="168">
                  <c:v>2.031533</c:v>
                </c:pt>
                <c:pt idx="169">
                  <c:v>2.029245</c:v>
                </c:pt>
                <c:pt idx="170">
                  <c:v>2.0181140000000002</c:v>
                </c:pt>
                <c:pt idx="171">
                  <c:v>2.0232839999999999</c:v>
                </c:pt>
                <c:pt idx="172">
                  <c:v>2.055555</c:v>
                </c:pt>
                <c:pt idx="173">
                  <c:v>2.0656159999999999</c:v>
                </c:pt>
                <c:pt idx="174">
                  <c:v>2.0488879999999998</c:v>
                </c:pt>
                <c:pt idx="175">
                  <c:v>2.081467</c:v>
                </c:pt>
                <c:pt idx="176">
                  <c:v>2.0209649999999999</c:v>
                </c:pt>
                <c:pt idx="177">
                  <c:v>1.992351</c:v>
                </c:pt>
                <c:pt idx="178">
                  <c:v>2.0410599999999999</c:v>
                </c:pt>
                <c:pt idx="179">
                  <c:v>2.0347270000000002</c:v>
                </c:pt>
                <c:pt idx="180">
                  <c:v>2.071285</c:v>
                </c:pt>
                <c:pt idx="181">
                  <c:v>2.103834</c:v>
                </c:pt>
                <c:pt idx="182">
                  <c:v>2.1076229999999998</c:v>
                </c:pt>
                <c:pt idx="183">
                  <c:v>2.1877770000000001</c:v>
                </c:pt>
                <c:pt idx="184">
                  <c:v>2.5004420000000001</c:v>
                </c:pt>
                <c:pt idx="185">
                  <c:v>2.6752280000000002</c:v>
                </c:pt>
                <c:pt idx="186">
                  <c:v>3.0119929999999999</c:v>
                </c:pt>
                <c:pt idx="187">
                  <c:v>3.4942709999999999</c:v>
                </c:pt>
                <c:pt idx="188">
                  <c:v>3.799051</c:v>
                </c:pt>
                <c:pt idx="189">
                  <c:v>3.9518589999999998</c:v>
                </c:pt>
                <c:pt idx="190">
                  <c:v>4.1968670000000001</c:v>
                </c:pt>
                <c:pt idx="191">
                  <c:v>4.4977109999999998</c:v>
                </c:pt>
                <c:pt idx="192">
                  <c:v>4.6601800000000004</c:v>
                </c:pt>
                <c:pt idx="193">
                  <c:v>4.778829</c:v>
                </c:pt>
                <c:pt idx="194">
                  <c:v>4.8982510000000001</c:v>
                </c:pt>
                <c:pt idx="195">
                  <c:v>5.1702640000000004</c:v>
                </c:pt>
                <c:pt idx="196">
                  <c:v>5.0797860000000004</c:v>
                </c:pt>
                <c:pt idx="197">
                  <c:v>5.2016739999999997</c:v>
                </c:pt>
                <c:pt idx="198">
                  <c:v>5.071339</c:v>
                </c:pt>
                <c:pt idx="199">
                  <c:v>4.7575940000000001</c:v>
                </c:pt>
                <c:pt idx="200">
                  <c:v>4.5228120000000001</c:v>
                </c:pt>
                <c:pt idx="201">
                  <c:v>4.5122629999999999</c:v>
                </c:pt>
                <c:pt idx="202">
                  <c:v>4.2647890000000004</c:v>
                </c:pt>
                <c:pt idx="203">
                  <c:v>4.0389390000000001</c:v>
                </c:pt>
                <c:pt idx="204">
                  <c:v>3.9308169999999998</c:v>
                </c:pt>
                <c:pt idx="205">
                  <c:v>3.8786520000000002</c:v>
                </c:pt>
                <c:pt idx="206">
                  <c:v>3.8950650000000002</c:v>
                </c:pt>
                <c:pt idx="207">
                  <c:v>3.7324920000000001</c:v>
                </c:pt>
                <c:pt idx="208">
                  <c:v>3.6105320000000001</c:v>
                </c:pt>
                <c:pt idx="209">
                  <c:v>3.4667880000000002</c:v>
                </c:pt>
                <c:pt idx="210">
                  <c:v>3.3651360000000001</c:v>
                </c:pt>
                <c:pt idx="211">
                  <c:v>3.330603</c:v>
                </c:pt>
                <c:pt idx="212">
                  <c:v>3.3669570000000002</c:v>
                </c:pt>
                <c:pt idx="213">
                  <c:v>3.3620190000000001</c:v>
                </c:pt>
                <c:pt idx="214">
                  <c:v>3.3703919999999998</c:v>
                </c:pt>
                <c:pt idx="215">
                  <c:v>3.4023720000000002</c:v>
                </c:pt>
                <c:pt idx="216">
                  <c:v>3.4542639999999998</c:v>
                </c:pt>
                <c:pt idx="217">
                  <c:v>3.45099</c:v>
                </c:pt>
                <c:pt idx="218">
                  <c:v>3.4610850000000002</c:v>
                </c:pt>
                <c:pt idx="219">
                  <c:v>3.4479709999999999</c:v>
                </c:pt>
                <c:pt idx="220">
                  <c:v>3.619326</c:v>
                </c:pt>
                <c:pt idx="221">
                  <c:v>3.716386</c:v>
                </c:pt>
                <c:pt idx="222">
                  <c:v>3.7247059999999999</c:v>
                </c:pt>
                <c:pt idx="223">
                  <c:v>3.7501530000000001</c:v>
                </c:pt>
                <c:pt idx="224">
                  <c:v>3.9562550000000001</c:v>
                </c:pt>
                <c:pt idx="225">
                  <c:v>4.073035</c:v>
                </c:pt>
                <c:pt idx="226">
                  <c:v>4.0985250000000004</c:v>
                </c:pt>
                <c:pt idx="227">
                  <c:v>4.0746989999999998</c:v>
                </c:pt>
                <c:pt idx="228">
                  <c:v>4.0790139999999999</c:v>
                </c:pt>
                <c:pt idx="229">
                  <c:v>4.0485620000000004</c:v>
                </c:pt>
                <c:pt idx="230">
                  <c:v>4.0635909999999997</c:v>
                </c:pt>
                <c:pt idx="231">
                  <c:v>4.1874840000000004</c:v>
                </c:pt>
                <c:pt idx="232">
                  <c:v>4.0732059999999999</c:v>
                </c:pt>
                <c:pt idx="233">
                  <c:v>4.0998489999999999</c:v>
                </c:pt>
                <c:pt idx="234">
                  <c:v>4.099043</c:v>
                </c:pt>
                <c:pt idx="235">
                  <c:v>4.0650089999999999</c:v>
                </c:pt>
                <c:pt idx="236">
                  <c:v>4.1108229999999999</c:v>
                </c:pt>
                <c:pt idx="237">
                  <c:v>4.2184020000000002</c:v>
                </c:pt>
                <c:pt idx="238">
                  <c:v>4.4003389999999998</c:v>
                </c:pt>
                <c:pt idx="239">
                  <c:v>4.4849240000000004</c:v>
                </c:pt>
                <c:pt idx="240">
                  <c:v>4.4577999999999998</c:v>
                </c:pt>
              </c:numCache>
            </c:numRef>
          </c:val>
          <c:extLst>
            <c:ext xmlns:c16="http://schemas.microsoft.com/office/drawing/2014/chart" uri="{C3380CC4-5D6E-409C-BE32-E72D297353CC}">
              <c16:uniqueId val="{00000001-F3D7-4417-A1A1-1CD47433BCC3}"/>
            </c:ext>
          </c:extLst>
        </c:ser>
        <c:ser>
          <c:idx val="4"/>
          <c:order val="4"/>
          <c:tx>
            <c:strRef>
              <c:f>Imports!$F$13</c:f>
              <c:strCache>
                <c:ptCount val="1"/>
                <c:pt idx="0">
                  <c:v>Food &amp; live animals</c:v>
                </c:pt>
              </c:strCache>
            </c:strRef>
          </c:tx>
          <c:spPr>
            <a:solidFill>
              <a:srgbClr val="97A8F9"/>
            </a:solidFill>
            <a:ln w="25400">
              <a:noFill/>
            </a:ln>
            <a:effectLst/>
          </c:spPr>
          <c:cat>
            <c:numRef>
              <c:f>Imports!$A$14:$A$254</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Imports!$F$14:$F$254</c:f>
              <c:numCache>
                <c:formatCode>0.0</c:formatCode>
                <c:ptCount val="241"/>
                <c:pt idx="0">
                  <c:v>0.282972</c:v>
                </c:pt>
                <c:pt idx="1">
                  <c:v>0.28462799999999999</c:v>
                </c:pt>
                <c:pt idx="2">
                  <c:v>0.29455700000000001</c:v>
                </c:pt>
                <c:pt idx="3">
                  <c:v>0.29877799999999999</c:v>
                </c:pt>
                <c:pt idx="4">
                  <c:v>0.30699599999999999</c:v>
                </c:pt>
                <c:pt idx="5">
                  <c:v>0.31617200000000001</c:v>
                </c:pt>
                <c:pt idx="6">
                  <c:v>0.32159100000000002</c:v>
                </c:pt>
                <c:pt idx="7">
                  <c:v>0.32615699999999997</c:v>
                </c:pt>
                <c:pt idx="8">
                  <c:v>0.33363100000000001</c:v>
                </c:pt>
                <c:pt idx="9">
                  <c:v>0.34144999999999998</c:v>
                </c:pt>
                <c:pt idx="10">
                  <c:v>0.34628599999999998</c:v>
                </c:pt>
                <c:pt idx="11">
                  <c:v>0.34626099999999999</c:v>
                </c:pt>
                <c:pt idx="12">
                  <c:v>0.35269099999999998</c:v>
                </c:pt>
                <c:pt idx="13">
                  <c:v>0.356128</c:v>
                </c:pt>
                <c:pt idx="14">
                  <c:v>0.34886699999999998</c:v>
                </c:pt>
                <c:pt idx="15">
                  <c:v>0.34782800000000003</c:v>
                </c:pt>
                <c:pt idx="16">
                  <c:v>0.34429700000000002</c:v>
                </c:pt>
                <c:pt idx="17">
                  <c:v>0.34076699999999999</c:v>
                </c:pt>
                <c:pt idx="18">
                  <c:v>0.343835</c:v>
                </c:pt>
                <c:pt idx="19">
                  <c:v>0.34444399999999997</c:v>
                </c:pt>
                <c:pt idx="20">
                  <c:v>0.34431699999999998</c:v>
                </c:pt>
                <c:pt idx="21">
                  <c:v>0.34326299999999998</c:v>
                </c:pt>
                <c:pt idx="22">
                  <c:v>0.34320800000000001</c:v>
                </c:pt>
                <c:pt idx="23">
                  <c:v>0.34838999999999998</c:v>
                </c:pt>
                <c:pt idx="24">
                  <c:v>0.342476</c:v>
                </c:pt>
                <c:pt idx="25">
                  <c:v>0.35211399999999998</c:v>
                </c:pt>
                <c:pt idx="26">
                  <c:v>0.363541</c:v>
                </c:pt>
                <c:pt idx="27">
                  <c:v>0.36720399999999997</c:v>
                </c:pt>
                <c:pt idx="28">
                  <c:v>0.37598100000000001</c:v>
                </c:pt>
                <c:pt idx="29">
                  <c:v>0.37595800000000001</c:v>
                </c:pt>
                <c:pt idx="30">
                  <c:v>0.37203599999999998</c:v>
                </c:pt>
                <c:pt idx="31">
                  <c:v>0.380249</c:v>
                </c:pt>
                <c:pt idx="32">
                  <c:v>0.38218400000000002</c:v>
                </c:pt>
                <c:pt idx="33">
                  <c:v>0.37801600000000002</c:v>
                </c:pt>
                <c:pt idx="34">
                  <c:v>0.38087799999999999</c:v>
                </c:pt>
                <c:pt idx="35">
                  <c:v>0.39054299999999997</c:v>
                </c:pt>
                <c:pt idx="36">
                  <c:v>0.39344400000000002</c:v>
                </c:pt>
                <c:pt idx="37">
                  <c:v>0.38494800000000001</c:v>
                </c:pt>
                <c:pt idx="38">
                  <c:v>0.37872099999999997</c:v>
                </c:pt>
                <c:pt idx="39">
                  <c:v>0.37623600000000001</c:v>
                </c:pt>
                <c:pt idx="40">
                  <c:v>0.36784800000000001</c:v>
                </c:pt>
                <c:pt idx="41">
                  <c:v>0.367087</c:v>
                </c:pt>
                <c:pt idx="42">
                  <c:v>0.36712899999999998</c:v>
                </c:pt>
                <c:pt idx="43">
                  <c:v>0.36132500000000001</c:v>
                </c:pt>
                <c:pt idx="44">
                  <c:v>0.35806900000000003</c:v>
                </c:pt>
                <c:pt idx="45">
                  <c:v>0.35881600000000002</c:v>
                </c:pt>
                <c:pt idx="46">
                  <c:v>0.36146099999999998</c:v>
                </c:pt>
                <c:pt idx="47">
                  <c:v>0.35563600000000001</c:v>
                </c:pt>
                <c:pt idx="48">
                  <c:v>0.35928100000000002</c:v>
                </c:pt>
                <c:pt idx="49">
                  <c:v>0.36044199999999998</c:v>
                </c:pt>
                <c:pt idx="50">
                  <c:v>0.36613200000000001</c:v>
                </c:pt>
                <c:pt idx="51">
                  <c:v>0.36775000000000002</c:v>
                </c:pt>
                <c:pt idx="52">
                  <c:v>0.37152400000000002</c:v>
                </c:pt>
                <c:pt idx="53">
                  <c:v>0.37097400000000003</c:v>
                </c:pt>
                <c:pt idx="54">
                  <c:v>0.37862699999999999</c:v>
                </c:pt>
                <c:pt idx="55">
                  <c:v>0.38009199999999999</c:v>
                </c:pt>
                <c:pt idx="56">
                  <c:v>0.38372000000000001</c:v>
                </c:pt>
                <c:pt idx="57">
                  <c:v>0.39252999999999999</c:v>
                </c:pt>
                <c:pt idx="58">
                  <c:v>0.39045600000000003</c:v>
                </c:pt>
                <c:pt idx="59">
                  <c:v>0.39032499999999998</c:v>
                </c:pt>
                <c:pt idx="60">
                  <c:v>0.39702900000000002</c:v>
                </c:pt>
                <c:pt idx="61">
                  <c:v>0.404588</c:v>
                </c:pt>
                <c:pt idx="62">
                  <c:v>0.40097100000000002</c:v>
                </c:pt>
                <c:pt idx="63">
                  <c:v>0.413686</c:v>
                </c:pt>
                <c:pt idx="64">
                  <c:v>0.42096899999999998</c:v>
                </c:pt>
                <c:pt idx="65">
                  <c:v>0.42968400000000001</c:v>
                </c:pt>
                <c:pt idx="66">
                  <c:v>0.43028300000000003</c:v>
                </c:pt>
                <c:pt idx="67">
                  <c:v>0.43098599999999998</c:v>
                </c:pt>
                <c:pt idx="68">
                  <c:v>0.43429000000000001</c:v>
                </c:pt>
                <c:pt idx="69">
                  <c:v>0.43861699999999998</c:v>
                </c:pt>
                <c:pt idx="70">
                  <c:v>0.446432</c:v>
                </c:pt>
                <c:pt idx="71">
                  <c:v>0.45681100000000002</c:v>
                </c:pt>
                <c:pt idx="72">
                  <c:v>0.45616800000000002</c:v>
                </c:pt>
                <c:pt idx="73">
                  <c:v>0.45467099999999999</c:v>
                </c:pt>
                <c:pt idx="74">
                  <c:v>0.46480500000000002</c:v>
                </c:pt>
                <c:pt idx="75">
                  <c:v>0.46037</c:v>
                </c:pt>
                <c:pt idx="76">
                  <c:v>0.46421499999999999</c:v>
                </c:pt>
                <c:pt idx="77">
                  <c:v>0.46704699999999999</c:v>
                </c:pt>
                <c:pt idx="78">
                  <c:v>0.46707500000000002</c:v>
                </c:pt>
                <c:pt idx="79">
                  <c:v>0.47127599999999997</c:v>
                </c:pt>
                <c:pt idx="80">
                  <c:v>0.47466199999999997</c:v>
                </c:pt>
                <c:pt idx="81">
                  <c:v>0.47629899999999997</c:v>
                </c:pt>
                <c:pt idx="82">
                  <c:v>0.47759699999999999</c:v>
                </c:pt>
                <c:pt idx="83">
                  <c:v>0.47570800000000002</c:v>
                </c:pt>
                <c:pt idx="84">
                  <c:v>0.48777100000000001</c:v>
                </c:pt>
                <c:pt idx="85">
                  <c:v>0.49528699999999998</c:v>
                </c:pt>
                <c:pt idx="86">
                  <c:v>0.50307999999999997</c:v>
                </c:pt>
                <c:pt idx="87">
                  <c:v>0.50991799999999998</c:v>
                </c:pt>
                <c:pt idx="88">
                  <c:v>0.51081200000000004</c:v>
                </c:pt>
                <c:pt idx="89">
                  <c:v>0.516737</c:v>
                </c:pt>
                <c:pt idx="90">
                  <c:v>0.52358400000000005</c:v>
                </c:pt>
                <c:pt idx="91">
                  <c:v>0.53016300000000005</c:v>
                </c:pt>
                <c:pt idx="92">
                  <c:v>0.53586299999999998</c:v>
                </c:pt>
                <c:pt idx="93">
                  <c:v>0.54498000000000002</c:v>
                </c:pt>
                <c:pt idx="94">
                  <c:v>0.54840599999999995</c:v>
                </c:pt>
                <c:pt idx="95">
                  <c:v>0.55521600000000004</c:v>
                </c:pt>
                <c:pt idx="96">
                  <c:v>0.55610599999999999</c:v>
                </c:pt>
                <c:pt idx="97">
                  <c:v>0.56497799999999998</c:v>
                </c:pt>
                <c:pt idx="98">
                  <c:v>0.56788099999999997</c:v>
                </c:pt>
                <c:pt idx="99">
                  <c:v>0.57556399999999996</c:v>
                </c:pt>
                <c:pt idx="100">
                  <c:v>0.58770599999999995</c:v>
                </c:pt>
                <c:pt idx="101">
                  <c:v>0.59517500000000001</c:v>
                </c:pt>
                <c:pt idx="102">
                  <c:v>0.60040400000000005</c:v>
                </c:pt>
                <c:pt idx="103">
                  <c:v>0.60245499999999996</c:v>
                </c:pt>
                <c:pt idx="104">
                  <c:v>0.611286</c:v>
                </c:pt>
                <c:pt idx="105">
                  <c:v>0.60853000000000002</c:v>
                </c:pt>
                <c:pt idx="106">
                  <c:v>0.61536199999999996</c:v>
                </c:pt>
                <c:pt idx="107">
                  <c:v>0.62244100000000002</c:v>
                </c:pt>
                <c:pt idx="108">
                  <c:v>0.62162200000000001</c:v>
                </c:pt>
                <c:pt idx="109">
                  <c:v>0.62860000000000005</c:v>
                </c:pt>
                <c:pt idx="110">
                  <c:v>0.63107500000000005</c:v>
                </c:pt>
                <c:pt idx="111">
                  <c:v>0.63350200000000001</c:v>
                </c:pt>
                <c:pt idx="112">
                  <c:v>0.632189</c:v>
                </c:pt>
                <c:pt idx="113">
                  <c:v>0.63123799999999997</c:v>
                </c:pt>
                <c:pt idx="114">
                  <c:v>0.63924000000000003</c:v>
                </c:pt>
                <c:pt idx="115">
                  <c:v>0.64443899999999998</c:v>
                </c:pt>
                <c:pt idx="116">
                  <c:v>0.646088</c:v>
                </c:pt>
                <c:pt idx="117">
                  <c:v>0.65646700000000002</c:v>
                </c:pt>
                <c:pt idx="118">
                  <c:v>0.65795700000000001</c:v>
                </c:pt>
                <c:pt idx="119">
                  <c:v>0.65716699999999995</c:v>
                </c:pt>
                <c:pt idx="120">
                  <c:v>0.65926200000000001</c:v>
                </c:pt>
                <c:pt idx="121">
                  <c:v>0.65264200000000006</c:v>
                </c:pt>
                <c:pt idx="122">
                  <c:v>0.65568599999999999</c:v>
                </c:pt>
                <c:pt idx="123">
                  <c:v>0.65133300000000005</c:v>
                </c:pt>
                <c:pt idx="124">
                  <c:v>0.64795899999999995</c:v>
                </c:pt>
                <c:pt idx="125">
                  <c:v>0.64359900000000003</c:v>
                </c:pt>
                <c:pt idx="126">
                  <c:v>0.63586900000000002</c:v>
                </c:pt>
                <c:pt idx="127">
                  <c:v>0.64178299999999999</c:v>
                </c:pt>
                <c:pt idx="128">
                  <c:v>0.63483100000000003</c:v>
                </c:pt>
                <c:pt idx="129">
                  <c:v>0.62808799999999998</c:v>
                </c:pt>
                <c:pt idx="130">
                  <c:v>0.63656599999999997</c:v>
                </c:pt>
                <c:pt idx="131">
                  <c:v>0.63095000000000001</c:v>
                </c:pt>
                <c:pt idx="132">
                  <c:v>0.63687899999999997</c:v>
                </c:pt>
                <c:pt idx="133">
                  <c:v>0.63183</c:v>
                </c:pt>
                <c:pt idx="134">
                  <c:v>0.62965899999999997</c:v>
                </c:pt>
                <c:pt idx="135">
                  <c:v>0.63770800000000005</c:v>
                </c:pt>
                <c:pt idx="136">
                  <c:v>0.63830699999999996</c:v>
                </c:pt>
                <c:pt idx="137">
                  <c:v>0.64361800000000002</c:v>
                </c:pt>
                <c:pt idx="138">
                  <c:v>0.64854999999999996</c:v>
                </c:pt>
                <c:pt idx="139">
                  <c:v>0.63808799999999999</c:v>
                </c:pt>
                <c:pt idx="140">
                  <c:v>0.640208</c:v>
                </c:pt>
                <c:pt idx="141">
                  <c:v>0.64268700000000001</c:v>
                </c:pt>
                <c:pt idx="142">
                  <c:v>0.630884</c:v>
                </c:pt>
                <c:pt idx="143">
                  <c:v>0.63888299999999998</c:v>
                </c:pt>
                <c:pt idx="144">
                  <c:v>0.63480499999999995</c:v>
                </c:pt>
                <c:pt idx="145">
                  <c:v>0.64066599999999996</c:v>
                </c:pt>
                <c:pt idx="146">
                  <c:v>0.65593599999999996</c:v>
                </c:pt>
                <c:pt idx="147">
                  <c:v>0.65235699999999996</c:v>
                </c:pt>
                <c:pt idx="148">
                  <c:v>0.65178400000000003</c:v>
                </c:pt>
                <c:pt idx="149">
                  <c:v>0.65918900000000002</c:v>
                </c:pt>
                <c:pt idx="150">
                  <c:v>0.66371400000000003</c:v>
                </c:pt>
                <c:pt idx="151">
                  <c:v>0.67615400000000003</c:v>
                </c:pt>
                <c:pt idx="152">
                  <c:v>0.67977399999999999</c:v>
                </c:pt>
                <c:pt idx="153">
                  <c:v>0.68668399999999996</c:v>
                </c:pt>
                <c:pt idx="154">
                  <c:v>0.69668099999999999</c:v>
                </c:pt>
                <c:pt idx="155">
                  <c:v>0.70239399999999996</c:v>
                </c:pt>
                <c:pt idx="156">
                  <c:v>0.71830899999999998</c:v>
                </c:pt>
                <c:pt idx="157">
                  <c:v>0.72230300000000003</c:v>
                </c:pt>
                <c:pt idx="158">
                  <c:v>0.71988600000000003</c:v>
                </c:pt>
                <c:pt idx="159">
                  <c:v>0.72570199999999996</c:v>
                </c:pt>
                <c:pt idx="160">
                  <c:v>0.73085699999999998</c:v>
                </c:pt>
                <c:pt idx="161">
                  <c:v>0.73881300000000005</c:v>
                </c:pt>
                <c:pt idx="162">
                  <c:v>0.739761</c:v>
                </c:pt>
                <c:pt idx="163">
                  <c:v>0.74944900000000003</c:v>
                </c:pt>
                <c:pt idx="164">
                  <c:v>0.75475700000000001</c:v>
                </c:pt>
                <c:pt idx="165">
                  <c:v>0.760463</c:v>
                </c:pt>
                <c:pt idx="166">
                  <c:v>0.76834499999999994</c:v>
                </c:pt>
                <c:pt idx="167">
                  <c:v>0.77306799999999998</c:v>
                </c:pt>
                <c:pt idx="168">
                  <c:v>0.77084600000000003</c:v>
                </c:pt>
                <c:pt idx="169">
                  <c:v>0.77639999999999998</c:v>
                </c:pt>
                <c:pt idx="170">
                  <c:v>0.77882899999999999</c:v>
                </c:pt>
                <c:pt idx="171">
                  <c:v>0.78354100000000004</c:v>
                </c:pt>
                <c:pt idx="172">
                  <c:v>0.799342</c:v>
                </c:pt>
                <c:pt idx="173">
                  <c:v>0.79418999999999995</c:v>
                </c:pt>
                <c:pt idx="174">
                  <c:v>0.79082399999999997</c:v>
                </c:pt>
                <c:pt idx="175">
                  <c:v>0.79308100000000004</c:v>
                </c:pt>
                <c:pt idx="176">
                  <c:v>0.79498500000000005</c:v>
                </c:pt>
                <c:pt idx="177">
                  <c:v>0.78375099999999998</c:v>
                </c:pt>
                <c:pt idx="178">
                  <c:v>0.78732800000000003</c:v>
                </c:pt>
                <c:pt idx="179">
                  <c:v>0.77560099999999998</c:v>
                </c:pt>
                <c:pt idx="180">
                  <c:v>0.77115400000000001</c:v>
                </c:pt>
                <c:pt idx="181">
                  <c:v>0.76665700000000003</c:v>
                </c:pt>
                <c:pt idx="182">
                  <c:v>0.740892</c:v>
                </c:pt>
                <c:pt idx="183">
                  <c:v>0.75485100000000005</c:v>
                </c:pt>
                <c:pt idx="184">
                  <c:v>0.73760099999999995</c:v>
                </c:pt>
                <c:pt idx="185">
                  <c:v>0.73941900000000005</c:v>
                </c:pt>
                <c:pt idx="186">
                  <c:v>0.75161900000000004</c:v>
                </c:pt>
                <c:pt idx="187">
                  <c:v>0.75035799999999997</c:v>
                </c:pt>
                <c:pt idx="188">
                  <c:v>0.76083699999999999</c:v>
                </c:pt>
                <c:pt idx="189">
                  <c:v>0.78276599999999996</c:v>
                </c:pt>
                <c:pt idx="190">
                  <c:v>0.78169200000000005</c:v>
                </c:pt>
                <c:pt idx="191">
                  <c:v>0.791404</c:v>
                </c:pt>
                <c:pt idx="192">
                  <c:v>0.80781099999999995</c:v>
                </c:pt>
                <c:pt idx="193">
                  <c:v>0.84197299999999997</c:v>
                </c:pt>
                <c:pt idx="194">
                  <c:v>0.87108600000000003</c:v>
                </c:pt>
                <c:pt idx="195">
                  <c:v>0.875641</c:v>
                </c:pt>
                <c:pt idx="196">
                  <c:v>0.88828300000000004</c:v>
                </c:pt>
                <c:pt idx="197">
                  <c:v>0.90781199999999995</c:v>
                </c:pt>
                <c:pt idx="198">
                  <c:v>0.90167299999999995</c:v>
                </c:pt>
                <c:pt idx="199">
                  <c:v>0.91281199999999996</c:v>
                </c:pt>
                <c:pt idx="200">
                  <c:v>0.90721499999999999</c:v>
                </c:pt>
                <c:pt idx="201">
                  <c:v>0.926786</c:v>
                </c:pt>
                <c:pt idx="202">
                  <c:v>0.93066899999999997</c:v>
                </c:pt>
                <c:pt idx="203">
                  <c:v>0.95964000000000005</c:v>
                </c:pt>
                <c:pt idx="204">
                  <c:v>0.96068799999999999</c:v>
                </c:pt>
                <c:pt idx="205">
                  <c:v>0.94882599999999995</c:v>
                </c:pt>
                <c:pt idx="206">
                  <c:v>0.98067599999999999</c:v>
                </c:pt>
                <c:pt idx="207">
                  <c:v>0.97297299999999998</c:v>
                </c:pt>
                <c:pt idx="208">
                  <c:v>0.97580199999999995</c:v>
                </c:pt>
                <c:pt idx="209">
                  <c:v>0.98096300000000003</c:v>
                </c:pt>
                <c:pt idx="210">
                  <c:v>1.004739</c:v>
                </c:pt>
                <c:pt idx="211">
                  <c:v>1.0178069999999999</c:v>
                </c:pt>
                <c:pt idx="212">
                  <c:v>1.0327919999999999</c:v>
                </c:pt>
                <c:pt idx="213">
                  <c:v>1.0276110000000001</c:v>
                </c:pt>
                <c:pt idx="214">
                  <c:v>1.038559</c:v>
                </c:pt>
                <c:pt idx="215">
                  <c:v>1.05155</c:v>
                </c:pt>
                <c:pt idx="216">
                  <c:v>1.070648</c:v>
                </c:pt>
                <c:pt idx="217">
                  <c:v>1.097199</c:v>
                </c:pt>
                <c:pt idx="218">
                  <c:v>1.0974969999999999</c:v>
                </c:pt>
                <c:pt idx="219">
                  <c:v>1.1097330000000001</c:v>
                </c:pt>
                <c:pt idx="220">
                  <c:v>1.135006</c:v>
                </c:pt>
                <c:pt idx="221">
                  <c:v>1.1568590000000001</c:v>
                </c:pt>
                <c:pt idx="222">
                  <c:v>1.153206</c:v>
                </c:pt>
                <c:pt idx="223">
                  <c:v>1.1583349999999999</c:v>
                </c:pt>
                <c:pt idx="224">
                  <c:v>1.1600809999999999</c:v>
                </c:pt>
                <c:pt idx="225">
                  <c:v>1.182239</c:v>
                </c:pt>
                <c:pt idx="226">
                  <c:v>1.184863</c:v>
                </c:pt>
                <c:pt idx="227">
                  <c:v>1.187362</c:v>
                </c:pt>
                <c:pt idx="228">
                  <c:v>1.1846449999999999</c:v>
                </c:pt>
                <c:pt idx="229">
                  <c:v>1.1854290000000001</c:v>
                </c:pt>
                <c:pt idx="230">
                  <c:v>1.213241</c:v>
                </c:pt>
                <c:pt idx="231">
                  <c:v>1.214499</c:v>
                </c:pt>
                <c:pt idx="232">
                  <c:v>1.234739</c:v>
                </c:pt>
                <c:pt idx="233">
                  <c:v>1.223973</c:v>
                </c:pt>
                <c:pt idx="234">
                  <c:v>1.2324269999999999</c:v>
                </c:pt>
                <c:pt idx="235">
                  <c:v>1.225565</c:v>
                </c:pt>
                <c:pt idx="236">
                  <c:v>1.2422839999999999</c:v>
                </c:pt>
                <c:pt idx="237">
                  <c:v>1.2150749999999999</c:v>
                </c:pt>
                <c:pt idx="238">
                  <c:v>1.2301120000000001</c:v>
                </c:pt>
                <c:pt idx="239">
                  <c:v>1.229724</c:v>
                </c:pt>
                <c:pt idx="240">
                  <c:v>1.2338309999999999</c:v>
                </c:pt>
              </c:numCache>
            </c:numRef>
          </c:val>
          <c:extLst>
            <c:ext xmlns:c16="http://schemas.microsoft.com/office/drawing/2014/chart" uri="{C3380CC4-5D6E-409C-BE32-E72D297353CC}">
              <c16:uniqueId val="{00000000-F3D7-4417-A1A1-1CD47433BCC3}"/>
            </c:ext>
          </c:extLst>
        </c:ser>
        <c:ser>
          <c:idx val="1"/>
          <c:order val="5"/>
          <c:tx>
            <c:strRef>
              <c:f>Imports!$G$13</c:f>
              <c:strCache>
                <c:ptCount val="1"/>
                <c:pt idx="0">
                  <c:v>Other</c:v>
                </c:pt>
              </c:strCache>
            </c:strRef>
          </c:tx>
          <c:spPr>
            <a:solidFill>
              <a:srgbClr val="BFBFBF"/>
            </a:solidFill>
            <a:ln w="25400">
              <a:noFill/>
            </a:ln>
            <a:effectLst/>
          </c:spPr>
          <c:cat>
            <c:numRef>
              <c:f>Imports!$A$14:$A$254</c:f>
              <c:numCache>
                <c:formatCode>mmm\-yyyy</c:formatCode>
                <c:ptCount val="241"/>
                <c:pt idx="0">
                  <c:v>38930</c:v>
                </c:pt>
                <c:pt idx="1">
                  <c:v>38961</c:v>
                </c:pt>
                <c:pt idx="2">
                  <c:v>38991</c:v>
                </c:pt>
                <c:pt idx="3">
                  <c:v>39022</c:v>
                </c:pt>
                <c:pt idx="4">
                  <c:v>39052</c:v>
                </c:pt>
                <c:pt idx="5">
                  <c:v>39083</c:v>
                </c:pt>
                <c:pt idx="6">
                  <c:v>39114</c:v>
                </c:pt>
                <c:pt idx="7">
                  <c:v>39142</c:v>
                </c:pt>
                <c:pt idx="8">
                  <c:v>39173</c:v>
                </c:pt>
                <c:pt idx="9">
                  <c:v>39203</c:v>
                </c:pt>
                <c:pt idx="10">
                  <c:v>39234</c:v>
                </c:pt>
                <c:pt idx="11">
                  <c:v>39264</c:v>
                </c:pt>
                <c:pt idx="12">
                  <c:v>39295</c:v>
                </c:pt>
                <c:pt idx="13">
                  <c:v>39326</c:v>
                </c:pt>
                <c:pt idx="14">
                  <c:v>39356</c:v>
                </c:pt>
                <c:pt idx="15">
                  <c:v>39387</c:v>
                </c:pt>
                <c:pt idx="16">
                  <c:v>39417</c:v>
                </c:pt>
                <c:pt idx="17">
                  <c:v>39448</c:v>
                </c:pt>
                <c:pt idx="18">
                  <c:v>39479</c:v>
                </c:pt>
                <c:pt idx="19">
                  <c:v>39508</c:v>
                </c:pt>
                <c:pt idx="20">
                  <c:v>39539</c:v>
                </c:pt>
                <c:pt idx="21">
                  <c:v>39569</c:v>
                </c:pt>
                <c:pt idx="22">
                  <c:v>39600</c:v>
                </c:pt>
                <c:pt idx="23">
                  <c:v>39630</c:v>
                </c:pt>
                <c:pt idx="24">
                  <c:v>39661</c:v>
                </c:pt>
                <c:pt idx="25">
                  <c:v>39692</c:v>
                </c:pt>
                <c:pt idx="26">
                  <c:v>39722</c:v>
                </c:pt>
                <c:pt idx="27">
                  <c:v>39753</c:v>
                </c:pt>
                <c:pt idx="28">
                  <c:v>39783</c:v>
                </c:pt>
                <c:pt idx="29">
                  <c:v>39814</c:v>
                </c:pt>
                <c:pt idx="30">
                  <c:v>39845</c:v>
                </c:pt>
                <c:pt idx="31">
                  <c:v>39873</c:v>
                </c:pt>
                <c:pt idx="32">
                  <c:v>39904</c:v>
                </c:pt>
                <c:pt idx="33">
                  <c:v>39934</c:v>
                </c:pt>
                <c:pt idx="34">
                  <c:v>39965</c:v>
                </c:pt>
                <c:pt idx="35">
                  <c:v>39995</c:v>
                </c:pt>
                <c:pt idx="36">
                  <c:v>40026</c:v>
                </c:pt>
                <c:pt idx="37">
                  <c:v>40057</c:v>
                </c:pt>
                <c:pt idx="38">
                  <c:v>40087</c:v>
                </c:pt>
                <c:pt idx="39">
                  <c:v>40118</c:v>
                </c:pt>
                <c:pt idx="40">
                  <c:v>40148</c:v>
                </c:pt>
                <c:pt idx="41">
                  <c:v>40179</c:v>
                </c:pt>
                <c:pt idx="42">
                  <c:v>40210</c:v>
                </c:pt>
                <c:pt idx="43">
                  <c:v>40238</c:v>
                </c:pt>
                <c:pt idx="44">
                  <c:v>40269</c:v>
                </c:pt>
                <c:pt idx="45">
                  <c:v>40299</c:v>
                </c:pt>
                <c:pt idx="46">
                  <c:v>40330</c:v>
                </c:pt>
                <c:pt idx="47">
                  <c:v>40360</c:v>
                </c:pt>
                <c:pt idx="48">
                  <c:v>40391</c:v>
                </c:pt>
                <c:pt idx="49">
                  <c:v>40422</c:v>
                </c:pt>
                <c:pt idx="50">
                  <c:v>40452</c:v>
                </c:pt>
                <c:pt idx="51">
                  <c:v>40483</c:v>
                </c:pt>
                <c:pt idx="52">
                  <c:v>40513</c:v>
                </c:pt>
                <c:pt idx="53">
                  <c:v>40544</c:v>
                </c:pt>
                <c:pt idx="54">
                  <c:v>40575</c:v>
                </c:pt>
                <c:pt idx="55">
                  <c:v>40603</c:v>
                </c:pt>
                <c:pt idx="56">
                  <c:v>40634</c:v>
                </c:pt>
                <c:pt idx="57">
                  <c:v>40664</c:v>
                </c:pt>
                <c:pt idx="58">
                  <c:v>40695</c:v>
                </c:pt>
                <c:pt idx="59">
                  <c:v>40725</c:v>
                </c:pt>
                <c:pt idx="60">
                  <c:v>40756</c:v>
                </c:pt>
                <c:pt idx="61">
                  <c:v>40787</c:v>
                </c:pt>
                <c:pt idx="62">
                  <c:v>40817</c:v>
                </c:pt>
                <c:pt idx="63">
                  <c:v>40848</c:v>
                </c:pt>
                <c:pt idx="64">
                  <c:v>40878</c:v>
                </c:pt>
                <c:pt idx="65">
                  <c:v>40909</c:v>
                </c:pt>
                <c:pt idx="66">
                  <c:v>40940</c:v>
                </c:pt>
                <c:pt idx="67">
                  <c:v>40969</c:v>
                </c:pt>
                <c:pt idx="68">
                  <c:v>41000</c:v>
                </c:pt>
                <c:pt idx="69">
                  <c:v>41030</c:v>
                </c:pt>
                <c:pt idx="70">
                  <c:v>41061</c:v>
                </c:pt>
                <c:pt idx="71">
                  <c:v>41091</c:v>
                </c:pt>
                <c:pt idx="72">
                  <c:v>41122</c:v>
                </c:pt>
                <c:pt idx="73">
                  <c:v>41153</c:v>
                </c:pt>
                <c:pt idx="74">
                  <c:v>41183</c:v>
                </c:pt>
                <c:pt idx="75">
                  <c:v>41214</c:v>
                </c:pt>
                <c:pt idx="76">
                  <c:v>41244</c:v>
                </c:pt>
                <c:pt idx="77">
                  <c:v>41275</c:v>
                </c:pt>
                <c:pt idx="78">
                  <c:v>41306</c:v>
                </c:pt>
                <c:pt idx="79">
                  <c:v>41334</c:v>
                </c:pt>
                <c:pt idx="80">
                  <c:v>41365</c:v>
                </c:pt>
                <c:pt idx="81">
                  <c:v>41395</c:v>
                </c:pt>
                <c:pt idx="82">
                  <c:v>41426</c:v>
                </c:pt>
                <c:pt idx="83">
                  <c:v>41456</c:v>
                </c:pt>
                <c:pt idx="84">
                  <c:v>41487</c:v>
                </c:pt>
                <c:pt idx="85">
                  <c:v>41518</c:v>
                </c:pt>
                <c:pt idx="86">
                  <c:v>41548</c:v>
                </c:pt>
                <c:pt idx="87">
                  <c:v>41579</c:v>
                </c:pt>
                <c:pt idx="88">
                  <c:v>41609</c:v>
                </c:pt>
                <c:pt idx="89">
                  <c:v>41640</c:v>
                </c:pt>
                <c:pt idx="90">
                  <c:v>41671</c:v>
                </c:pt>
                <c:pt idx="91">
                  <c:v>41699</c:v>
                </c:pt>
                <c:pt idx="92">
                  <c:v>41730</c:v>
                </c:pt>
                <c:pt idx="93">
                  <c:v>41760</c:v>
                </c:pt>
                <c:pt idx="94">
                  <c:v>41791</c:v>
                </c:pt>
                <c:pt idx="95">
                  <c:v>41821</c:v>
                </c:pt>
                <c:pt idx="96">
                  <c:v>41852</c:v>
                </c:pt>
                <c:pt idx="97">
                  <c:v>41883</c:v>
                </c:pt>
                <c:pt idx="98">
                  <c:v>41913</c:v>
                </c:pt>
                <c:pt idx="99">
                  <c:v>41944</c:v>
                </c:pt>
                <c:pt idx="100">
                  <c:v>41974</c:v>
                </c:pt>
                <c:pt idx="101">
                  <c:v>42005</c:v>
                </c:pt>
                <c:pt idx="102">
                  <c:v>42036</c:v>
                </c:pt>
                <c:pt idx="103">
                  <c:v>42064</c:v>
                </c:pt>
                <c:pt idx="104">
                  <c:v>42095</c:v>
                </c:pt>
                <c:pt idx="105">
                  <c:v>42125</c:v>
                </c:pt>
                <c:pt idx="106">
                  <c:v>42156</c:v>
                </c:pt>
                <c:pt idx="107">
                  <c:v>42186</c:v>
                </c:pt>
                <c:pt idx="108">
                  <c:v>42217</c:v>
                </c:pt>
                <c:pt idx="109">
                  <c:v>42248</c:v>
                </c:pt>
                <c:pt idx="110">
                  <c:v>42278</c:v>
                </c:pt>
                <c:pt idx="111">
                  <c:v>42309</c:v>
                </c:pt>
                <c:pt idx="112">
                  <c:v>42339</c:v>
                </c:pt>
                <c:pt idx="113">
                  <c:v>42370</c:v>
                </c:pt>
                <c:pt idx="114">
                  <c:v>42401</c:v>
                </c:pt>
                <c:pt idx="115">
                  <c:v>42430</c:v>
                </c:pt>
                <c:pt idx="116">
                  <c:v>42461</c:v>
                </c:pt>
                <c:pt idx="117">
                  <c:v>42491</c:v>
                </c:pt>
                <c:pt idx="118">
                  <c:v>42522</c:v>
                </c:pt>
                <c:pt idx="119">
                  <c:v>42552</c:v>
                </c:pt>
                <c:pt idx="120">
                  <c:v>42583</c:v>
                </c:pt>
                <c:pt idx="121">
                  <c:v>42614</c:v>
                </c:pt>
                <c:pt idx="122">
                  <c:v>42644</c:v>
                </c:pt>
                <c:pt idx="123">
                  <c:v>42675</c:v>
                </c:pt>
                <c:pt idx="124">
                  <c:v>42705</c:v>
                </c:pt>
                <c:pt idx="125">
                  <c:v>42736</c:v>
                </c:pt>
                <c:pt idx="126">
                  <c:v>42767</c:v>
                </c:pt>
                <c:pt idx="127">
                  <c:v>42795</c:v>
                </c:pt>
                <c:pt idx="128">
                  <c:v>42826</c:v>
                </c:pt>
                <c:pt idx="129">
                  <c:v>42856</c:v>
                </c:pt>
                <c:pt idx="130">
                  <c:v>42887</c:v>
                </c:pt>
                <c:pt idx="131">
                  <c:v>42917</c:v>
                </c:pt>
                <c:pt idx="132">
                  <c:v>42948</c:v>
                </c:pt>
                <c:pt idx="133">
                  <c:v>42979</c:v>
                </c:pt>
                <c:pt idx="134">
                  <c:v>43009</c:v>
                </c:pt>
                <c:pt idx="135">
                  <c:v>43040</c:v>
                </c:pt>
                <c:pt idx="136">
                  <c:v>43070</c:v>
                </c:pt>
                <c:pt idx="137">
                  <c:v>43101</c:v>
                </c:pt>
                <c:pt idx="138">
                  <c:v>43132</c:v>
                </c:pt>
                <c:pt idx="139">
                  <c:v>43160</c:v>
                </c:pt>
                <c:pt idx="140">
                  <c:v>43191</c:v>
                </c:pt>
                <c:pt idx="141">
                  <c:v>43221</c:v>
                </c:pt>
                <c:pt idx="142">
                  <c:v>43252</c:v>
                </c:pt>
                <c:pt idx="143">
                  <c:v>43282</c:v>
                </c:pt>
                <c:pt idx="144">
                  <c:v>43313</c:v>
                </c:pt>
                <c:pt idx="145">
                  <c:v>43344</c:v>
                </c:pt>
                <c:pt idx="146">
                  <c:v>43374</c:v>
                </c:pt>
                <c:pt idx="147">
                  <c:v>43405</c:v>
                </c:pt>
                <c:pt idx="148">
                  <c:v>43435</c:v>
                </c:pt>
                <c:pt idx="149">
                  <c:v>43466</c:v>
                </c:pt>
                <c:pt idx="150">
                  <c:v>43497</c:v>
                </c:pt>
                <c:pt idx="151">
                  <c:v>43525</c:v>
                </c:pt>
                <c:pt idx="152">
                  <c:v>43556</c:v>
                </c:pt>
                <c:pt idx="153">
                  <c:v>43586</c:v>
                </c:pt>
                <c:pt idx="154">
                  <c:v>43617</c:v>
                </c:pt>
                <c:pt idx="155">
                  <c:v>43647</c:v>
                </c:pt>
                <c:pt idx="156">
                  <c:v>43678</c:v>
                </c:pt>
                <c:pt idx="157">
                  <c:v>43709</c:v>
                </c:pt>
                <c:pt idx="158">
                  <c:v>43739</c:v>
                </c:pt>
                <c:pt idx="159">
                  <c:v>43770</c:v>
                </c:pt>
                <c:pt idx="160">
                  <c:v>43800</c:v>
                </c:pt>
                <c:pt idx="161">
                  <c:v>43831</c:v>
                </c:pt>
                <c:pt idx="162">
                  <c:v>43862</c:v>
                </c:pt>
                <c:pt idx="163">
                  <c:v>43891</c:v>
                </c:pt>
                <c:pt idx="164">
                  <c:v>43922</c:v>
                </c:pt>
                <c:pt idx="165">
                  <c:v>43952</c:v>
                </c:pt>
                <c:pt idx="166">
                  <c:v>43983</c:v>
                </c:pt>
                <c:pt idx="167">
                  <c:v>44013</c:v>
                </c:pt>
                <c:pt idx="168">
                  <c:v>44044</c:v>
                </c:pt>
                <c:pt idx="169">
                  <c:v>44075</c:v>
                </c:pt>
                <c:pt idx="170">
                  <c:v>44105</c:v>
                </c:pt>
                <c:pt idx="171">
                  <c:v>44136</c:v>
                </c:pt>
                <c:pt idx="172">
                  <c:v>44166</c:v>
                </c:pt>
                <c:pt idx="173">
                  <c:v>44197</c:v>
                </c:pt>
                <c:pt idx="174">
                  <c:v>44228</c:v>
                </c:pt>
                <c:pt idx="175">
                  <c:v>44256</c:v>
                </c:pt>
                <c:pt idx="176">
                  <c:v>44287</c:v>
                </c:pt>
                <c:pt idx="177">
                  <c:v>44317</c:v>
                </c:pt>
                <c:pt idx="178">
                  <c:v>44348</c:v>
                </c:pt>
                <c:pt idx="179">
                  <c:v>44378</c:v>
                </c:pt>
                <c:pt idx="180">
                  <c:v>44409</c:v>
                </c:pt>
                <c:pt idx="181">
                  <c:v>44440</c:v>
                </c:pt>
                <c:pt idx="182">
                  <c:v>44470</c:v>
                </c:pt>
                <c:pt idx="183">
                  <c:v>44501</c:v>
                </c:pt>
                <c:pt idx="184">
                  <c:v>44531</c:v>
                </c:pt>
                <c:pt idx="185">
                  <c:v>44562</c:v>
                </c:pt>
                <c:pt idx="186">
                  <c:v>44593</c:v>
                </c:pt>
                <c:pt idx="187">
                  <c:v>44621</c:v>
                </c:pt>
                <c:pt idx="188">
                  <c:v>44652</c:v>
                </c:pt>
                <c:pt idx="189">
                  <c:v>44682</c:v>
                </c:pt>
                <c:pt idx="190">
                  <c:v>44713</c:v>
                </c:pt>
                <c:pt idx="191">
                  <c:v>44743</c:v>
                </c:pt>
                <c:pt idx="192">
                  <c:v>44774</c:v>
                </c:pt>
                <c:pt idx="193">
                  <c:v>44805</c:v>
                </c:pt>
                <c:pt idx="194">
                  <c:v>44835</c:v>
                </c:pt>
                <c:pt idx="195">
                  <c:v>44866</c:v>
                </c:pt>
                <c:pt idx="196">
                  <c:v>44896</c:v>
                </c:pt>
                <c:pt idx="197">
                  <c:v>44927</c:v>
                </c:pt>
                <c:pt idx="198">
                  <c:v>44958</c:v>
                </c:pt>
                <c:pt idx="199">
                  <c:v>44986</c:v>
                </c:pt>
                <c:pt idx="200">
                  <c:v>45017</c:v>
                </c:pt>
                <c:pt idx="201">
                  <c:v>45047</c:v>
                </c:pt>
                <c:pt idx="202">
                  <c:v>45078</c:v>
                </c:pt>
                <c:pt idx="203">
                  <c:v>45108</c:v>
                </c:pt>
                <c:pt idx="204">
                  <c:v>45139</c:v>
                </c:pt>
                <c:pt idx="205">
                  <c:v>45170</c:v>
                </c:pt>
                <c:pt idx="206">
                  <c:v>45200</c:v>
                </c:pt>
                <c:pt idx="207">
                  <c:v>45231</c:v>
                </c:pt>
                <c:pt idx="208">
                  <c:v>45261</c:v>
                </c:pt>
                <c:pt idx="209">
                  <c:v>45292</c:v>
                </c:pt>
                <c:pt idx="210">
                  <c:v>45323</c:v>
                </c:pt>
                <c:pt idx="211">
                  <c:v>45352</c:v>
                </c:pt>
                <c:pt idx="212">
                  <c:v>45383</c:v>
                </c:pt>
                <c:pt idx="213">
                  <c:v>45413</c:v>
                </c:pt>
                <c:pt idx="214">
                  <c:v>45444</c:v>
                </c:pt>
                <c:pt idx="215">
                  <c:v>45474</c:v>
                </c:pt>
                <c:pt idx="216">
                  <c:v>45505</c:v>
                </c:pt>
                <c:pt idx="217">
                  <c:v>45536</c:v>
                </c:pt>
                <c:pt idx="218">
                  <c:v>45566</c:v>
                </c:pt>
                <c:pt idx="219">
                  <c:v>45597</c:v>
                </c:pt>
                <c:pt idx="220">
                  <c:v>45627</c:v>
                </c:pt>
                <c:pt idx="221">
                  <c:v>45658</c:v>
                </c:pt>
                <c:pt idx="222">
                  <c:v>45689</c:v>
                </c:pt>
                <c:pt idx="223">
                  <c:v>45717</c:v>
                </c:pt>
                <c:pt idx="224">
                  <c:v>45748</c:v>
                </c:pt>
                <c:pt idx="225">
                  <c:v>45778</c:v>
                </c:pt>
                <c:pt idx="226">
                  <c:v>45809</c:v>
                </c:pt>
                <c:pt idx="227">
                  <c:v>45839</c:v>
                </c:pt>
                <c:pt idx="228">
                  <c:v>45870</c:v>
                </c:pt>
                <c:pt idx="229">
                  <c:v>45901</c:v>
                </c:pt>
                <c:pt idx="230">
                  <c:v>45931</c:v>
                </c:pt>
                <c:pt idx="231">
                  <c:v>45962</c:v>
                </c:pt>
                <c:pt idx="232">
                  <c:v>45992</c:v>
                </c:pt>
                <c:pt idx="233">
                  <c:v>46023</c:v>
                </c:pt>
                <c:pt idx="234">
                  <c:v>46054</c:v>
                </c:pt>
                <c:pt idx="235">
                  <c:v>46082</c:v>
                </c:pt>
                <c:pt idx="236">
                  <c:v>46113</c:v>
                </c:pt>
                <c:pt idx="237">
                  <c:v>46143</c:v>
                </c:pt>
                <c:pt idx="238">
                  <c:v>46174</c:v>
                </c:pt>
                <c:pt idx="239">
                  <c:v>46204</c:v>
                </c:pt>
                <c:pt idx="240">
                  <c:v>46235</c:v>
                </c:pt>
              </c:numCache>
            </c:numRef>
          </c:cat>
          <c:val>
            <c:numRef>
              <c:f>Imports!$G$14:$G$254</c:f>
              <c:numCache>
                <c:formatCode>0.0</c:formatCode>
                <c:ptCount val="241"/>
                <c:pt idx="0">
                  <c:v>3.8091830000000009</c:v>
                </c:pt>
                <c:pt idx="1">
                  <c:v>3.8827790000000029</c:v>
                </c:pt>
                <c:pt idx="2">
                  <c:v>3.9996849999999995</c:v>
                </c:pt>
                <c:pt idx="3">
                  <c:v>4.0877449999999982</c:v>
                </c:pt>
                <c:pt idx="4">
                  <c:v>4.1745819999999974</c:v>
                </c:pt>
                <c:pt idx="5">
                  <c:v>4.3279509999999988</c:v>
                </c:pt>
                <c:pt idx="6">
                  <c:v>4.411094999999996</c:v>
                </c:pt>
                <c:pt idx="7">
                  <c:v>4.5493290000000037</c:v>
                </c:pt>
                <c:pt idx="8">
                  <c:v>4.6167619999999978</c:v>
                </c:pt>
                <c:pt idx="9">
                  <c:v>4.6334870000000024</c:v>
                </c:pt>
                <c:pt idx="10">
                  <c:v>4.6620689999999989</c:v>
                </c:pt>
                <c:pt idx="11">
                  <c:v>4.723708000000002</c:v>
                </c:pt>
                <c:pt idx="12">
                  <c:v>4.7487890000000021</c:v>
                </c:pt>
                <c:pt idx="13">
                  <c:v>4.7403490000000019</c:v>
                </c:pt>
                <c:pt idx="14">
                  <c:v>4.7546820000000025</c:v>
                </c:pt>
                <c:pt idx="15">
                  <c:v>4.7993829999999988</c:v>
                </c:pt>
                <c:pt idx="16">
                  <c:v>4.7693249999999985</c:v>
                </c:pt>
                <c:pt idx="17">
                  <c:v>4.7473630000000036</c:v>
                </c:pt>
                <c:pt idx="18">
                  <c:v>4.8023220000000002</c:v>
                </c:pt>
                <c:pt idx="19">
                  <c:v>4.7608740000000047</c:v>
                </c:pt>
                <c:pt idx="20">
                  <c:v>4.7837649999999989</c:v>
                </c:pt>
                <c:pt idx="21">
                  <c:v>4.8759380000000014</c:v>
                </c:pt>
                <c:pt idx="22">
                  <c:v>4.9023730000000008</c:v>
                </c:pt>
                <c:pt idx="23">
                  <c:v>5.0003239999999991</c:v>
                </c:pt>
                <c:pt idx="24">
                  <c:v>5.053884</c:v>
                </c:pt>
                <c:pt idx="25">
                  <c:v>5.1739660000000001</c:v>
                </c:pt>
                <c:pt idx="26">
                  <c:v>5.4073289999999972</c:v>
                </c:pt>
                <c:pt idx="27">
                  <c:v>5.6155539999999995</c:v>
                </c:pt>
                <c:pt idx="28">
                  <c:v>5.9094509999999971</c:v>
                </c:pt>
                <c:pt idx="29">
                  <c:v>6.0523320000000034</c:v>
                </c:pt>
                <c:pt idx="30">
                  <c:v>6.160461999999999</c:v>
                </c:pt>
                <c:pt idx="31">
                  <c:v>6.2992659999999994</c:v>
                </c:pt>
                <c:pt idx="32">
                  <c:v>6.3648320000000034</c:v>
                </c:pt>
                <c:pt idx="33">
                  <c:v>6.3310300000000019</c:v>
                </c:pt>
                <c:pt idx="34">
                  <c:v>6.4282180000000011</c:v>
                </c:pt>
                <c:pt idx="35">
                  <c:v>6.4575139999999962</c:v>
                </c:pt>
                <c:pt idx="36">
                  <c:v>6.3825530000000015</c:v>
                </c:pt>
                <c:pt idx="37">
                  <c:v>6.3541990000000013</c:v>
                </c:pt>
                <c:pt idx="38">
                  <c:v>6.2015279999999997</c:v>
                </c:pt>
                <c:pt idx="39">
                  <c:v>5.9199200000000012</c:v>
                </c:pt>
                <c:pt idx="40">
                  <c:v>5.6762480000000011</c:v>
                </c:pt>
                <c:pt idx="41">
                  <c:v>5.4819909999999972</c:v>
                </c:pt>
                <c:pt idx="42">
                  <c:v>5.3679950000000005</c:v>
                </c:pt>
                <c:pt idx="43">
                  <c:v>5.2619310000000006</c:v>
                </c:pt>
                <c:pt idx="44">
                  <c:v>5.1536439999999999</c:v>
                </c:pt>
                <c:pt idx="45">
                  <c:v>5.1063309999999973</c:v>
                </c:pt>
                <c:pt idx="46">
                  <c:v>5.0307829999999996</c:v>
                </c:pt>
                <c:pt idx="47">
                  <c:v>5.0002609999999983</c:v>
                </c:pt>
                <c:pt idx="48">
                  <c:v>5.0186099999999989</c:v>
                </c:pt>
                <c:pt idx="49">
                  <c:v>5.0229719999999958</c:v>
                </c:pt>
                <c:pt idx="50">
                  <c:v>4.9824079999999995</c:v>
                </c:pt>
                <c:pt idx="51">
                  <c:v>5.0513179999999984</c:v>
                </c:pt>
                <c:pt idx="52">
                  <c:v>5.1376860000000022</c:v>
                </c:pt>
                <c:pt idx="53">
                  <c:v>5.2091290000000008</c:v>
                </c:pt>
                <c:pt idx="54">
                  <c:v>5.351306000000001</c:v>
                </c:pt>
                <c:pt idx="55">
                  <c:v>5.3440229999999964</c:v>
                </c:pt>
                <c:pt idx="56">
                  <c:v>5.4269520000000036</c:v>
                </c:pt>
                <c:pt idx="57">
                  <c:v>5.5657209999999999</c:v>
                </c:pt>
                <c:pt idx="58">
                  <c:v>5.7054640000000028</c:v>
                </c:pt>
                <c:pt idx="59">
                  <c:v>5.924548999999999</c:v>
                </c:pt>
                <c:pt idx="60">
                  <c:v>6.3753869999999999</c:v>
                </c:pt>
                <c:pt idx="61">
                  <c:v>6.5806909999999981</c:v>
                </c:pt>
                <c:pt idx="62">
                  <c:v>6.7209530000000015</c:v>
                </c:pt>
                <c:pt idx="63">
                  <c:v>6.8443669999999983</c:v>
                </c:pt>
                <c:pt idx="64">
                  <c:v>7.0130589999999984</c:v>
                </c:pt>
                <c:pt idx="65">
                  <c:v>7.1791190000000036</c:v>
                </c:pt>
                <c:pt idx="66">
                  <c:v>7.1378059999999977</c:v>
                </c:pt>
                <c:pt idx="67">
                  <c:v>7.2505250000000032</c:v>
                </c:pt>
                <c:pt idx="68">
                  <c:v>7.3407789999999942</c:v>
                </c:pt>
                <c:pt idx="69">
                  <c:v>7.4553409999999971</c:v>
                </c:pt>
                <c:pt idx="70">
                  <c:v>7.5549359999999943</c:v>
                </c:pt>
                <c:pt idx="71">
                  <c:v>7.4984540000000059</c:v>
                </c:pt>
                <c:pt idx="72">
                  <c:v>7.3856360000000016</c:v>
                </c:pt>
                <c:pt idx="73">
                  <c:v>7.3939560000000029</c:v>
                </c:pt>
                <c:pt idx="74">
                  <c:v>7.5311549999999983</c:v>
                </c:pt>
                <c:pt idx="75">
                  <c:v>7.7031159999999979</c:v>
                </c:pt>
                <c:pt idx="76">
                  <c:v>7.6414510000000035</c:v>
                </c:pt>
                <c:pt idx="77">
                  <c:v>7.7003820000000012</c:v>
                </c:pt>
                <c:pt idx="78">
                  <c:v>7.7100419999999978</c:v>
                </c:pt>
                <c:pt idx="79">
                  <c:v>7.8100340000000017</c:v>
                </c:pt>
                <c:pt idx="80">
                  <c:v>7.781759000000001</c:v>
                </c:pt>
                <c:pt idx="81">
                  <c:v>7.8676779999999944</c:v>
                </c:pt>
                <c:pt idx="82">
                  <c:v>7.7731580000000022</c:v>
                </c:pt>
                <c:pt idx="83">
                  <c:v>7.8314929999999947</c:v>
                </c:pt>
                <c:pt idx="84">
                  <c:v>7.7343590000000084</c:v>
                </c:pt>
                <c:pt idx="85">
                  <c:v>7.9352439999999973</c:v>
                </c:pt>
                <c:pt idx="86">
                  <c:v>7.9929729999999992</c:v>
                </c:pt>
                <c:pt idx="87">
                  <c:v>8.0169550000000029</c:v>
                </c:pt>
                <c:pt idx="88">
                  <c:v>8.1097569999999983</c:v>
                </c:pt>
                <c:pt idx="89">
                  <c:v>8.3020350000000036</c:v>
                </c:pt>
                <c:pt idx="90">
                  <c:v>8.4193460000000009</c:v>
                </c:pt>
                <c:pt idx="91">
                  <c:v>8.3757279999999987</c:v>
                </c:pt>
                <c:pt idx="92">
                  <c:v>8.6674870000000048</c:v>
                </c:pt>
                <c:pt idx="93">
                  <c:v>8.6636279999999957</c:v>
                </c:pt>
                <c:pt idx="94">
                  <c:v>8.9106180000000066</c:v>
                </c:pt>
                <c:pt idx="95">
                  <c:v>9.1861369999999987</c:v>
                </c:pt>
                <c:pt idx="96">
                  <c:v>9.3607010000000024</c:v>
                </c:pt>
                <c:pt idx="97">
                  <c:v>9.3879440000000081</c:v>
                </c:pt>
                <c:pt idx="98">
                  <c:v>9.4444289999999995</c:v>
                </c:pt>
                <c:pt idx="99">
                  <c:v>9.3861510000000017</c:v>
                </c:pt>
                <c:pt idx="100">
                  <c:v>9.4810629999999989</c:v>
                </c:pt>
                <c:pt idx="101">
                  <c:v>9.427825999999996</c:v>
                </c:pt>
                <c:pt idx="102">
                  <c:v>9.4789880000000046</c:v>
                </c:pt>
                <c:pt idx="103">
                  <c:v>9.5943150000000017</c:v>
                </c:pt>
                <c:pt idx="104">
                  <c:v>9.6488689999999977</c:v>
                </c:pt>
                <c:pt idx="105">
                  <c:v>9.6839859999999973</c:v>
                </c:pt>
                <c:pt idx="106">
                  <c:v>9.6697510000000051</c:v>
                </c:pt>
                <c:pt idx="107">
                  <c:v>9.8333219999999955</c:v>
                </c:pt>
                <c:pt idx="108">
                  <c:v>9.6089020000000005</c:v>
                </c:pt>
                <c:pt idx="109">
                  <c:v>9.5320620000000034</c:v>
                </c:pt>
                <c:pt idx="110">
                  <c:v>9.6940490000000032</c:v>
                </c:pt>
                <c:pt idx="111">
                  <c:v>9.6932929999999971</c:v>
                </c:pt>
                <c:pt idx="112">
                  <c:v>9.7132599999999982</c:v>
                </c:pt>
                <c:pt idx="113">
                  <c:v>9.5983580000000011</c:v>
                </c:pt>
                <c:pt idx="114">
                  <c:v>9.5330579999999969</c:v>
                </c:pt>
                <c:pt idx="115">
                  <c:v>9.4192970000000038</c:v>
                </c:pt>
                <c:pt idx="116">
                  <c:v>9.0901820000000022</c:v>
                </c:pt>
                <c:pt idx="117">
                  <c:v>8.9238980000000048</c:v>
                </c:pt>
                <c:pt idx="118">
                  <c:v>8.7228360000000009</c:v>
                </c:pt>
                <c:pt idx="119">
                  <c:v>8.1164179999999959</c:v>
                </c:pt>
                <c:pt idx="120">
                  <c:v>8.1292060000000035</c:v>
                </c:pt>
                <c:pt idx="121">
                  <c:v>7.9224870000000038</c:v>
                </c:pt>
                <c:pt idx="122">
                  <c:v>7.6603960000000022</c:v>
                </c:pt>
                <c:pt idx="123">
                  <c:v>7.6097290000000051</c:v>
                </c:pt>
                <c:pt idx="124">
                  <c:v>7.3874149999999972</c:v>
                </c:pt>
                <c:pt idx="125">
                  <c:v>7.306678999999999</c:v>
                </c:pt>
                <c:pt idx="126">
                  <c:v>7.1685949999999998</c:v>
                </c:pt>
                <c:pt idx="127">
                  <c:v>7.1634610000000016</c:v>
                </c:pt>
                <c:pt idx="128">
                  <c:v>7.1511190000000013</c:v>
                </c:pt>
                <c:pt idx="129">
                  <c:v>7.2081290000000031</c:v>
                </c:pt>
                <c:pt idx="130">
                  <c:v>7.238856000000002</c:v>
                </c:pt>
                <c:pt idx="131">
                  <c:v>7.3088770000000061</c:v>
                </c:pt>
                <c:pt idx="132">
                  <c:v>7.2355510000000045</c:v>
                </c:pt>
                <c:pt idx="133">
                  <c:v>7.1284199999999984</c:v>
                </c:pt>
                <c:pt idx="134">
                  <c:v>6.9745969999999993</c:v>
                </c:pt>
                <c:pt idx="135">
                  <c:v>6.9200649999999975</c:v>
                </c:pt>
                <c:pt idx="136">
                  <c:v>6.8583830000000034</c:v>
                </c:pt>
                <c:pt idx="137">
                  <c:v>6.8173869999999965</c:v>
                </c:pt>
                <c:pt idx="138">
                  <c:v>6.8902409999999961</c:v>
                </c:pt>
                <c:pt idx="139">
                  <c:v>6.8899320000000017</c:v>
                </c:pt>
                <c:pt idx="140">
                  <c:v>6.8877689999999987</c:v>
                </c:pt>
                <c:pt idx="141">
                  <c:v>6.8748480000000001</c:v>
                </c:pt>
                <c:pt idx="142">
                  <c:v>6.8532679999999928</c:v>
                </c:pt>
                <c:pt idx="143">
                  <c:v>6.8085409999999982</c:v>
                </c:pt>
                <c:pt idx="144">
                  <c:v>6.8553979999999974</c:v>
                </c:pt>
                <c:pt idx="145">
                  <c:v>6.9503169999999947</c:v>
                </c:pt>
                <c:pt idx="146">
                  <c:v>7.1953349999999965</c:v>
                </c:pt>
                <c:pt idx="147">
                  <c:v>7.2437700000000014</c:v>
                </c:pt>
                <c:pt idx="148">
                  <c:v>7.2731449999999995</c:v>
                </c:pt>
                <c:pt idx="149">
                  <c:v>7.3427259999999954</c:v>
                </c:pt>
                <c:pt idx="150">
                  <c:v>7.3265509999999985</c:v>
                </c:pt>
                <c:pt idx="151">
                  <c:v>7.3469359999999995</c:v>
                </c:pt>
                <c:pt idx="152">
                  <c:v>7.4519300000000044</c:v>
                </c:pt>
                <c:pt idx="153">
                  <c:v>7.5220060000000011</c:v>
                </c:pt>
                <c:pt idx="154">
                  <c:v>7.5409049999999986</c:v>
                </c:pt>
                <c:pt idx="155">
                  <c:v>7.6668100000000052</c:v>
                </c:pt>
                <c:pt idx="156">
                  <c:v>7.7411749999999984</c:v>
                </c:pt>
                <c:pt idx="157">
                  <c:v>7.8194819999999936</c:v>
                </c:pt>
                <c:pt idx="158">
                  <c:v>7.8161900000000024</c:v>
                </c:pt>
                <c:pt idx="159">
                  <c:v>7.9366100000000017</c:v>
                </c:pt>
                <c:pt idx="160">
                  <c:v>8.0928640000000023</c:v>
                </c:pt>
                <c:pt idx="161">
                  <c:v>8.259566999999997</c:v>
                </c:pt>
                <c:pt idx="162">
                  <c:v>8.4049090000000035</c:v>
                </c:pt>
                <c:pt idx="163">
                  <c:v>8.4427000000000056</c:v>
                </c:pt>
                <c:pt idx="164">
                  <c:v>8.5568990000000014</c:v>
                </c:pt>
                <c:pt idx="165">
                  <c:v>8.5031330000000018</c:v>
                </c:pt>
                <c:pt idx="166">
                  <c:v>8.6374400000000016</c:v>
                </c:pt>
                <c:pt idx="167">
                  <c:v>8.7374270000000003</c:v>
                </c:pt>
                <c:pt idx="168">
                  <c:v>8.6990360000000031</c:v>
                </c:pt>
                <c:pt idx="169">
                  <c:v>8.897318999999996</c:v>
                </c:pt>
                <c:pt idx="170">
                  <c:v>8.9876779999999954</c:v>
                </c:pt>
                <c:pt idx="171">
                  <c:v>9.0700439999999993</c:v>
                </c:pt>
                <c:pt idx="172">
                  <c:v>9.3366810000000022</c:v>
                </c:pt>
                <c:pt idx="173">
                  <c:v>9.2894539999999992</c:v>
                </c:pt>
                <c:pt idx="174">
                  <c:v>9.3403929999999988</c:v>
                </c:pt>
                <c:pt idx="175">
                  <c:v>9.5181229999999992</c:v>
                </c:pt>
                <c:pt idx="176">
                  <c:v>9.6923330000000014</c:v>
                </c:pt>
                <c:pt idx="177">
                  <c:v>9.8387970000000031</c:v>
                </c:pt>
                <c:pt idx="178">
                  <c:v>9.9588530000000013</c:v>
                </c:pt>
                <c:pt idx="179">
                  <c:v>10.047923999999995</c:v>
                </c:pt>
                <c:pt idx="180">
                  <c:v>10.204029000000002</c:v>
                </c:pt>
                <c:pt idx="181">
                  <c:v>10.212809000000004</c:v>
                </c:pt>
                <c:pt idx="182">
                  <c:v>10.117032000000002</c:v>
                </c:pt>
                <c:pt idx="183">
                  <c:v>10.381392000000002</c:v>
                </c:pt>
                <c:pt idx="184">
                  <c:v>10.371473999999996</c:v>
                </c:pt>
                <c:pt idx="185">
                  <c:v>10.440878999999999</c:v>
                </c:pt>
                <c:pt idx="186">
                  <c:v>10.698046999999999</c:v>
                </c:pt>
                <c:pt idx="187">
                  <c:v>10.924173</c:v>
                </c:pt>
                <c:pt idx="188">
                  <c:v>10.880751</c:v>
                </c:pt>
                <c:pt idx="189">
                  <c:v>11.171667000000003</c:v>
                </c:pt>
                <c:pt idx="190">
                  <c:v>11.260507000000004</c:v>
                </c:pt>
                <c:pt idx="191">
                  <c:v>11.473695000000003</c:v>
                </c:pt>
                <c:pt idx="192">
                  <c:v>11.895625000000003</c:v>
                </c:pt>
                <c:pt idx="193">
                  <c:v>11.935899999999997</c:v>
                </c:pt>
                <c:pt idx="194">
                  <c:v>12.151798999999997</c:v>
                </c:pt>
                <c:pt idx="195">
                  <c:v>12.096108000000001</c:v>
                </c:pt>
                <c:pt idx="196">
                  <c:v>12.228386999999998</c:v>
                </c:pt>
                <c:pt idx="197">
                  <c:v>12.412157000000001</c:v>
                </c:pt>
                <c:pt idx="198">
                  <c:v>12.241372999999996</c:v>
                </c:pt>
                <c:pt idx="199">
                  <c:v>12.037427000000001</c:v>
                </c:pt>
                <c:pt idx="200">
                  <c:v>11.927016000000002</c:v>
                </c:pt>
                <c:pt idx="201">
                  <c:v>11.733710000000002</c:v>
                </c:pt>
                <c:pt idx="202">
                  <c:v>11.604903</c:v>
                </c:pt>
                <c:pt idx="203">
                  <c:v>11.319930999999997</c:v>
                </c:pt>
                <c:pt idx="204">
                  <c:v>11.025630999999997</c:v>
                </c:pt>
                <c:pt idx="205">
                  <c:v>10.951474000000005</c:v>
                </c:pt>
                <c:pt idx="206">
                  <c:v>10.943549999999995</c:v>
                </c:pt>
                <c:pt idx="207">
                  <c:v>10.768754999999999</c:v>
                </c:pt>
                <c:pt idx="208">
                  <c:v>10.995812999999998</c:v>
                </c:pt>
                <c:pt idx="209">
                  <c:v>10.865504999999999</c:v>
                </c:pt>
                <c:pt idx="210">
                  <c:v>11.047385999999996</c:v>
                </c:pt>
                <c:pt idx="211">
                  <c:v>11.302519000000004</c:v>
                </c:pt>
                <c:pt idx="212">
                  <c:v>11.575761</c:v>
                </c:pt>
                <c:pt idx="213">
                  <c:v>11.750872000000001</c:v>
                </c:pt>
                <c:pt idx="214">
                  <c:v>11.74098</c:v>
                </c:pt>
                <c:pt idx="215">
                  <c:v>12.049569000000005</c:v>
                </c:pt>
                <c:pt idx="216">
                  <c:v>12.118273000000002</c:v>
                </c:pt>
                <c:pt idx="217">
                  <c:v>12.440849000000007</c:v>
                </c:pt>
                <c:pt idx="218">
                  <c:v>12.767223000000008</c:v>
                </c:pt>
                <c:pt idx="219">
                  <c:v>13.025342000000002</c:v>
                </c:pt>
                <c:pt idx="220">
                  <c:v>12.634350000000005</c:v>
                </c:pt>
                <c:pt idx="221">
                  <c:v>12.909154000000008</c:v>
                </c:pt>
                <c:pt idx="222">
                  <c:v>12.631035000000004</c:v>
                </c:pt>
                <c:pt idx="223">
                  <c:v>12.343780000000002</c:v>
                </c:pt>
                <c:pt idx="224">
                  <c:v>12.157604000000006</c:v>
                </c:pt>
                <c:pt idx="225">
                  <c:v>12.039876999999997</c:v>
                </c:pt>
                <c:pt idx="226">
                  <c:v>12.075017000000003</c:v>
                </c:pt>
                <c:pt idx="227">
                  <c:v>11.886950999999996</c:v>
                </c:pt>
                <c:pt idx="228">
                  <c:v>11.965655999999996</c:v>
                </c:pt>
                <c:pt idx="229">
                  <c:v>11.805042</c:v>
                </c:pt>
                <c:pt idx="230">
                  <c:v>11.495015999999993</c:v>
                </c:pt>
                <c:pt idx="231">
                  <c:v>11.496556999999996</c:v>
                </c:pt>
                <c:pt idx="232">
                  <c:v>11.581645000000002</c:v>
                </c:pt>
                <c:pt idx="233">
                  <c:v>11.388401000000009</c:v>
                </c:pt>
                <c:pt idx="234">
                  <c:v>12.180072000000003</c:v>
                </c:pt>
                <c:pt idx="235">
                  <c:v>12.318860000000008</c:v>
                </c:pt>
                <c:pt idx="236">
                  <c:v>12.480114</c:v>
                </c:pt>
                <c:pt idx="237">
                  <c:v>12.604692</c:v>
                </c:pt>
                <c:pt idx="238">
                  <c:v>12.964119000000004</c:v>
                </c:pt>
                <c:pt idx="239">
                  <c:v>13.005644000000004</c:v>
                </c:pt>
                <c:pt idx="240">
                  <c:v>12.943604000000008</c:v>
                </c:pt>
              </c:numCache>
            </c:numRef>
          </c:val>
          <c:extLst>
            <c:ext xmlns:c16="http://schemas.microsoft.com/office/drawing/2014/chart" uri="{C3380CC4-5D6E-409C-BE32-E72D297353CC}">
              <c16:uniqueId val="{00000001-F879-458D-BFF9-B7B3A15305FF}"/>
            </c:ext>
          </c:extLst>
        </c:ser>
        <c:dLbls>
          <c:showLegendKey val="0"/>
          <c:showVal val="0"/>
          <c:showCatName val="0"/>
          <c:showSerName val="0"/>
          <c:showPercent val="0"/>
          <c:showBubbleSize val="0"/>
        </c:dLbls>
        <c:axId val="240437567"/>
        <c:axId val="1417542208"/>
      </c:areaChart>
      <c:catAx>
        <c:axId val="240437567"/>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17542208"/>
        <c:crosses val="autoZero"/>
        <c:auto val="0"/>
        <c:lblAlgn val="ctr"/>
        <c:lblOffset val="100"/>
        <c:tickLblSkip val="60"/>
        <c:tickMarkSkip val="60"/>
        <c:noMultiLvlLbl val="0"/>
      </c:catAx>
      <c:valAx>
        <c:axId val="1417542208"/>
        <c:scaling>
          <c:orientation val="minMax"/>
          <c:max val="80"/>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40437567"/>
        <c:crosses val="autoZero"/>
        <c:crossBetween val="midCat"/>
        <c:majorUnit val="20"/>
      </c:valAx>
      <c:spPr>
        <a:noFill/>
        <a:ln>
          <a:noFill/>
        </a:ln>
        <a:effectLst/>
      </c:spPr>
    </c:plotArea>
    <c:legend>
      <c:legendPos val="b"/>
      <c:layout>
        <c:manualLayout>
          <c:xMode val="edge"/>
          <c:yMode val="edge"/>
          <c:x val="3.1691819772528426E-2"/>
          <c:y val="0.7504403153153153"/>
          <c:w val="0.95328302712160984"/>
          <c:h val="0.220956081081081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46111111111111"/>
          <c:y val="3.9687500000000001E-2"/>
          <c:w val="0.84226538461538458"/>
          <c:h val="0.74522847222222222"/>
        </c:manualLayout>
      </c:layout>
      <c:lineChart>
        <c:grouping val="standard"/>
        <c:varyColors val="0"/>
        <c:ser>
          <c:idx val="1"/>
          <c:order val="0"/>
          <c:tx>
            <c:strRef>
              <c:f>'Shipping rates'!$B$13</c:f>
              <c:strCache>
                <c:ptCount val="1"/>
                <c:pt idx="0">
                  <c:v>Bulk freight (Baltic Dry)</c:v>
                </c:pt>
              </c:strCache>
            </c:strRef>
          </c:tx>
          <c:spPr>
            <a:ln w="22225" cap="rnd">
              <a:solidFill>
                <a:srgbClr val="004C3D"/>
              </a:solidFill>
              <a:round/>
            </a:ln>
            <a:effectLst/>
          </c:spPr>
          <c:marker>
            <c:symbol val="none"/>
          </c:marker>
          <c:cat>
            <c:numRef>
              <c:f>'Shipping rates'!$A$14:$A$134</c:f>
              <c:numCache>
                <c:formatCode>mmm\-yyyy</c:formatCode>
                <c:ptCount val="121"/>
                <c:pt idx="0">
                  <c:v>42614</c:v>
                </c:pt>
                <c:pt idx="1">
                  <c:v>42644</c:v>
                </c:pt>
                <c:pt idx="2">
                  <c:v>42675</c:v>
                </c:pt>
                <c:pt idx="3">
                  <c:v>42705</c:v>
                </c:pt>
                <c:pt idx="4">
                  <c:v>42736</c:v>
                </c:pt>
                <c:pt idx="5">
                  <c:v>42767</c:v>
                </c:pt>
                <c:pt idx="6">
                  <c:v>42795</c:v>
                </c:pt>
                <c:pt idx="7">
                  <c:v>42826</c:v>
                </c:pt>
                <c:pt idx="8">
                  <c:v>42856</c:v>
                </c:pt>
                <c:pt idx="9">
                  <c:v>42887</c:v>
                </c:pt>
                <c:pt idx="10">
                  <c:v>42917</c:v>
                </c:pt>
                <c:pt idx="11">
                  <c:v>42948</c:v>
                </c:pt>
                <c:pt idx="12">
                  <c:v>42979</c:v>
                </c:pt>
                <c:pt idx="13">
                  <c:v>43009</c:v>
                </c:pt>
                <c:pt idx="14">
                  <c:v>43040</c:v>
                </c:pt>
                <c:pt idx="15">
                  <c:v>43070</c:v>
                </c:pt>
                <c:pt idx="16">
                  <c:v>43101</c:v>
                </c:pt>
                <c:pt idx="17">
                  <c:v>43132</c:v>
                </c:pt>
                <c:pt idx="18">
                  <c:v>43160</c:v>
                </c:pt>
                <c:pt idx="19">
                  <c:v>43191</c:v>
                </c:pt>
                <c:pt idx="20">
                  <c:v>43221</c:v>
                </c:pt>
                <c:pt idx="21">
                  <c:v>43252</c:v>
                </c:pt>
                <c:pt idx="22">
                  <c:v>43282</c:v>
                </c:pt>
                <c:pt idx="23">
                  <c:v>43313</c:v>
                </c:pt>
                <c:pt idx="24">
                  <c:v>43344</c:v>
                </c:pt>
                <c:pt idx="25">
                  <c:v>43374</c:v>
                </c:pt>
                <c:pt idx="26">
                  <c:v>43405</c:v>
                </c:pt>
                <c:pt idx="27">
                  <c:v>43435</c:v>
                </c:pt>
                <c:pt idx="28">
                  <c:v>43466</c:v>
                </c:pt>
                <c:pt idx="29">
                  <c:v>43497</c:v>
                </c:pt>
                <c:pt idx="30">
                  <c:v>43525</c:v>
                </c:pt>
                <c:pt idx="31">
                  <c:v>43556</c:v>
                </c:pt>
                <c:pt idx="32">
                  <c:v>43586</c:v>
                </c:pt>
                <c:pt idx="33">
                  <c:v>43617</c:v>
                </c:pt>
                <c:pt idx="34">
                  <c:v>43647</c:v>
                </c:pt>
                <c:pt idx="35">
                  <c:v>43678</c:v>
                </c:pt>
                <c:pt idx="36">
                  <c:v>43709</c:v>
                </c:pt>
                <c:pt idx="37">
                  <c:v>43739</c:v>
                </c:pt>
                <c:pt idx="38">
                  <c:v>43770</c:v>
                </c:pt>
                <c:pt idx="39">
                  <c:v>43800</c:v>
                </c:pt>
                <c:pt idx="40">
                  <c:v>43831</c:v>
                </c:pt>
                <c:pt idx="41">
                  <c:v>43862</c:v>
                </c:pt>
                <c:pt idx="42">
                  <c:v>43891</c:v>
                </c:pt>
                <c:pt idx="43">
                  <c:v>43922</c:v>
                </c:pt>
                <c:pt idx="44">
                  <c:v>43952</c:v>
                </c:pt>
                <c:pt idx="45">
                  <c:v>43983</c:v>
                </c:pt>
                <c:pt idx="46">
                  <c:v>44013</c:v>
                </c:pt>
                <c:pt idx="47">
                  <c:v>44044</c:v>
                </c:pt>
                <c:pt idx="48">
                  <c:v>44075</c:v>
                </c:pt>
                <c:pt idx="49">
                  <c:v>44105</c:v>
                </c:pt>
                <c:pt idx="50">
                  <c:v>44136</c:v>
                </c:pt>
                <c:pt idx="51">
                  <c:v>44166</c:v>
                </c:pt>
                <c:pt idx="52">
                  <c:v>44197</c:v>
                </c:pt>
                <c:pt idx="53">
                  <c:v>44228</c:v>
                </c:pt>
                <c:pt idx="54">
                  <c:v>44256</c:v>
                </c:pt>
                <c:pt idx="55">
                  <c:v>44287</c:v>
                </c:pt>
                <c:pt idx="56">
                  <c:v>44317</c:v>
                </c:pt>
                <c:pt idx="57">
                  <c:v>44348</c:v>
                </c:pt>
                <c:pt idx="58">
                  <c:v>44378</c:v>
                </c:pt>
                <c:pt idx="59">
                  <c:v>44409</c:v>
                </c:pt>
                <c:pt idx="60">
                  <c:v>44440</c:v>
                </c:pt>
                <c:pt idx="61">
                  <c:v>44470</c:v>
                </c:pt>
                <c:pt idx="62">
                  <c:v>44501</c:v>
                </c:pt>
                <c:pt idx="63">
                  <c:v>44531</c:v>
                </c:pt>
                <c:pt idx="64">
                  <c:v>44562</c:v>
                </c:pt>
                <c:pt idx="65">
                  <c:v>44593</c:v>
                </c:pt>
                <c:pt idx="66">
                  <c:v>44621</c:v>
                </c:pt>
                <c:pt idx="67">
                  <c:v>44652</c:v>
                </c:pt>
                <c:pt idx="68">
                  <c:v>44682</c:v>
                </c:pt>
                <c:pt idx="69">
                  <c:v>44713</c:v>
                </c:pt>
                <c:pt idx="70">
                  <c:v>44743</c:v>
                </c:pt>
                <c:pt idx="71">
                  <c:v>44774</c:v>
                </c:pt>
                <c:pt idx="72">
                  <c:v>44805</c:v>
                </c:pt>
                <c:pt idx="73">
                  <c:v>44835</c:v>
                </c:pt>
                <c:pt idx="74">
                  <c:v>44866</c:v>
                </c:pt>
                <c:pt idx="75">
                  <c:v>44896</c:v>
                </c:pt>
                <c:pt idx="76">
                  <c:v>44927</c:v>
                </c:pt>
                <c:pt idx="77">
                  <c:v>44958</c:v>
                </c:pt>
                <c:pt idx="78">
                  <c:v>44986</c:v>
                </c:pt>
                <c:pt idx="79">
                  <c:v>45017</c:v>
                </c:pt>
                <c:pt idx="80">
                  <c:v>45047</c:v>
                </c:pt>
                <c:pt idx="81">
                  <c:v>45078</c:v>
                </c:pt>
                <c:pt idx="82">
                  <c:v>45108</c:v>
                </c:pt>
                <c:pt idx="83">
                  <c:v>45139</c:v>
                </c:pt>
                <c:pt idx="84">
                  <c:v>45170</c:v>
                </c:pt>
                <c:pt idx="85">
                  <c:v>45200</c:v>
                </c:pt>
                <c:pt idx="86">
                  <c:v>45231</c:v>
                </c:pt>
                <c:pt idx="87">
                  <c:v>45261</c:v>
                </c:pt>
                <c:pt idx="88">
                  <c:v>45292</c:v>
                </c:pt>
                <c:pt idx="89">
                  <c:v>45323</c:v>
                </c:pt>
                <c:pt idx="90">
                  <c:v>45352</c:v>
                </c:pt>
                <c:pt idx="91">
                  <c:v>45383</c:v>
                </c:pt>
                <c:pt idx="92">
                  <c:v>45413</c:v>
                </c:pt>
                <c:pt idx="93">
                  <c:v>45444</c:v>
                </c:pt>
                <c:pt idx="94">
                  <c:v>45474</c:v>
                </c:pt>
                <c:pt idx="95">
                  <c:v>45505</c:v>
                </c:pt>
                <c:pt idx="96">
                  <c:v>45536</c:v>
                </c:pt>
                <c:pt idx="97">
                  <c:v>45566</c:v>
                </c:pt>
                <c:pt idx="98">
                  <c:v>45597</c:v>
                </c:pt>
                <c:pt idx="99">
                  <c:v>45627</c:v>
                </c:pt>
                <c:pt idx="100">
                  <c:v>45658</c:v>
                </c:pt>
                <c:pt idx="101">
                  <c:v>45689</c:v>
                </c:pt>
                <c:pt idx="102">
                  <c:v>45717</c:v>
                </c:pt>
                <c:pt idx="103">
                  <c:v>45748</c:v>
                </c:pt>
                <c:pt idx="104">
                  <c:v>45778</c:v>
                </c:pt>
                <c:pt idx="105">
                  <c:v>45809</c:v>
                </c:pt>
                <c:pt idx="106">
                  <c:v>45839</c:v>
                </c:pt>
                <c:pt idx="107">
                  <c:v>45870</c:v>
                </c:pt>
                <c:pt idx="108">
                  <c:v>45901</c:v>
                </c:pt>
                <c:pt idx="109">
                  <c:v>45931</c:v>
                </c:pt>
                <c:pt idx="110">
                  <c:v>45962</c:v>
                </c:pt>
                <c:pt idx="111">
                  <c:v>45992</c:v>
                </c:pt>
                <c:pt idx="112">
                  <c:v>46023</c:v>
                </c:pt>
                <c:pt idx="113">
                  <c:v>46054</c:v>
                </c:pt>
                <c:pt idx="114">
                  <c:v>46082</c:v>
                </c:pt>
                <c:pt idx="115">
                  <c:v>46113</c:v>
                </c:pt>
                <c:pt idx="116">
                  <c:v>46143</c:v>
                </c:pt>
                <c:pt idx="117">
                  <c:v>46174</c:v>
                </c:pt>
                <c:pt idx="118">
                  <c:v>46204</c:v>
                </c:pt>
                <c:pt idx="119">
                  <c:v>46235</c:v>
                </c:pt>
                <c:pt idx="120">
                  <c:v>46266</c:v>
                </c:pt>
              </c:numCache>
            </c:numRef>
          </c:cat>
          <c:val>
            <c:numRef>
              <c:f>'Shipping rates'!$B$14:$B$134</c:f>
              <c:numCache>
                <c:formatCode>#,##0</c:formatCode>
                <c:ptCount val="121"/>
                <c:pt idx="0">
                  <c:v>875</c:v>
                </c:pt>
                <c:pt idx="1">
                  <c:v>857</c:v>
                </c:pt>
                <c:pt idx="2">
                  <c:v>1204</c:v>
                </c:pt>
                <c:pt idx="3">
                  <c:v>961</c:v>
                </c:pt>
                <c:pt idx="4">
                  <c:v>800</c:v>
                </c:pt>
                <c:pt idx="5">
                  <c:v>857</c:v>
                </c:pt>
                <c:pt idx="6">
                  <c:v>1297</c:v>
                </c:pt>
                <c:pt idx="7">
                  <c:v>1109</c:v>
                </c:pt>
                <c:pt idx="8">
                  <c:v>878</c:v>
                </c:pt>
                <c:pt idx="9">
                  <c:v>901</c:v>
                </c:pt>
                <c:pt idx="10">
                  <c:v>946</c:v>
                </c:pt>
                <c:pt idx="11">
                  <c:v>1184</c:v>
                </c:pt>
                <c:pt idx="12">
                  <c:v>1356</c:v>
                </c:pt>
                <c:pt idx="13">
                  <c:v>1522</c:v>
                </c:pt>
                <c:pt idx="14">
                  <c:v>1578</c:v>
                </c:pt>
                <c:pt idx="15">
                  <c:v>1366</c:v>
                </c:pt>
                <c:pt idx="16">
                  <c:v>1152</c:v>
                </c:pt>
                <c:pt idx="17">
                  <c:v>1192</c:v>
                </c:pt>
                <c:pt idx="18">
                  <c:v>1055</c:v>
                </c:pt>
                <c:pt idx="19">
                  <c:v>1341</c:v>
                </c:pt>
                <c:pt idx="20">
                  <c:v>1090</c:v>
                </c:pt>
                <c:pt idx="21">
                  <c:v>1358</c:v>
                </c:pt>
                <c:pt idx="22">
                  <c:v>1747</c:v>
                </c:pt>
                <c:pt idx="23">
                  <c:v>1578</c:v>
                </c:pt>
                <c:pt idx="24">
                  <c:v>1540</c:v>
                </c:pt>
                <c:pt idx="25">
                  <c:v>1490</c:v>
                </c:pt>
                <c:pt idx="26">
                  <c:v>1231</c:v>
                </c:pt>
                <c:pt idx="27">
                  <c:v>1271</c:v>
                </c:pt>
                <c:pt idx="28">
                  <c:v>668</c:v>
                </c:pt>
                <c:pt idx="29">
                  <c:v>658</c:v>
                </c:pt>
                <c:pt idx="30">
                  <c:v>689</c:v>
                </c:pt>
                <c:pt idx="31">
                  <c:v>1011</c:v>
                </c:pt>
                <c:pt idx="32">
                  <c:v>1096</c:v>
                </c:pt>
                <c:pt idx="33">
                  <c:v>1354</c:v>
                </c:pt>
                <c:pt idx="34">
                  <c:v>1868</c:v>
                </c:pt>
                <c:pt idx="35">
                  <c:v>2378</c:v>
                </c:pt>
                <c:pt idx="36">
                  <c:v>1823</c:v>
                </c:pt>
                <c:pt idx="37">
                  <c:v>1731</c:v>
                </c:pt>
                <c:pt idx="38">
                  <c:v>1528</c:v>
                </c:pt>
                <c:pt idx="39">
                  <c:v>1090</c:v>
                </c:pt>
                <c:pt idx="40">
                  <c:v>487</c:v>
                </c:pt>
                <c:pt idx="41">
                  <c:v>535</c:v>
                </c:pt>
                <c:pt idx="42">
                  <c:v>626</c:v>
                </c:pt>
                <c:pt idx="43">
                  <c:v>635</c:v>
                </c:pt>
                <c:pt idx="44">
                  <c:v>504</c:v>
                </c:pt>
                <c:pt idx="45">
                  <c:v>1799</c:v>
                </c:pt>
                <c:pt idx="46">
                  <c:v>1350</c:v>
                </c:pt>
                <c:pt idx="47">
                  <c:v>1488</c:v>
                </c:pt>
                <c:pt idx="48">
                  <c:v>1725</c:v>
                </c:pt>
                <c:pt idx="49">
                  <c:v>1283</c:v>
                </c:pt>
                <c:pt idx="50">
                  <c:v>1227</c:v>
                </c:pt>
                <c:pt idx="51">
                  <c:v>1366</c:v>
                </c:pt>
                <c:pt idx="52">
                  <c:v>1452</c:v>
                </c:pt>
                <c:pt idx="53">
                  <c:v>1675</c:v>
                </c:pt>
                <c:pt idx="54">
                  <c:v>2046</c:v>
                </c:pt>
                <c:pt idx="55">
                  <c:v>3053</c:v>
                </c:pt>
                <c:pt idx="56">
                  <c:v>2596</c:v>
                </c:pt>
                <c:pt idx="57">
                  <c:v>3383</c:v>
                </c:pt>
                <c:pt idx="58">
                  <c:v>3292</c:v>
                </c:pt>
                <c:pt idx="59">
                  <c:v>4132</c:v>
                </c:pt>
                <c:pt idx="60">
                  <c:v>5167</c:v>
                </c:pt>
                <c:pt idx="61">
                  <c:v>3519</c:v>
                </c:pt>
                <c:pt idx="62">
                  <c:v>3018</c:v>
                </c:pt>
                <c:pt idx="63">
                  <c:v>2217</c:v>
                </c:pt>
                <c:pt idx="64">
                  <c:v>1418</c:v>
                </c:pt>
                <c:pt idx="65">
                  <c:v>2040</c:v>
                </c:pt>
                <c:pt idx="66">
                  <c:v>2358</c:v>
                </c:pt>
                <c:pt idx="67">
                  <c:v>2404</c:v>
                </c:pt>
                <c:pt idx="68">
                  <c:v>2566</c:v>
                </c:pt>
                <c:pt idx="69">
                  <c:v>2240</c:v>
                </c:pt>
                <c:pt idx="70">
                  <c:v>1895</c:v>
                </c:pt>
                <c:pt idx="71">
                  <c:v>965</c:v>
                </c:pt>
                <c:pt idx="72">
                  <c:v>1760</c:v>
                </c:pt>
                <c:pt idx="73">
                  <c:v>1463</c:v>
                </c:pt>
                <c:pt idx="74">
                  <c:v>1355</c:v>
                </c:pt>
                <c:pt idx="75">
                  <c:v>1515</c:v>
                </c:pt>
                <c:pt idx="76">
                  <c:v>681</c:v>
                </c:pt>
                <c:pt idx="77">
                  <c:v>990</c:v>
                </c:pt>
                <c:pt idx="78">
                  <c:v>1389</c:v>
                </c:pt>
                <c:pt idx="79">
                  <c:v>1576</c:v>
                </c:pt>
                <c:pt idx="80">
                  <c:v>977</c:v>
                </c:pt>
                <c:pt idx="81">
                  <c:v>1091</c:v>
                </c:pt>
                <c:pt idx="82">
                  <c:v>1127</c:v>
                </c:pt>
                <c:pt idx="83">
                  <c:v>1086</c:v>
                </c:pt>
                <c:pt idx="84">
                  <c:v>1701</c:v>
                </c:pt>
                <c:pt idx="85">
                  <c:v>1459</c:v>
                </c:pt>
                <c:pt idx="86">
                  <c:v>2937</c:v>
                </c:pt>
                <c:pt idx="87">
                  <c:v>2094</c:v>
                </c:pt>
                <c:pt idx="88">
                  <c:v>1398</c:v>
                </c:pt>
                <c:pt idx="89">
                  <c:v>2111</c:v>
                </c:pt>
                <c:pt idx="90">
                  <c:v>1821</c:v>
                </c:pt>
                <c:pt idx="91">
                  <c:v>1685</c:v>
                </c:pt>
                <c:pt idx="92">
                  <c:v>1815</c:v>
                </c:pt>
                <c:pt idx="93">
                  <c:v>2050</c:v>
                </c:pt>
                <c:pt idx="94">
                  <c:v>1708</c:v>
                </c:pt>
                <c:pt idx="95">
                  <c:v>1814</c:v>
                </c:pt>
                <c:pt idx="96">
                  <c:v>2084</c:v>
                </c:pt>
                <c:pt idx="97">
                  <c:v>1388</c:v>
                </c:pt>
                <c:pt idx="98">
                  <c:v>1354</c:v>
                </c:pt>
                <c:pt idx="99">
                  <c:v>997</c:v>
                </c:pt>
                <c:pt idx="100">
                  <c:v>735</c:v>
                </c:pt>
                <c:pt idx="101">
                  <c:v>1229</c:v>
                </c:pt>
                <c:pt idx="102">
                  <c:v>1598</c:v>
                </c:pt>
                <c:pt idx="103">
                  <c:v>1386</c:v>
                </c:pt>
                <c:pt idx="104">
                  <c:v>1418</c:v>
                </c:pt>
                <c:pt idx="105">
                  <c:v>1489</c:v>
                </c:pt>
                <c:pt idx="106">
                  <c:v>2003</c:v>
                </c:pt>
                <c:pt idx="107">
                  <c:v>2025</c:v>
                </c:pt>
                <c:pt idx="108">
                  <c:v>2134</c:v>
                </c:pt>
                <c:pt idx="109">
                  <c:v>1966</c:v>
                </c:pt>
                <c:pt idx="110">
                  <c:v>2560</c:v>
                </c:pt>
                <c:pt idx="111">
                  <c:v>1877</c:v>
                </c:pt>
                <c:pt idx="112">
                  <c:v>2148</c:v>
                </c:pt>
                <c:pt idx="113">
                  <c:v>2140</c:v>
                </c:pt>
                <c:pt idx="114">
                  <c:v>1995</c:v>
                </c:pt>
                <c:pt idx="115">
                  <c:v>2686</c:v>
                </c:pt>
                <c:pt idx="116">
                  <c:v>3224</c:v>
                </c:pt>
                <c:pt idx="117">
                  <c:v>2501</c:v>
                </c:pt>
                <c:pt idx="118">
                  <c:v>2732</c:v>
                </c:pt>
                <c:pt idx="119">
                  <c:v>3186</c:v>
                </c:pt>
                <c:pt idx="120">
                  <c:v>3113</c:v>
                </c:pt>
              </c:numCache>
            </c:numRef>
          </c:val>
          <c:smooth val="0"/>
          <c:extLst>
            <c:ext xmlns:c16="http://schemas.microsoft.com/office/drawing/2014/chart" uri="{C3380CC4-5D6E-409C-BE32-E72D297353CC}">
              <c16:uniqueId val="{00000000-400E-437C-8543-BAC9C6F062E6}"/>
            </c:ext>
          </c:extLst>
        </c:ser>
        <c:ser>
          <c:idx val="0"/>
          <c:order val="1"/>
          <c:tx>
            <c:strRef>
              <c:f>'Shipping rates'!$C$13</c:f>
              <c:strCache>
                <c:ptCount val="1"/>
                <c:pt idx="0">
                  <c:v>Container freight</c:v>
                </c:pt>
              </c:strCache>
            </c:strRef>
          </c:tx>
          <c:spPr>
            <a:ln w="22225" cap="rnd">
              <a:solidFill>
                <a:srgbClr val="A0C7B8"/>
              </a:solidFill>
              <a:round/>
            </a:ln>
            <a:effectLst/>
          </c:spPr>
          <c:marker>
            <c:symbol val="none"/>
          </c:marker>
          <c:cat>
            <c:numRef>
              <c:f>'Shipping rates'!$A$14:$A$134</c:f>
              <c:numCache>
                <c:formatCode>mmm\-yyyy</c:formatCode>
                <c:ptCount val="121"/>
                <c:pt idx="0">
                  <c:v>42614</c:v>
                </c:pt>
                <c:pt idx="1">
                  <c:v>42644</c:v>
                </c:pt>
                <c:pt idx="2">
                  <c:v>42675</c:v>
                </c:pt>
                <c:pt idx="3">
                  <c:v>42705</c:v>
                </c:pt>
                <c:pt idx="4">
                  <c:v>42736</c:v>
                </c:pt>
                <c:pt idx="5">
                  <c:v>42767</c:v>
                </c:pt>
                <c:pt idx="6">
                  <c:v>42795</c:v>
                </c:pt>
                <c:pt idx="7">
                  <c:v>42826</c:v>
                </c:pt>
                <c:pt idx="8">
                  <c:v>42856</c:v>
                </c:pt>
                <c:pt idx="9">
                  <c:v>42887</c:v>
                </c:pt>
                <c:pt idx="10">
                  <c:v>42917</c:v>
                </c:pt>
                <c:pt idx="11">
                  <c:v>42948</c:v>
                </c:pt>
                <c:pt idx="12">
                  <c:v>42979</c:v>
                </c:pt>
                <c:pt idx="13">
                  <c:v>43009</c:v>
                </c:pt>
                <c:pt idx="14">
                  <c:v>43040</c:v>
                </c:pt>
                <c:pt idx="15">
                  <c:v>43070</c:v>
                </c:pt>
                <c:pt idx="16">
                  <c:v>43101</c:v>
                </c:pt>
                <c:pt idx="17">
                  <c:v>43132</c:v>
                </c:pt>
                <c:pt idx="18">
                  <c:v>43160</c:v>
                </c:pt>
                <c:pt idx="19">
                  <c:v>43191</c:v>
                </c:pt>
                <c:pt idx="20">
                  <c:v>43221</c:v>
                </c:pt>
                <c:pt idx="21">
                  <c:v>43252</c:v>
                </c:pt>
                <c:pt idx="22">
                  <c:v>43282</c:v>
                </c:pt>
                <c:pt idx="23">
                  <c:v>43313</c:v>
                </c:pt>
                <c:pt idx="24">
                  <c:v>43344</c:v>
                </c:pt>
                <c:pt idx="25">
                  <c:v>43374</c:v>
                </c:pt>
                <c:pt idx="26">
                  <c:v>43405</c:v>
                </c:pt>
                <c:pt idx="27">
                  <c:v>43435</c:v>
                </c:pt>
                <c:pt idx="28">
                  <c:v>43466</c:v>
                </c:pt>
                <c:pt idx="29">
                  <c:v>43497</c:v>
                </c:pt>
                <c:pt idx="30">
                  <c:v>43525</c:v>
                </c:pt>
                <c:pt idx="31">
                  <c:v>43556</c:v>
                </c:pt>
                <c:pt idx="32">
                  <c:v>43586</c:v>
                </c:pt>
                <c:pt idx="33">
                  <c:v>43617</c:v>
                </c:pt>
                <c:pt idx="34">
                  <c:v>43647</c:v>
                </c:pt>
                <c:pt idx="35">
                  <c:v>43678</c:v>
                </c:pt>
                <c:pt idx="36">
                  <c:v>43709</c:v>
                </c:pt>
                <c:pt idx="37">
                  <c:v>43739</c:v>
                </c:pt>
                <c:pt idx="38">
                  <c:v>43770</c:v>
                </c:pt>
                <c:pt idx="39">
                  <c:v>43800</c:v>
                </c:pt>
                <c:pt idx="40">
                  <c:v>43831</c:v>
                </c:pt>
                <c:pt idx="41">
                  <c:v>43862</c:v>
                </c:pt>
                <c:pt idx="42">
                  <c:v>43891</c:v>
                </c:pt>
                <c:pt idx="43">
                  <c:v>43922</c:v>
                </c:pt>
                <c:pt idx="44">
                  <c:v>43952</c:v>
                </c:pt>
                <c:pt idx="45">
                  <c:v>43983</c:v>
                </c:pt>
                <c:pt idx="46">
                  <c:v>44013</c:v>
                </c:pt>
                <c:pt idx="47">
                  <c:v>44044</c:v>
                </c:pt>
                <c:pt idx="48">
                  <c:v>44075</c:v>
                </c:pt>
                <c:pt idx="49">
                  <c:v>44105</c:v>
                </c:pt>
                <c:pt idx="50">
                  <c:v>44136</c:v>
                </c:pt>
                <c:pt idx="51">
                  <c:v>44166</c:v>
                </c:pt>
                <c:pt idx="52">
                  <c:v>44197</c:v>
                </c:pt>
                <c:pt idx="53">
                  <c:v>44228</c:v>
                </c:pt>
                <c:pt idx="54">
                  <c:v>44256</c:v>
                </c:pt>
                <c:pt idx="55">
                  <c:v>44287</c:v>
                </c:pt>
                <c:pt idx="56">
                  <c:v>44317</c:v>
                </c:pt>
                <c:pt idx="57">
                  <c:v>44348</c:v>
                </c:pt>
                <c:pt idx="58">
                  <c:v>44378</c:v>
                </c:pt>
                <c:pt idx="59">
                  <c:v>44409</c:v>
                </c:pt>
                <c:pt idx="60">
                  <c:v>44440</c:v>
                </c:pt>
                <c:pt idx="61">
                  <c:v>44470</c:v>
                </c:pt>
                <c:pt idx="62">
                  <c:v>44501</c:v>
                </c:pt>
                <c:pt idx="63">
                  <c:v>44531</c:v>
                </c:pt>
                <c:pt idx="64">
                  <c:v>44562</c:v>
                </c:pt>
                <c:pt idx="65">
                  <c:v>44593</c:v>
                </c:pt>
                <c:pt idx="66">
                  <c:v>44621</c:v>
                </c:pt>
                <c:pt idx="67">
                  <c:v>44652</c:v>
                </c:pt>
                <c:pt idx="68">
                  <c:v>44682</c:v>
                </c:pt>
                <c:pt idx="69">
                  <c:v>44713</c:v>
                </c:pt>
                <c:pt idx="70">
                  <c:v>44743</c:v>
                </c:pt>
                <c:pt idx="71">
                  <c:v>44774</c:v>
                </c:pt>
                <c:pt idx="72">
                  <c:v>44805</c:v>
                </c:pt>
                <c:pt idx="73">
                  <c:v>44835</c:v>
                </c:pt>
                <c:pt idx="74">
                  <c:v>44866</c:v>
                </c:pt>
                <c:pt idx="75">
                  <c:v>44896</c:v>
                </c:pt>
                <c:pt idx="76">
                  <c:v>44927</c:v>
                </c:pt>
                <c:pt idx="77">
                  <c:v>44958</c:v>
                </c:pt>
                <c:pt idx="78">
                  <c:v>44986</c:v>
                </c:pt>
                <c:pt idx="79">
                  <c:v>45017</c:v>
                </c:pt>
                <c:pt idx="80">
                  <c:v>45047</c:v>
                </c:pt>
                <c:pt idx="81">
                  <c:v>45078</c:v>
                </c:pt>
                <c:pt idx="82">
                  <c:v>45108</c:v>
                </c:pt>
                <c:pt idx="83">
                  <c:v>45139</c:v>
                </c:pt>
                <c:pt idx="84">
                  <c:v>45170</c:v>
                </c:pt>
                <c:pt idx="85">
                  <c:v>45200</c:v>
                </c:pt>
                <c:pt idx="86">
                  <c:v>45231</c:v>
                </c:pt>
                <c:pt idx="87">
                  <c:v>45261</c:v>
                </c:pt>
                <c:pt idx="88">
                  <c:v>45292</c:v>
                </c:pt>
                <c:pt idx="89">
                  <c:v>45323</c:v>
                </c:pt>
                <c:pt idx="90">
                  <c:v>45352</c:v>
                </c:pt>
                <c:pt idx="91">
                  <c:v>45383</c:v>
                </c:pt>
                <c:pt idx="92">
                  <c:v>45413</c:v>
                </c:pt>
                <c:pt idx="93">
                  <c:v>45444</c:v>
                </c:pt>
                <c:pt idx="94">
                  <c:v>45474</c:v>
                </c:pt>
                <c:pt idx="95">
                  <c:v>45505</c:v>
                </c:pt>
                <c:pt idx="96">
                  <c:v>45536</c:v>
                </c:pt>
                <c:pt idx="97">
                  <c:v>45566</c:v>
                </c:pt>
                <c:pt idx="98">
                  <c:v>45597</c:v>
                </c:pt>
                <c:pt idx="99">
                  <c:v>45627</c:v>
                </c:pt>
                <c:pt idx="100">
                  <c:v>45658</c:v>
                </c:pt>
                <c:pt idx="101">
                  <c:v>45689</c:v>
                </c:pt>
                <c:pt idx="102">
                  <c:v>45717</c:v>
                </c:pt>
                <c:pt idx="103">
                  <c:v>45748</c:v>
                </c:pt>
                <c:pt idx="104">
                  <c:v>45778</c:v>
                </c:pt>
                <c:pt idx="105">
                  <c:v>45809</c:v>
                </c:pt>
                <c:pt idx="106">
                  <c:v>45839</c:v>
                </c:pt>
                <c:pt idx="107">
                  <c:v>45870</c:v>
                </c:pt>
                <c:pt idx="108">
                  <c:v>45901</c:v>
                </c:pt>
                <c:pt idx="109">
                  <c:v>45931</c:v>
                </c:pt>
                <c:pt idx="110">
                  <c:v>45962</c:v>
                </c:pt>
                <c:pt idx="111">
                  <c:v>45992</c:v>
                </c:pt>
                <c:pt idx="112">
                  <c:v>46023</c:v>
                </c:pt>
                <c:pt idx="113">
                  <c:v>46054</c:v>
                </c:pt>
                <c:pt idx="114">
                  <c:v>46082</c:v>
                </c:pt>
                <c:pt idx="115">
                  <c:v>46113</c:v>
                </c:pt>
                <c:pt idx="116">
                  <c:v>46143</c:v>
                </c:pt>
                <c:pt idx="117">
                  <c:v>46174</c:v>
                </c:pt>
                <c:pt idx="118">
                  <c:v>46204</c:v>
                </c:pt>
                <c:pt idx="119">
                  <c:v>46235</c:v>
                </c:pt>
                <c:pt idx="120">
                  <c:v>46266</c:v>
                </c:pt>
              </c:numCache>
            </c:numRef>
          </c:cat>
          <c:val>
            <c:numRef>
              <c:f>'Shipping rates'!$C$14:$C$134</c:f>
              <c:numCache>
                <c:formatCode>#,##0</c:formatCode>
                <c:ptCount val="121"/>
                <c:pt idx="0">
                  <c:v>707.68</c:v>
                </c:pt>
                <c:pt idx="1">
                  <c:v>884.95</c:v>
                </c:pt>
                <c:pt idx="2">
                  <c:v>782.1</c:v>
                </c:pt>
                <c:pt idx="3">
                  <c:v>951.66</c:v>
                </c:pt>
                <c:pt idx="4">
                  <c:v>954.27</c:v>
                </c:pt>
                <c:pt idx="5">
                  <c:v>815.1</c:v>
                </c:pt>
                <c:pt idx="6">
                  <c:v>830.02</c:v>
                </c:pt>
                <c:pt idx="7">
                  <c:v>909.25</c:v>
                </c:pt>
                <c:pt idx="8">
                  <c:v>853.43</c:v>
                </c:pt>
                <c:pt idx="9">
                  <c:v>918.83</c:v>
                </c:pt>
                <c:pt idx="10">
                  <c:v>925.45</c:v>
                </c:pt>
                <c:pt idx="11">
                  <c:v>821.35</c:v>
                </c:pt>
                <c:pt idx="12">
                  <c:v>715.97</c:v>
                </c:pt>
                <c:pt idx="13">
                  <c:v>806.81</c:v>
                </c:pt>
                <c:pt idx="14">
                  <c:v>705.19</c:v>
                </c:pt>
                <c:pt idx="15">
                  <c:v>824.18</c:v>
                </c:pt>
                <c:pt idx="16">
                  <c:v>858.6</c:v>
                </c:pt>
                <c:pt idx="17">
                  <c:v>854.19</c:v>
                </c:pt>
                <c:pt idx="18">
                  <c:v>658.68</c:v>
                </c:pt>
                <c:pt idx="19">
                  <c:v>760.67</c:v>
                </c:pt>
                <c:pt idx="20">
                  <c:v>764.34</c:v>
                </c:pt>
                <c:pt idx="21">
                  <c:v>821.18</c:v>
                </c:pt>
                <c:pt idx="22">
                  <c:v>863.59</c:v>
                </c:pt>
                <c:pt idx="23">
                  <c:v>939.48</c:v>
                </c:pt>
                <c:pt idx="24">
                  <c:v>870.58</c:v>
                </c:pt>
                <c:pt idx="25">
                  <c:v>966.63</c:v>
                </c:pt>
                <c:pt idx="26">
                  <c:v>890.41</c:v>
                </c:pt>
                <c:pt idx="27">
                  <c:v>910.81</c:v>
                </c:pt>
                <c:pt idx="28">
                  <c:v>945.44</c:v>
                </c:pt>
                <c:pt idx="29">
                  <c:v>847.75</c:v>
                </c:pt>
                <c:pt idx="30">
                  <c:v>793.49</c:v>
                </c:pt>
                <c:pt idx="31">
                  <c:v>778</c:v>
                </c:pt>
                <c:pt idx="32">
                  <c:v>782.12</c:v>
                </c:pt>
                <c:pt idx="33">
                  <c:v>829.7</c:v>
                </c:pt>
                <c:pt idx="34">
                  <c:v>788.93</c:v>
                </c:pt>
                <c:pt idx="35">
                  <c:v>819.65</c:v>
                </c:pt>
                <c:pt idx="36">
                  <c:v>722.9</c:v>
                </c:pt>
                <c:pt idx="37">
                  <c:v>774.27</c:v>
                </c:pt>
                <c:pt idx="38">
                  <c:v>819.63</c:v>
                </c:pt>
                <c:pt idx="39">
                  <c:v>958.57</c:v>
                </c:pt>
                <c:pt idx="40">
                  <c:v>981.19</c:v>
                </c:pt>
                <c:pt idx="41">
                  <c:v>875.76</c:v>
                </c:pt>
                <c:pt idx="42">
                  <c:v>889.8</c:v>
                </c:pt>
                <c:pt idx="43">
                  <c:v>852.27</c:v>
                </c:pt>
                <c:pt idx="44">
                  <c:v>920.38</c:v>
                </c:pt>
                <c:pt idx="45">
                  <c:v>1001.33</c:v>
                </c:pt>
                <c:pt idx="46">
                  <c:v>1103.47</c:v>
                </c:pt>
                <c:pt idx="47">
                  <c:v>1263.26</c:v>
                </c:pt>
                <c:pt idx="48">
                  <c:v>1443.54</c:v>
                </c:pt>
                <c:pt idx="49">
                  <c:v>1529.99</c:v>
                </c:pt>
                <c:pt idx="50">
                  <c:v>2048.27</c:v>
                </c:pt>
                <c:pt idx="51">
                  <c:v>2641.87</c:v>
                </c:pt>
                <c:pt idx="52">
                  <c:v>2861.69</c:v>
                </c:pt>
                <c:pt idx="53">
                  <c:v>2775.29</c:v>
                </c:pt>
                <c:pt idx="54">
                  <c:v>2570.6799999999998</c:v>
                </c:pt>
                <c:pt idx="55">
                  <c:v>3100.74</c:v>
                </c:pt>
                <c:pt idx="56">
                  <c:v>3495.76</c:v>
                </c:pt>
                <c:pt idx="57">
                  <c:v>3785.4</c:v>
                </c:pt>
                <c:pt idx="58">
                  <c:v>4196.24</c:v>
                </c:pt>
                <c:pt idx="59">
                  <c:v>4385.62</c:v>
                </c:pt>
                <c:pt idx="60">
                  <c:v>4643.79</c:v>
                </c:pt>
                <c:pt idx="61">
                  <c:v>4567.28</c:v>
                </c:pt>
                <c:pt idx="62">
                  <c:v>4601.97</c:v>
                </c:pt>
                <c:pt idx="63">
                  <c:v>5046.66</c:v>
                </c:pt>
                <c:pt idx="64">
                  <c:v>5010.3599999999997</c:v>
                </c:pt>
                <c:pt idx="65">
                  <c:v>4818.47</c:v>
                </c:pt>
                <c:pt idx="66">
                  <c:v>4434.07</c:v>
                </c:pt>
                <c:pt idx="67">
                  <c:v>4177.3</c:v>
                </c:pt>
                <c:pt idx="68">
                  <c:v>4175.3500000000004</c:v>
                </c:pt>
                <c:pt idx="69">
                  <c:v>4216.13</c:v>
                </c:pt>
                <c:pt idx="70">
                  <c:v>3887.85</c:v>
                </c:pt>
                <c:pt idx="71">
                  <c:v>3154.26</c:v>
                </c:pt>
                <c:pt idx="72">
                  <c:v>1922.95</c:v>
                </c:pt>
                <c:pt idx="73">
                  <c:v>1697.65</c:v>
                </c:pt>
                <c:pt idx="74">
                  <c:v>1229.9000000000001</c:v>
                </c:pt>
                <c:pt idx="75">
                  <c:v>1107.55</c:v>
                </c:pt>
                <c:pt idx="76">
                  <c:v>1029.75</c:v>
                </c:pt>
                <c:pt idx="77">
                  <c:v>946.68</c:v>
                </c:pt>
                <c:pt idx="78">
                  <c:v>923.78</c:v>
                </c:pt>
                <c:pt idx="79">
                  <c:v>999.73</c:v>
                </c:pt>
                <c:pt idx="80">
                  <c:v>983.46</c:v>
                </c:pt>
                <c:pt idx="81">
                  <c:v>953.6</c:v>
                </c:pt>
                <c:pt idx="82">
                  <c:v>1029.23</c:v>
                </c:pt>
                <c:pt idx="83">
                  <c:v>1013.78</c:v>
                </c:pt>
                <c:pt idx="84">
                  <c:v>886.85</c:v>
                </c:pt>
                <c:pt idx="85">
                  <c:v>1012.6</c:v>
                </c:pt>
                <c:pt idx="86">
                  <c:v>993.21</c:v>
                </c:pt>
                <c:pt idx="87">
                  <c:v>1759.57</c:v>
                </c:pt>
                <c:pt idx="88">
                  <c:v>2179.09</c:v>
                </c:pt>
                <c:pt idx="89">
                  <c:v>2109.91</c:v>
                </c:pt>
                <c:pt idx="90">
                  <c:v>1730.98</c:v>
                </c:pt>
                <c:pt idx="91">
                  <c:v>1940.6</c:v>
                </c:pt>
                <c:pt idx="92">
                  <c:v>3044.8</c:v>
                </c:pt>
                <c:pt idx="93">
                  <c:v>3714.3</c:v>
                </c:pt>
                <c:pt idx="94">
                  <c:v>3332.7</c:v>
                </c:pt>
                <c:pt idx="95">
                  <c:v>2963.4</c:v>
                </c:pt>
                <c:pt idx="96">
                  <c:v>2135.1</c:v>
                </c:pt>
                <c:pt idx="97">
                  <c:v>2303.4</c:v>
                </c:pt>
                <c:pt idx="98">
                  <c:v>2233.8000000000002</c:v>
                </c:pt>
                <c:pt idx="99">
                  <c:v>2460.3000000000002</c:v>
                </c:pt>
                <c:pt idx="100">
                  <c:v>2045.5</c:v>
                </c:pt>
                <c:pt idx="101">
                  <c:v>1515.3</c:v>
                </c:pt>
                <c:pt idx="102">
                  <c:v>1356.9</c:v>
                </c:pt>
                <c:pt idx="103">
                  <c:v>1340.9</c:v>
                </c:pt>
                <c:pt idx="104">
                  <c:v>2072.6999999999998</c:v>
                </c:pt>
                <c:pt idx="105">
                  <c:v>1861.5</c:v>
                </c:pt>
                <c:pt idx="106">
                  <c:v>1592.6</c:v>
                </c:pt>
                <c:pt idx="107">
                  <c:v>1445.1</c:v>
                </c:pt>
                <c:pt idx="108">
                  <c:v>1114.5</c:v>
                </c:pt>
                <c:pt idx="109">
                  <c:v>1550.7</c:v>
                </c:pt>
                <c:pt idx="110">
                  <c:v>1403.1</c:v>
                </c:pt>
                <c:pt idx="111">
                  <c:v>1656.3</c:v>
                </c:pt>
                <c:pt idx="112">
                  <c:v>1457.9</c:v>
                </c:pt>
                <c:pt idx="113">
                  <c:v>1333.1</c:v>
                </c:pt>
                <c:pt idx="114">
                  <c:v>1826.8</c:v>
                </c:pt>
                <c:pt idx="115">
                  <c:v>1911.4</c:v>
                </c:pt>
                <c:pt idx="116">
                  <c:v>2571.6999999999998</c:v>
                </c:pt>
                <c:pt idx="117">
                  <c:v>3239.6</c:v>
                </c:pt>
                <c:pt idx="118">
                  <c:v>3206</c:v>
                </c:pt>
                <c:pt idx="119">
                  <c:v>3509.5</c:v>
                </c:pt>
                <c:pt idx="120">
                  <c:v>3662.3</c:v>
                </c:pt>
              </c:numCache>
            </c:numRef>
          </c:val>
          <c:smooth val="0"/>
          <c:extLst>
            <c:ext xmlns:c16="http://schemas.microsoft.com/office/drawing/2014/chart" uri="{C3380CC4-5D6E-409C-BE32-E72D297353CC}">
              <c16:uniqueId val="{00000001-400E-437C-8543-BAC9C6F062E6}"/>
            </c:ext>
          </c:extLst>
        </c:ser>
        <c:dLbls>
          <c:showLegendKey val="0"/>
          <c:showVal val="0"/>
          <c:showCatName val="0"/>
          <c:showSerName val="0"/>
          <c:showPercent val="0"/>
          <c:showBubbleSize val="0"/>
        </c:dLbls>
        <c:smooth val="0"/>
        <c:axId val="519426432"/>
        <c:axId val="519413952"/>
      </c:lineChart>
      <c:dateAx>
        <c:axId val="519426432"/>
        <c:scaling>
          <c:orientation val="minMax"/>
        </c:scaling>
        <c:delete val="0"/>
        <c:axPos val="b"/>
        <c:numFmt formatCode="mmm\-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6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19413952"/>
        <c:crosses val="autoZero"/>
        <c:auto val="1"/>
        <c:lblOffset val="100"/>
        <c:baseTimeUnit val="months"/>
        <c:majorUnit val="24"/>
        <c:minorUnit val="60"/>
      </c:dateAx>
      <c:valAx>
        <c:axId val="519413952"/>
        <c:scaling>
          <c:orientation val="minMax"/>
          <c:max val="60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19426432"/>
        <c:crosses val="autoZero"/>
        <c:crossBetween val="between"/>
        <c:majorUnit val="1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94639159057362"/>
          <c:y val="4.8166401297493208E-2"/>
          <c:w val="0.82390086485091008"/>
          <c:h val="0.73320399315671614"/>
        </c:manualLayout>
      </c:layout>
      <c:lineChart>
        <c:grouping val="standard"/>
        <c:varyColors val="0"/>
        <c:ser>
          <c:idx val="0"/>
          <c:order val="0"/>
          <c:tx>
            <c:strRef>
              <c:f>'SFD &amp; net exports'!$B$12</c:f>
              <c:strCache>
                <c:ptCount val="1"/>
                <c:pt idx="0">
                  <c:v>State final demand(a)</c:v>
                </c:pt>
              </c:strCache>
            </c:strRef>
          </c:tx>
          <c:spPr>
            <a:ln w="22225" cap="rnd">
              <a:solidFill>
                <a:srgbClr val="004C3D"/>
              </a:solidFill>
              <a:round/>
            </a:ln>
            <a:effectLst/>
          </c:spPr>
          <c:marker>
            <c:symbol val="none"/>
          </c:marker>
          <c:cat>
            <c:strRef>
              <c:f>'SFD &amp; net exports'!$A$13:$A$43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'SFD &amp; net exports'!$B$13:$B$43</c:f>
              <c:numCache>
                <c:formatCode>#,##0.0</c:formatCode>
                <c:ptCount val="31"/>
                <c:pt idx="0">
                  <c:v>50.070999999999998</c:v>
                </c:pt>
                <c:pt idx="1">
                  <c:v>54.395000000000003</c:v>
                </c:pt>
                <c:pt idx="2">
                  <c:v>56.198999999999998</c:v>
                </c:pt>
                <c:pt idx="3">
                  <c:v>63.482999999999997</c:v>
                </c:pt>
                <c:pt idx="4">
                  <c:v>63.363999999999997</c:v>
                </c:pt>
                <c:pt idx="5">
                  <c:v>65.942999999999998</c:v>
                </c:pt>
                <c:pt idx="6">
                  <c:v>68.631</c:v>
                </c:pt>
                <c:pt idx="7">
                  <c:v>73.459000000000003</c:v>
                </c:pt>
                <c:pt idx="8">
                  <c:v>80.221000000000004</c:v>
                </c:pt>
                <c:pt idx="9">
                  <c:v>88.402000000000001</c:v>
                </c:pt>
                <c:pt idx="10">
                  <c:v>96.42</c:v>
                </c:pt>
                <c:pt idx="11">
                  <c:v>112.77500000000001</c:v>
                </c:pt>
                <c:pt idx="12">
                  <c:v>130.142</c:v>
                </c:pt>
                <c:pt idx="13">
                  <c:v>146.25399999999999</c:v>
                </c:pt>
                <c:pt idx="14">
                  <c:v>157.285</c:v>
                </c:pt>
                <c:pt idx="15">
                  <c:v>163.48599999999999</c:v>
                </c:pt>
                <c:pt idx="16">
                  <c:v>177.99299999999999</c:v>
                </c:pt>
                <c:pt idx="17">
                  <c:v>209.233</c:v>
                </c:pt>
                <c:pt idx="18">
                  <c:v>223.51</c:v>
                </c:pt>
                <c:pt idx="19">
                  <c:v>226.73400000000001</c:v>
                </c:pt>
                <c:pt idx="20">
                  <c:v>225.49299999999999</c:v>
                </c:pt>
                <c:pt idx="21">
                  <c:v>217.29</c:v>
                </c:pt>
                <c:pt idx="22">
                  <c:v>201.05799999999999</c:v>
                </c:pt>
                <c:pt idx="23">
                  <c:v>202.69</c:v>
                </c:pt>
                <c:pt idx="24">
                  <c:v>202.72900000000001</c:v>
                </c:pt>
                <c:pt idx="25">
                  <c:v>209.00200000000001</c:v>
                </c:pt>
                <c:pt idx="26">
                  <c:v>222.19300000000001</c:v>
                </c:pt>
                <c:pt idx="27">
                  <c:v>247.142</c:v>
                </c:pt>
                <c:pt idx="28">
                  <c:v>276.04000000000002</c:v>
                </c:pt>
                <c:pt idx="29">
                  <c:v>305.65499999999997</c:v>
                </c:pt>
                <c:pt idx="30">
                  <c:v>328.13400000000001</c:v>
                </c:pt>
              </c:numCache>
            </c:numRef>
          </c:val>
          <c:smooth val="0"/>
          <c:extLst>
            <c:ext xmlns:c16="http://schemas.microsoft.com/office/drawing/2014/chart" uri="{C3380CC4-5D6E-409C-BE32-E72D297353CC}">
              <c16:uniqueId val="{00000000-0F77-4BDE-A00A-97995EA78EE0}"/>
            </c:ext>
          </c:extLst>
        </c:ser>
        <c:ser>
          <c:idx val="1"/>
          <c:order val="1"/>
          <c:tx>
            <c:strRef>
              <c:f>'SFD &amp; net exports'!$C$12</c:f>
              <c:strCache>
                <c:ptCount val="1"/>
                <c:pt idx="0">
                  <c:v>Net exports of goods &amp; services(b)</c:v>
                </c:pt>
              </c:strCache>
            </c:strRef>
          </c:tx>
          <c:spPr>
            <a:ln w="22225" cap="rnd">
              <a:solidFill>
                <a:srgbClr val="A0C7B8"/>
              </a:solidFill>
              <a:round/>
            </a:ln>
            <a:effectLst/>
          </c:spPr>
          <c:marker>
            <c:symbol val="none"/>
          </c:marker>
          <c:cat>
            <c:strRef>
              <c:f>'SFD &amp; net exports'!$A$13:$A$43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'SFD &amp; net exports'!$C$13:$C$43</c:f>
              <c:numCache>
                <c:formatCode>#,##0.0</c:formatCode>
                <c:ptCount val="31"/>
                <c:pt idx="0">
                  <c:v>11.484999999999999</c:v>
                </c:pt>
                <c:pt idx="1">
                  <c:v>13.919</c:v>
                </c:pt>
                <c:pt idx="2">
                  <c:v>15.048999999999999</c:v>
                </c:pt>
                <c:pt idx="3">
                  <c:v>15.03</c:v>
                </c:pt>
                <c:pt idx="4">
                  <c:v>14.143000000000001</c:v>
                </c:pt>
                <c:pt idx="5">
                  <c:v>18.114999999999998</c:v>
                </c:pt>
                <c:pt idx="6">
                  <c:v>23.936</c:v>
                </c:pt>
                <c:pt idx="7">
                  <c:v>23.01</c:v>
                </c:pt>
                <c:pt idx="8">
                  <c:v>23.914000000000001</c:v>
                </c:pt>
                <c:pt idx="9">
                  <c:v>22.885999999999999</c:v>
                </c:pt>
                <c:pt idx="10">
                  <c:v>26.47</c:v>
                </c:pt>
                <c:pt idx="11">
                  <c:v>32.252000000000002</c:v>
                </c:pt>
                <c:pt idx="12">
                  <c:v>38.686</c:v>
                </c:pt>
                <c:pt idx="13">
                  <c:v>41.073999999999998</c:v>
                </c:pt>
                <c:pt idx="14">
                  <c:v>50.527000000000001</c:v>
                </c:pt>
                <c:pt idx="15">
                  <c:v>53.030999999999999</c:v>
                </c:pt>
                <c:pt idx="16">
                  <c:v>80.248000000000005</c:v>
                </c:pt>
                <c:pt idx="17">
                  <c:v>77.783000000000001</c:v>
                </c:pt>
                <c:pt idx="18">
                  <c:v>71.129000000000005</c:v>
                </c:pt>
                <c:pt idx="19">
                  <c:v>87.055000000000007</c:v>
                </c:pt>
                <c:pt idx="20">
                  <c:v>67.635000000000005</c:v>
                </c:pt>
                <c:pt idx="21">
                  <c:v>62.790999999999997</c:v>
                </c:pt>
                <c:pt idx="22">
                  <c:v>85.094999999999999</c:v>
                </c:pt>
                <c:pt idx="23">
                  <c:v>94.105999999999995</c:v>
                </c:pt>
                <c:pt idx="24">
                  <c:v>124.816</c:v>
                </c:pt>
                <c:pt idx="25">
                  <c:v>147.42099999999999</c:v>
                </c:pt>
                <c:pt idx="26">
                  <c:v>190.12700000000001</c:v>
                </c:pt>
                <c:pt idx="27">
                  <c:v>198.102</c:v>
                </c:pt>
                <c:pt idx="28">
                  <c:v>217.12799999999999</c:v>
                </c:pt>
                <c:pt idx="29">
                  <c:v>194.304</c:v>
                </c:pt>
                <c:pt idx="30">
                  <c:v>170.52500000000001</c:v>
                </c:pt>
              </c:numCache>
            </c:numRef>
          </c:val>
          <c:smooth val="0"/>
          <c:extLst>
            <c:ext xmlns:c16="http://schemas.microsoft.com/office/drawing/2014/chart" uri="{C3380CC4-5D6E-409C-BE32-E72D297353CC}">
              <c16:uniqueId val="{00000001-0F77-4BDE-A00A-97995EA78EE0}"/>
            </c:ext>
          </c:extLst>
        </c:ser>
        <c:dLbls>
          <c:showLegendKey val="0"/>
          <c:showVal val="0"/>
          <c:showCatName val="0"/>
          <c:showSerName val="0"/>
          <c:showPercent val="0"/>
          <c:showBubbleSize val="0"/>
        </c:dLbls>
        <c:smooth val="0"/>
        <c:axId val="579123663"/>
        <c:axId val="579126159"/>
      </c:lineChart>
      <c:catAx>
        <c:axId val="57912366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9126159"/>
        <c:crosses val="autoZero"/>
        <c:auto val="1"/>
        <c:lblAlgn val="ctr"/>
        <c:lblOffset val="100"/>
        <c:tickLblSkip val="5"/>
        <c:tickMarkSkip val="5"/>
        <c:noMultiLvlLbl val="0"/>
      </c:catAx>
      <c:valAx>
        <c:axId val="5791261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9123663"/>
        <c:crosses val="autoZero"/>
        <c:crossBetween val="between"/>
        <c:majorUnit val="100"/>
      </c:valAx>
      <c:spPr>
        <a:noFill/>
        <a:ln>
          <a:noFill/>
        </a:ln>
        <a:effectLst/>
      </c:spPr>
    </c:plotArea>
    <c:legend>
      <c:legendPos val="b"/>
      <c:layout>
        <c:manualLayout>
          <c:xMode val="edge"/>
          <c:yMode val="edge"/>
          <c:x val="3.0400918635170603E-2"/>
          <c:y val="0.87378127282042728"/>
          <c:w val="0.93086482939632531"/>
          <c:h val="9.844116010346294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'GSP by component comparison'!$B$12</c:f>
              <c:strCache>
                <c:ptCount val="1"/>
                <c:pt idx="0">
                  <c:v>Western Australia</c:v>
                </c:pt>
              </c:strCache>
            </c:strRef>
          </c:tx>
          <c:spPr>
            <a:solidFill>
              <a:srgbClr val="00725B"/>
            </a:solidFill>
            <a:ln>
              <a:noFill/>
            </a:ln>
            <a:effectLst/>
          </c:spPr>
          <c:invertIfNegative val="0"/>
          <c:cat>
            <c:strRef>
              <c:f>'GSP by component comparison'!$A$13:$A$16</c:f>
              <c:strCache>
                <c:ptCount val="4"/>
                <c:pt idx="0">
                  <c:v>Household consumption</c:v>
                </c:pt>
                <c:pt idx="1">
                  <c:v>Private investment(a)</c:v>
                </c:pt>
                <c:pt idx="2">
                  <c:v>Public final demand(b)</c:v>
                </c:pt>
                <c:pt idx="3">
                  <c:v>Net exports of goods &amp; services(c)</c:v>
                </c:pt>
              </c:strCache>
            </c:strRef>
          </c:cat>
          <c:val>
            <c:numRef>
              <c:f>'GSP by component comparison'!$B$13:$B$16</c:f>
              <c:numCache>
                <c:formatCode>#,##0</c:formatCode>
                <c:ptCount val="4"/>
                <c:pt idx="0">
                  <c:v>35.156517323371787</c:v>
                </c:pt>
                <c:pt idx="1">
                  <c:v>17.767979931608807</c:v>
                </c:pt>
                <c:pt idx="2">
                  <c:v>18.590722945921264</c:v>
                </c:pt>
                <c:pt idx="3">
                  <c:v>37.16510000414096</c:v>
                </c:pt>
              </c:numCache>
            </c:numRef>
          </c:val>
          <c:extLst>
            <c:ext xmlns:c16="http://schemas.microsoft.com/office/drawing/2014/chart" uri="{C3380CC4-5D6E-409C-BE32-E72D297353CC}">
              <c16:uniqueId val="{00000000-1628-449A-B54C-69A9825E57A5}"/>
            </c:ext>
          </c:extLst>
        </c:ser>
        <c:ser>
          <c:idx val="1"/>
          <c:order val="1"/>
          <c:tx>
            <c:strRef>
              <c:f>'GSP by component comparison'!$C$12</c:f>
              <c:strCache>
                <c:ptCount val="1"/>
                <c:pt idx="0">
                  <c:v>Australia</c:v>
                </c:pt>
              </c:strCache>
            </c:strRef>
          </c:tx>
          <c:spPr>
            <a:solidFill>
              <a:srgbClr val="A0C7B8"/>
            </a:solidFill>
            <a:ln>
              <a:noFill/>
            </a:ln>
            <a:effectLst/>
          </c:spPr>
          <c:invertIfNegative val="0"/>
          <c:cat>
            <c:strRef>
              <c:f>'GSP by component comparison'!$A$13:$A$16</c:f>
              <c:strCache>
                <c:ptCount val="4"/>
                <c:pt idx="0">
                  <c:v>Household consumption</c:v>
                </c:pt>
                <c:pt idx="1">
                  <c:v>Private investment(a)</c:v>
                </c:pt>
                <c:pt idx="2">
                  <c:v>Public final demand(b)</c:v>
                </c:pt>
                <c:pt idx="3">
                  <c:v>Net exports of goods &amp; services(c)</c:v>
                </c:pt>
              </c:strCache>
            </c:strRef>
          </c:cat>
          <c:val>
            <c:numRef>
              <c:f>'GSP by component comparison'!$C$13:$C$16</c:f>
              <c:numCache>
                <c:formatCode>#,##0</c:formatCode>
                <c:ptCount val="4"/>
                <c:pt idx="0">
                  <c:v>51.854782670966216</c:v>
                </c:pt>
                <c:pt idx="1">
                  <c:v>18.648766039187489</c:v>
                </c:pt>
                <c:pt idx="2">
                  <c:v>28.828740323948676</c:v>
                </c:pt>
                <c:pt idx="3">
                  <c:v>0.58742731378672908</c:v>
                </c:pt>
              </c:numCache>
            </c:numRef>
          </c:val>
          <c:extLst>
            <c:ext xmlns:c16="http://schemas.microsoft.com/office/drawing/2014/chart" uri="{C3380CC4-5D6E-409C-BE32-E72D297353CC}">
              <c16:uniqueId val="{00000001-1628-449A-B54C-69A9825E57A5}"/>
            </c:ext>
          </c:extLst>
        </c:ser>
        <c:dLbls>
          <c:showLegendKey val="0"/>
          <c:showVal val="0"/>
          <c:showCatName val="0"/>
          <c:showSerName val="0"/>
          <c:showPercent val="0"/>
          <c:showBubbleSize val="0"/>
        </c:dLbls>
        <c:gapWidth val="50"/>
        <c:overlap val="-15"/>
        <c:axId val="2024092879"/>
        <c:axId val="2024093711"/>
      </c:barChart>
      <c:catAx>
        <c:axId val="202409287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024093711"/>
        <c:crosses val="autoZero"/>
        <c:auto val="1"/>
        <c:lblAlgn val="ctr"/>
        <c:lblOffset val="100"/>
        <c:noMultiLvlLbl val="0"/>
      </c:catAx>
      <c:valAx>
        <c:axId val="2024093711"/>
        <c:scaling>
          <c:orientation val="minMax"/>
        </c:scaling>
        <c:delete val="0"/>
        <c:axPos val="l"/>
        <c:majorGridlines>
          <c:spPr>
            <a:ln w="9525" cap="flat" cmpd="sng" algn="ctr">
              <a:solidFill>
                <a:schemeClr val="tx1">
                  <a:lumMod val="15000"/>
                  <a:lumOff val="85000"/>
                </a:schemeClr>
              </a:solidFill>
              <a:roun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024092879"/>
        <c:crosses val="autoZero"/>
        <c:crossBetween val="between"/>
        <c:majorUnit val="2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paperSize="9" orientation="landscape" horizontalDpi="90" verticalDpi="9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2"/>
          <c:order val="0"/>
          <c:tx>
            <c:strRef>
              <c:f>'GSP per capita'!$B$12</c:f>
              <c:strCache>
                <c:ptCount val="1"/>
                <c:pt idx="0">
                  <c:v>Western Australia</c:v>
                </c:pt>
              </c:strCache>
            </c:strRef>
          </c:tx>
          <c:spPr>
            <a:ln w="22225" cap="rnd">
              <a:solidFill>
                <a:srgbClr val="004C3D"/>
              </a:solidFill>
              <a:round/>
            </a:ln>
            <a:effectLst/>
          </c:spPr>
          <c:marker>
            <c:symbol val="none"/>
          </c:marker>
          <c:cat>
            <c:strRef>
              <c:f>'GSP per capita'!$A$13:$A$43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'GSP per capita'!$B$13:$B$43</c:f>
              <c:numCache>
                <c:formatCode>#,##0</c:formatCode>
                <c:ptCount val="31"/>
                <c:pt idx="0">
                  <c:v>29776</c:v>
                </c:pt>
                <c:pt idx="1">
                  <c:v>31671</c:v>
                </c:pt>
                <c:pt idx="2">
                  <c:v>31950</c:v>
                </c:pt>
                <c:pt idx="3">
                  <c:v>33741</c:v>
                </c:pt>
                <c:pt idx="4">
                  <c:v>33921</c:v>
                </c:pt>
                <c:pt idx="5">
                  <c:v>37114</c:v>
                </c:pt>
                <c:pt idx="6">
                  <c:v>40059</c:v>
                </c:pt>
                <c:pt idx="7">
                  <c:v>42601</c:v>
                </c:pt>
                <c:pt idx="8">
                  <c:v>45567</c:v>
                </c:pt>
                <c:pt idx="9">
                  <c:v>48674</c:v>
                </c:pt>
                <c:pt idx="10">
                  <c:v>53113</c:v>
                </c:pt>
                <c:pt idx="11">
                  <c:v>60499</c:v>
                </c:pt>
                <c:pt idx="12">
                  <c:v>69067</c:v>
                </c:pt>
                <c:pt idx="13">
                  <c:v>75446</c:v>
                </c:pt>
                <c:pt idx="14">
                  <c:v>80027</c:v>
                </c:pt>
                <c:pt idx="15">
                  <c:v>81982</c:v>
                </c:pt>
                <c:pt idx="16">
                  <c:v>95963</c:v>
                </c:pt>
                <c:pt idx="17">
                  <c:v>101687</c:v>
                </c:pt>
                <c:pt idx="18">
                  <c:v>100539</c:v>
                </c:pt>
                <c:pt idx="19">
                  <c:v>107793</c:v>
                </c:pt>
                <c:pt idx="20">
                  <c:v>99187</c:v>
                </c:pt>
                <c:pt idx="21">
                  <c:v>93329</c:v>
                </c:pt>
                <c:pt idx="22">
                  <c:v>96865</c:v>
                </c:pt>
                <c:pt idx="23">
                  <c:v>98934</c:v>
                </c:pt>
                <c:pt idx="24">
                  <c:v>109245</c:v>
                </c:pt>
                <c:pt idx="25">
                  <c:v>116790</c:v>
                </c:pt>
                <c:pt idx="26">
                  <c:v>134713</c:v>
                </c:pt>
                <c:pt idx="27">
                  <c:v>146134</c:v>
                </c:pt>
                <c:pt idx="28">
                  <c:v>157996</c:v>
                </c:pt>
                <c:pt idx="29">
                  <c:v>155080</c:v>
                </c:pt>
                <c:pt idx="30">
                  <c:v>152502</c:v>
                </c:pt>
              </c:numCache>
            </c:numRef>
          </c:val>
          <c:smooth val="0"/>
          <c:extLst>
            <c:ext xmlns:c16="http://schemas.microsoft.com/office/drawing/2014/chart" uri="{C3380CC4-5D6E-409C-BE32-E72D297353CC}">
              <c16:uniqueId val="{00000004-8722-47F6-9A4F-AA2BFE9CF62A}"/>
            </c:ext>
          </c:extLst>
        </c:ser>
        <c:ser>
          <c:idx val="7"/>
          <c:order val="1"/>
          <c:tx>
            <c:strRef>
              <c:f>'GSP per capita'!$C$12</c:f>
              <c:strCache>
                <c:ptCount val="1"/>
                <c:pt idx="0">
                  <c:v>Australia</c:v>
                </c:pt>
              </c:strCache>
            </c:strRef>
          </c:tx>
          <c:spPr>
            <a:ln w="22225" cap="rnd">
              <a:solidFill>
                <a:srgbClr val="A0C7B8"/>
              </a:solidFill>
              <a:round/>
            </a:ln>
            <a:effectLst/>
          </c:spPr>
          <c:marker>
            <c:symbol val="none"/>
          </c:marker>
          <c:cat>
            <c:strRef>
              <c:f>'GSP per capita'!$A$13:$A$43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'GSP per capita'!$C$13:$C$43</c:f>
              <c:numCache>
                <c:formatCode>#,##0</c:formatCode>
                <c:ptCount val="31"/>
                <c:pt idx="0">
                  <c:v>27758</c:v>
                </c:pt>
                <c:pt idx="1">
                  <c:v>29243</c:v>
                </c:pt>
                <c:pt idx="2">
                  <c:v>30421</c:v>
                </c:pt>
                <c:pt idx="3">
                  <c:v>31893</c:v>
                </c:pt>
                <c:pt idx="4">
                  <c:v>33306</c:v>
                </c:pt>
                <c:pt idx="5">
                  <c:v>35093</c:v>
                </c:pt>
                <c:pt idx="6">
                  <c:v>37034</c:v>
                </c:pt>
                <c:pt idx="7">
                  <c:v>39088</c:v>
                </c:pt>
                <c:pt idx="8">
                  <c:v>41037</c:v>
                </c:pt>
                <c:pt idx="9">
                  <c:v>43656</c:v>
                </c:pt>
                <c:pt idx="10">
                  <c:v>46246</c:v>
                </c:pt>
                <c:pt idx="11">
                  <c:v>49303</c:v>
                </c:pt>
                <c:pt idx="12">
                  <c:v>52900</c:v>
                </c:pt>
                <c:pt idx="13">
                  <c:v>56261</c:v>
                </c:pt>
                <c:pt idx="14">
                  <c:v>58936</c:v>
                </c:pt>
                <c:pt idx="15">
                  <c:v>59853</c:v>
                </c:pt>
                <c:pt idx="16">
                  <c:v>64185</c:v>
                </c:pt>
                <c:pt idx="17">
                  <c:v>66867</c:v>
                </c:pt>
                <c:pt idx="18">
                  <c:v>67338</c:v>
                </c:pt>
                <c:pt idx="19">
                  <c:v>68956</c:v>
                </c:pt>
                <c:pt idx="20">
                  <c:v>68992</c:v>
                </c:pt>
                <c:pt idx="21">
                  <c:v>69405</c:v>
                </c:pt>
                <c:pt idx="22">
                  <c:v>72381</c:v>
                </c:pt>
                <c:pt idx="23">
                  <c:v>74691</c:v>
                </c:pt>
                <c:pt idx="24">
                  <c:v>77767</c:v>
                </c:pt>
                <c:pt idx="25">
                  <c:v>77952</c:v>
                </c:pt>
                <c:pt idx="26">
                  <c:v>81598</c:v>
                </c:pt>
                <c:pt idx="27">
                  <c:v>90687</c:v>
                </c:pt>
                <c:pt idx="28">
                  <c:v>97928</c:v>
                </c:pt>
                <c:pt idx="29">
                  <c:v>99448</c:v>
                </c:pt>
                <c:pt idx="30">
                  <c:v>101438</c:v>
                </c:pt>
              </c:numCache>
            </c:numRef>
          </c:val>
          <c:smooth val="0"/>
          <c:extLst>
            <c:ext xmlns:c16="http://schemas.microsoft.com/office/drawing/2014/chart" uri="{C3380CC4-5D6E-409C-BE32-E72D297353CC}">
              <c16:uniqueId val="{00000008-8722-47F6-9A4F-AA2BFE9CF62A}"/>
            </c:ext>
          </c:extLst>
        </c:ser>
        <c:dLbls>
          <c:showLegendKey val="0"/>
          <c:showVal val="0"/>
          <c:showCatName val="0"/>
          <c:showSerName val="0"/>
          <c:showPercent val="0"/>
          <c:showBubbleSize val="0"/>
        </c:dLbls>
        <c:smooth val="0"/>
        <c:axId val="1099620480"/>
        <c:axId val="1099631296"/>
      </c:lineChart>
      <c:catAx>
        <c:axId val="10996204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99631296"/>
        <c:crosses val="autoZero"/>
        <c:auto val="1"/>
        <c:lblAlgn val="ctr"/>
        <c:lblOffset val="100"/>
        <c:tickLblSkip val="5"/>
        <c:tickMarkSkip val="5"/>
        <c:noMultiLvlLbl val="0"/>
      </c:catAx>
      <c:valAx>
        <c:axId val="1099631296"/>
        <c:scaling>
          <c:orientation val="minMax"/>
          <c:max val="16000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99620480"/>
        <c:crosses val="autoZero"/>
        <c:crossBetween val="between"/>
        <c:majorUnit val="40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9588801399825"/>
          <c:y val="4.6296296296296294E-2"/>
          <c:w val="0.80134645669291338"/>
          <c:h val="0.67880067074948969"/>
        </c:manualLayout>
      </c:layout>
      <c:barChart>
        <c:barDir val="col"/>
        <c:grouping val="stacked"/>
        <c:varyColors val="0"/>
        <c:ser>
          <c:idx val="0"/>
          <c:order val="0"/>
          <c:tx>
            <c:strRef>
              <c:f>'GSP by income'!$B$12</c:f>
              <c:strCache>
                <c:ptCount val="1"/>
                <c:pt idx="0">
                  <c:v>Wages and salaries(a)</c:v>
                </c:pt>
              </c:strCache>
            </c:strRef>
          </c:tx>
          <c:spPr>
            <a:solidFill>
              <a:srgbClr val="00725B"/>
            </a:solidFill>
            <a:ln>
              <a:noFill/>
            </a:ln>
            <a:effectLst/>
          </c:spPr>
          <c:invertIfNegative val="0"/>
          <c:cat>
            <c:strRef>
              <c:f>'GSP by income'!$A$13:$A$43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'GSP by income'!$B$13:$B$43</c:f>
              <c:numCache>
                <c:formatCode>#,##0.0</c:formatCode>
                <c:ptCount val="31"/>
                <c:pt idx="0">
                  <c:v>23.562000000000001</c:v>
                </c:pt>
                <c:pt idx="1">
                  <c:v>24.831</c:v>
                </c:pt>
                <c:pt idx="2">
                  <c:v>26.452999999999999</c:v>
                </c:pt>
                <c:pt idx="3">
                  <c:v>27.783999999999999</c:v>
                </c:pt>
                <c:pt idx="4">
                  <c:v>29.495000000000001</c:v>
                </c:pt>
                <c:pt idx="5">
                  <c:v>31.495999999999999</c:v>
                </c:pt>
                <c:pt idx="6">
                  <c:v>33.67</c:v>
                </c:pt>
                <c:pt idx="7">
                  <c:v>37.015999999999998</c:v>
                </c:pt>
                <c:pt idx="8">
                  <c:v>40.268999999999998</c:v>
                </c:pt>
                <c:pt idx="9">
                  <c:v>43.091000000000001</c:v>
                </c:pt>
                <c:pt idx="10">
                  <c:v>46.192999999999998</c:v>
                </c:pt>
                <c:pt idx="11">
                  <c:v>50.31</c:v>
                </c:pt>
                <c:pt idx="12">
                  <c:v>58.161999999999999</c:v>
                </c:pt>
                <c:pt idx="13">
                  <c:v>67.813000000000002</c:v>
                </c:pt>
                <c:pt idx="14">
                  <c:v>73.885999999999996</c:v>
                </c:pt>
                <c:pt idx="15">
                  <c:v>77.128</c:v>
                </c:pt>
                <c:pt idx="16">
                  <c:v>87.676000000000002</c:v>
                </c:pt>
                <c:pt idx="17">
                  <c:v>99.105000000000004</c:v>
                </c:pt>
                <c:pt idx="18">
                  <c:v>107.247</c:v>
                </c:pt>
                <c:pt idx="19">
                  <c:v>111.318</c:v>
                </c:pt>
                <c:pt idx="20">
                  <c:v>110.562</c:v>
                </c:pt>
                <c:pt idx="21">
                  <c:v>109.301</c:v>
                </c:pt>
                <c:pt idx="22">
                  <c:v>104.81</c:v>
                </c:pt>
                <c:pt idx="23">
                  <c:v>107.371</c:v>
                </c:pt>
                <c:pt idx="24">
                  <c:v>110.417</c:v>
                </c:pt>
                <c:pt idx="25">
                  <c:v>115.676</c:v>
                </c:pt>
                <c:pt idx="26">
                  <c:v>121.544</c:v>
                </c:pt>
                <c:pt idx="27">
                  <c:v>132.804</c:v>
                </c:pt>
                <c:pt idx="28">
                  <c:v>147.18600000000001</c:v>
                </c:pt>
                <c:pt idx="29">
                  <c:v>159.77099999999999</c:v>
                </c:pt>
                <c:pt idx="30">
                  <c:v>174.07900000000001</c:v>
                </c:pt>
              </c:numCache>
            </c:numRef>
          </c:val>
          <c:extLst>
            <c:ext xmlns:c16="http://schemas.microsoft.com/office/drawing/2014/chart" uri="{C3380CC4-5D6E-409C-BE32-E72D297353CC}">
              <c16:uniqueId val="{00000000-A664-45C8-9BE1-CC22A2DF78C6}"/>
            </c:ext>
          </c:extLst>
        </c:ser>
        <c:ser>
          <c:idx val="1"/>
          <c:order val="1"/>
          <c:tx>
            <c:strRef>
              <c:f>'GSP by income'!$C$12</c:f>
              <c:strCache>
                <c:ptCount val="1"/>
                <c:pt idx="0">
                  <c:v>Profits(b)</c:v>
                </c:pt>
              </c:strCache>
            </c:strRef>
          </c:tx>
          <c:spPr>
            <a:solidFill>
              <a:srgbClr val="A0C7B8"/>
            </a:solidFill>
            <a:ln>
              <a:noFill/>
            </a:ln>
            <a:effectLst/>
          </c:spPr>
          <c:invertIfNegative val="0"/>
          <c:cat>
            <c:strRef>
              <c:f>'GSP by income'!$A$13:$A$43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'GSP by income'!$C$13:$C$43</c:f>
              <c:numCache>
                <c:formatCode>#,##0.0</c:formatCode>
                <c:ptCount val="31"/>
                <c:pt idx="0">
                  <c:v>22.817</c:v>
                </c:pt>
                <c:pt idx="1">
                  <c:v>25.631</c:v>
                </c:pt>
                <c:pt idx="2">
                  <c:v>25.503</c:v>
                </c:pt>
                <c:pt idx="3">
                  <c:v>27.651</c:v>
                </c:pt>
                <c:pt idx="4">
                  <c:v>27.209</c:v>
                </c:pt>
                <c:pt idx="5">
                  <c:v>31.367999999999999</c:v>
                </c:pt>
                <c:pt idx="6">
                  <c:v>35.188000000000002</c:v>
                </c:pt>
                <c:pt idx="7">
                  <c:v>37.683999999999997</c:v>
                </c:pt>
                <c:pt idx="8">
                  <c:v>40.180999999999997</c:v>
                </c:pt>
                <c:pt idx="9">
                  <c:v>43.776000000000003</c:v>
                </c:pt>
                <c:pt idx="10">
                  <c:v>50.533000000000001</c:v>
                </c:pt>
                <c:pt idx="11">
                  <c:v>61.828000000000003</c:v>
                </c:pt>
                <c:pt idx="12">
                  <c:v>73.521000000000001</c:v>
                </c:pt>
                <c:pt idx="13">
                  <c:v>81.004999999999995</c:v>
                </c:pt>
                <c:pt idx="14">
                  <c:v>91.710999999999999</c:v>
                </c:pt>
                <c:pt idx="15">
                  <c:v>96.066000000000003</c:v>
                </c:pt>
                <c:pt idx="16">
                  <c:v>121.893</c:v>
                </c:pt>
                <c:pt idx="17">
                  <c:v>129.43899999999999</c:v>
                </c:pt>
                <c:pt idx="18">
                  <c:v>123.04300000000001</c:v>
                </c:pt>
                <c:pt idx="19">
                  <c:v>140.54599999999999</c:v>
                </c:pt>
                <c:pt idx="20">
                  <c:v>123.685</c:v>
                </c:pt>
                <c:pt idx="21">
                  <c:v>111.467</c:v>
                </c:pt>
                <c:pt idx="22">
                  <c:v>126.797</c:v>
                </c:pt>
                <c:pt idx="23">
                  <c:v>131.66300000000001</c:v>
                </c:pt>
                <c:pt idx="24">
                  <c:v>159.09700000000001</c:v>
                </c:pt>
                <c:pt idx="25">
                  <c:v>183.66300000000001</c:v>
                </c:pt>
                <c:pt idx="26">
                  <c:v>231.87700000000001</c:v>
                </c:pt>
                <c:pt idx="27">
                  <c:v>248.584</c:v>
                </c:pt>
                <c:pt idx="28">
                  <c:v>276.899</c:v>
                </c:pt>
                <c:pt idx="29">
                  <c:v>269.79399999999998</c:v>
                </c:pt>
                <c:pt idx="30">
                  <c:v>258.012</c:v>
                </c:pt>
              </c:numCache>
            </c:numRef>
          </c:val>
          <c:extLst>
            <c:ext xmlns:c16="http://schemas.microsoft.com/office/drawing/2014/chart" uri="{C3380CC4-5D6E-409C-BE32-E72D297353CC}">
              <c16:uniqueId val="{00000001-A664-45C8-9BE1-CC22A2DF78C6}"/>
            </c:ext>
          </c:extLst>
        </c:ser>
        <c:ser>
          <c:idx val="2"/>
          <c:order val="2"/>
          <c:tx>
            <c:strRef>
              <c:f>'GSP by income'!$D$12</c:f>
              <c:strCache>
                <c:ptCount val="1"/>
                <c:pt idx="0">
                  <c:v>Other(c)</c:v>
                </c:pt>
              </c:strCache>
            </c:strRef>
          </c:tx>
          <c:spPr>
            <a:solidFill>
              <a:srgbClr val="BFBFBF"/>
            </a:solidFill>
            <a:ln>
              <a:noFill/>
            </a:ln>
            <a:effectLst/>
          </c:spPr>
          <c:invertIfNegative val="0"/>
          <c:cat>
            <c:strRef>
              <c:f>'GSP by income'!$A$13:$A$43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'GSP by income'!$D$13:$D$43</c:f>
              <c:numCache>
                <c:formatCode>#,##0.0</c:formatCode>
                <c:ptCount val="31"/>
                <c:pt idx="0">
                  <c:v>4.7939999999999996</c:v>
                </c:pt>
                <c:pt idx="1">
                  <c:v>5.0250000000000004</c:v>
                </c:pt>
                <c:pt idx="2">
                  <c:v>5.0279999999999996</c:v>
                </c:pt>
                <c:pt idx="3">
                  <c:v>5.6669999999999998</c:v>
                </c:pt>
                <c:pt idx="4">
                  <c:v>5.7130000000000001</c:v>
                </c:pt>
                <c:pt idx="5">
                  <c:v>6.4</c:v>
                </c:pt>
                <c:pt idx="6">
                  <c:v>6.9560000000000004</c:v>
                </c:pt>
                <c:pt idx="7">
                  <c:v>6.9989999999999997</c:v>
                </c:pt>
                <c:pt idx="8">
                  <c:v>7.8860000000000001</c:v>
                </c:pt>
                <c:pt idx="9">
                  <c:v>8.8330000000000002</c:v>
                </c:pt>
                <c:pt idx="10">
                  <c:v>9.1950000000000003</c:v>
                </c:pt>
                <c:pt idx="11">
                  <c:v>10.672000000000001</c:v>
                </c:pt>
                <c:pt idx="12">
                  <c:v>11.760999999999999</c:v>
                </c:pt>
                <c:pt idx="13">
                  <c:v>12.257999999999999</c:v>
                </c:pt>
                <c:pt idx="14">
                  <c:v>11.177</c:v>
                </c:pt>
                <c:pt idx="15">
                  <c:v>12.391999999999999</c:v>
                </c:pt>
                <c:pt idx="16">
                  <c:v>12.975</c:v>
                </c:pt>
                <c:pt idx="17">
                  <c:v>14.076000000000001</c:v>
                </c:pt>
                <c:pt idx="18">
                  <c:v>16.782</c:v>
                </c:pt>
                <c:pt idx="19">
                  <c:v>17.856000000000002</c:v>
                </c:pt>
                <c:pt idx="20">
                  <c:v>16.559000000000001</c:v>
                </c:pt>
                <c:pt idx="21">
                  <c:v>17.010999999999999</c:v>
                </c:pt>
                <c:pt idx="22">
                  <c:v>17.297000000000001</c:v>
                </c:pt>
                <c:pt idx="23">
                  <c:v>18.187000000000001</c:v>
                </c:pt>
                <c:pt idx="24">
                  <c:v>18.5</c:v>
                </c:pt>
                <c:pt idx="25">
                  <c:v>14.686</c:v>
                </c:pt>
                <c:pt idx="26">
                  <c:v>14.1</c:v>
                </c:pt>
                <c:pt idx="27">
                  <c:v>22.416</c:v>
                </c:pt>
                <c:pt idx="28">
                  <c:v>24.547999999999998</c:v>
                </c:pt>
                <c:pt idx="29">
                  <c:v>26.117999999999999</c:v>
                </c:pt>
                <c:pt idx="30">
                  <c:v>26.74</c:v>
                </c:pt>
              </c:numCache>
            </c:numRef>
          </c:val>
          <c:extLst>
            <c:ext xmlns:c16="http://schemas.microsoft.com/office/drawing/2014/chart" uri="{C3380CC4-5D6E-409C-BE32-E72D297353CC}">
              <c16:uniqueId val="{00000002-A664-45C8-9BE1-CC22A2DF78C6}"/>
            </c:ext>
          </c:extLst>
        </c:ser>
        <c:dLbls>
          <c:showLegendKey val="0"/>
          <c:showVal val="0"/>
          <c:showCatName val="0"/>
          <c:showSerName val="0"/>
          <c:showPercent val="0"/>
          <c:showBubbleSize val="0"/>
        </c:dLbls>
        <c:gapWidth val="35"/>
        <c:overlap val="100"/>
        <c:axId val="22065871"/>
        <c:axId val="22059631"/>
      </c:barChart>
      <c:lineChart>
        <c:grouping val="standard"/>
        <c:varyColors val="0"/>
        <c:ser>
          <c:idx val="3"/>
          <c:order val="3"/>
          <c:tx>
            <c:strRef>
              <c:f>'GSP by income'!$E$12</c:f>
              <c:strCache>
                <c:ptCount val="1"/>
                <c:pt idx="0">
                  <c:v>Wages and salaries % of GSP</c:v>
                </c:pt>
              </c:strCache>
            </c:strRef>
          </c:tx>
          <c:spPr>
            <a:ln w="22225" cap="rnd">
              <a:solidFill>
                <a:srgbClr val="004C3D"/>
              </a:solidFill>
              <a:round/>
            </a:ln>
            <a:effectLst/>
          </c:spPr>
          <c:marker>
            <c:symbol val="none"/>
          </c:marker>
          <c:cat>
            <c:strRef>
              <c:f>'GSP by income'!$A$13:$A$43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'GSP by income'!$E$13:$E$43</c:f>
              <c:numCache>
                <c:formatCode>#,##0</c:formatCode>
                <c:ptCount val="31"/>
                <c:pt idx="0">
                  <c:v>46.045611772292901</c:v>
                </c:pt>
                <c:pt idx="1">
                  <c:v>44.751829290271424</c:v>
                </c:pt>
                <c:pt idx="2">
                  <c:v>46.420987979292796</c:v>
                </c:pt>
                <c:pt idx="3">
                  <c:v>45.471506660993093</c:v>
                </c:pt>
                <c:pt idx="4">
                  <c:v>47.254754313728633</c:v>
                </c:pt>
                <c:pt idx="5">
                  <c:v>45.472395472395469</c:v>
                </c:pt>
                <c:pt idx="6">
                  <c:v>44.411908247925815</c:v>
                </c:pt>
                <c:pt idx="7">
                  <c:v>45.307776104970685</c:v>
                </c:pt>
                <c:pt idx="8">
                  <c:v>45.586170983517476</c:v>
                </c:pt>
                <c:pt idx="9">
                  <c:v>45.027168234064789</c:v>
                </c:pt>
                <c:pt idx="10">
                  <c:v>43.61121601208459</c:v>
                </c:pt>
                <c:pt idx="11">
                  <c:v>40.965719403957337</c:v>
                </c:pt>
                <c:pt idx="12">
                  <c:v>40.547116276151499</c:v>
                </c:pt>
                <c:pt idx="13">
                  <c:v>42.099741117602143</c:v>
                </c:pt>
                <c:pt idx="14">
                  <c:v>41.79710702426275</c:v>
                </c:pt>
                <c:pt idx="15">
                  <c:v>41.55916933389372</c:v>
                </c:pt>
                <c:pt idx="16">
                  <c:v>39.397152922568125</c:v>
                </c:pt>
                <c:pt idx="17">
                  <c:v>40.847827878987722</c:v>
                </c:pt>
                <c:pt idx="18">
                  <c:v>43.407009264468392</c:v>
                </c:pt>
                <c:pt idx="19">
                  <c:v>41.271842176487382</c:v>
                </c:pt>
                <c:pt idx="20">
                  <c:v>44.082677447907948</c:v>
                </c:pt>
                <c:pt idx="21">
                  <c:v>45.967667319937085</c:v>
                </c:pt>
                <c:pt idx="22">
                  <c:v>42.108604120464115</c:v>
                </c:pt>
                <c:pt idx="23">
                  <c:v>41.742703745028592</c:v>
                </c:pt>
                <c:pt idx="24">
                  <c:v>38.337239379893404</c:v>
                </c:pt>
                <c:pt idx="25">
                  <c:v>36.836557598917288</c:v>
                </c:pt>
                <c:pt idx="26">
                  <c:v>33.071307489912137</c:v>
                </c:pt>
                <c:pt idx="27">
                  <c:v>32.88831435130497</c:v>
                </c:pt>
                <c:pt idx="28">
                  <c:v>32.807662387742319</c:v>
                </c:pt>
                <c:pt idx="29">
                  <c:v>35.061874153742842</c:v>
                </c:pt>
                <c:pt idx="30">
                  <c:v>37.93967713602612</c:v>
                </c:pt>
              </c:numCache>
            </c:numRef>
          </c:val>
          <c:smooth val="0"/>
          <c:extLst>
            <c:ext xmlns:c16="http://schemas.microsoft.com/office/drawing/2014/chart" uri="{C3380CC4-5D6E-409C-BE32-E72D297353CC}">
              <c16:uniqueId val="{00000003-A664-45C8-9BE1-CC22A2DF78C6}"/>
            </c:ext>
          </c:extLst>
        </c:ser>
        <c:dLbls>
          <c:showLegendKey val="0"/>
          <c:showVal val="0"/>
          <c:showCatName val="0"/>
          <c:showSerName val="0"/>
          <c:showPercent val="0"/>
          <c:showBubbleSize val="0"/>
        </c:dLbls>
        <c:marker val="1"/>
        <c:smooth val="0"/>
        <c:axId val="22079183"/>
        <c:axId val="22095823"/>
      </c:lineChart>
      <c:catAx>
        <c:axId val="2206587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2059631"/>
        <c:crosses val="autoZero"/>
        <c:auto val="1"/>
        <c:lblAlgn val="ctr"/>
        <c:lblOffset val="100"/>
        <c:tickLblSkip val="5"/>
        <c:tickMarkSkip val="5"/>
        <c:noMultiLvlLbl val="0"/>
      </c:catAx>
      <c:valAx>
        <c:axId val="22059631"/>
        <c:scaling>
          <c:orientation val="minMax"/>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2065871"/>
        <c:crosses val="autoZero"/>
        <c:crossBetween val="between"/>
        <c:majorUnit val="100"/>
      </c:valAx>
      <c:valAx>
        <c:axId val="22095823"/>
        <c:scaling>
          <c:orientation val="minMax"/>
        </c:scaling>
        <c:delete val="0"/>
        <c:axPos val="r"/>
        <c:numFmt formatCode="0&quot;%&quot;" sourceLinked="0"/>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2079183"/>
        <c:crosses val="max"/>
        <c:crossBetween val="between"/>
        <c:majorUnit val="10"/>
      </c:valAx>
      <c:catAx>
        <c:axId val="22079183"/>
        <c:scaling>
          <c:orientation val="minMax"/>
        </c:scaling>
        <c:delete val="1"/>
        <c:axPos val="b"/>
        <c:numFmt formatCode="General" sourceLinked="1"/>
        <c:majorTickMark val="out"/>
        <c:minorTickMark val="none"/>
        <c:tickLblPos val="nextTo"/>
        <c:crossAx val="22095823"/>
        <c:crosses val="autoZero"/>
        <c:auto val="1"/>
        <c:lblAlgn val="ctr"/>
        <c:lblOffset val="100"/>
        <c:noMultiLvlLbl val="0"/>
      </c:catAx>
      <c:spPr>
        <a:noFill/>
        <a:ln>
          <a:noFill/>
        </a:ln>
        <a:effectLst/>
      </c:spPr>
    </c:plotArea>
    <c:legend>
      <c:legendPos val="b"/>
      <c:layout>
        <c:manualLayout>
          <c:xMode val="edge"/>
          <c:yMode val="edge"/>
          <c:x val="5.1325021872265987E-2"/>
          <c:y val="0.83658282298046083"/>
          <c:w val="0.92234973753280858"/>
          <c:h val="0.1356393992417614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4"/>
          <c:order val="0"/>
          <c:tx>
            <c:strRef>
              <c:f>'Household income'!$B$12</c:f>
              <c:strCache>
                <c:ptCount val="1"/>
                <c:pt idx="0">
                  <c:v>Western Australia</c:v>
                </c:pt>
              </c:strCache>
            </c:strRef>
          </c:tx>
          <c:spPr>
            <a:ln w="22225" cap="rnd">
              <a:solidFill>
                <a:srgbClr val="004C3D"/>
              </a:solidFill>
              <a:round/>
            </a:ln>
            <a:effectLst/>
          </c:spPr>
          <c:marker>
            <c:symbol val="none"/>
          </c:marker>
          <c:cat>
            <c:strRef>
              <c:f>'Household income'!$A$13:$A$43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'Household income'!$B$13:$B$43</c:f>
              <c:numCache>
                <c:formatCode>#,##0</c:formatCode>
                <c:ptCount val="31"/>
                <c:pt idx="0">
                  <c:v>17854</c:v>
                </c:pt>
                <c:pt idx="1">
                  <c:v>18524</c:v>
                </c:pt>
                <c:pt idx="2">
                  <c:v>19089</c:v>
                </c:pt>
                <c:pt idx="3">
                  <c:v>19690</c:v>
                </c:pt>
                <c:pt idx="4">
                  <c:v>20028</c:v>
                </c:pt>
                <c:pt idx="5">
                  <c:v>20948</c:v>
                </c:pt>
                <c:pt idx="6">
                  <c:v>22510</c:v>
                </c:pt>
                <c:pt idx="7">
                  <c:v>24963</c:v>
                </c:pt>
                <c:pt idx="8">
                  <c:v>26332</c:v>
                </c:pt>
                <c:pt idx="9">
                  <c:v>28253</c:v>
                </c:pt>
                <c:pt idx="10">
                  <c:v>29884</c:v>
                </c:pt>
                <c:pt idx="11">
                  <c:v>31896</c:v>
                </c:pt>
                <c:pt idx="12">
                  <c:v>35079</c:v>
                </c:pt>
                <c:pt idx="13">
                  <c:v>40043</c:v>
                </c:pt>
                <c:pt idx="14">
                  <c:v>42947</c:v>
                </c:pt>
                <c:pt idx="15">
                  <c:v>43325</c:v>
                </c:pt>
                <c:pt idx="16">
                  <c:v>46157</c:v>
                </c:pt>
                <c:pt idx="17">
                  <c:v>50282</c:v>
                </c:pt>
                <c:pt idx="18">
                  <c:v>52331</c:v>
                </c:pt>
                <c:pt idx="19">
                  <c:v>55271</c:v>
                </c:pt>
                <c:pt idx="20">
                  <c:v>55822</c:v>
                </c:pt>
                <c:pt idx="21">
                  <c:v>54977</c:v>
                </c:pt>
                <c:pt idx="22">
                  <c:v>52505</c:v>
                </c:pt>
                <c:pt idx="23">
                  <c:v>52525</c:v>
                </c:pt>
                <c:pt idx="24">
                  <c:v>52236</c:v>
                </c:pt>
                <c:pt idx="25">
                  <c:v>53494</c:v>
                </c:pt>
                <c:pt idx="26">
                  <c:v>56747</c:v>
                </c:pt>
                <c:pt idx="27">
                  <c:v>61744</c:v>
                </c:pt>
                <c:pt idx="28">
                  <c:v>63259</c:v>
                </c:pt>
                <c:pt idx="29">
                  <c:v>63938</c:v>
                </c:pt>
                <c:pt idx="30">
                  <c:v>69515</c:v>
                </c:pt>
              </c:numCache>
            </c:numRef>
          </c:val>
          <c:smooth val="0"/>
          <c:extLst>
            <c:ext xmlns:c16="http://schemas.microsoft.com/office/drawing/2014/chart" uri="{C3380CC4-5D6E-409C-BE32-E72D297353CC}">
              <c16:uniqueId val="{00000000-1F4D-4418-8603-58670811D70C}"/>
            </c:ext>
          </c:extLst>
        </c:ser>
        <c:ser>
          <c:idx val="8"/>
          <c:order val="1"/>
          <c:tx>
            <c:strRef>
              <c:f>'Household income'!$C$12</c:f>
              <c:strCache>
                <c:ptCount val="1"/>
                <c:pt idx="0">
                  <c:v>Australia</c:v>
                </c:pt>
              </c:strCache>
            </c:strRef>
          </c:tx>
          <c:spPr>
            <a:ln w="22225" cap="rnd">
              <a:solidFill>
                <a:srgbClr val="A0C7B8"/>
              </a:solidFill>
              <a:round/>
            </a:ln>
            <a:effectLst/>
          </c:spPr>
          <c:marker>
            <c:symbol val="none"/>
          </c:marker>
          <c:cat>
            <c:strRef>
              <c:f>'Household income'!$A$13:$A$43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'Household income'!$C$13:$C$43</c:f>
              <c:numCache>
                <c:formatCode>#,##0</c:formatCode>
                <c:ptCount val="31"/>
                <c:pt idx="0">
                  <c:v>18231</c:v>
                </c:pt>
                <c:pt idx="1">
                  <c:v>19073</c:v>
                </c:pt>
                <c:pt idx="2">
                  <c:v>19956</c:v>
                </c:pt>
                <c:pt idx="3">
                  <c:v>20508</c:v>
                </c:pt>
                <c:pt idx="4">
                  <c:v>21113</c:v>
                </c:pt>
                <c:pt idx="5">
                  <c:v>22114</c:v>
                </c:pt>
                <c:pt idx="6">
                  <c:v>23948</c:v>
                </c:pt>
                <c:pt idx="7">
                  <c:v>25263</c:v>
                </c:pt>
                <c:pt idx="8">
                  <c:v>25805</c:v>
                </c:pt>
                <c:pt idx="9">
                  <c:v>27501</c:v>
                </c:pt>
                <c:pt idx="10">
                  <c:v>29260</c:v>
                </c:pt>
                <c:pt idx="11">
                  <c:v>30503</c:v>
                </c:pt>
                <c:pt idx="12">
                  <c:v>32866</c:v>
                </c:pt>
                <c:pt idx="13">
                  <c:v>35294</c:v>
                </c:pt>
                <c:pt idx="14">
                  <c:v>38015</c:v>
                </c:pt>
                <c:pt idx="15">
                  <c:v>38804</c:v>
                </c:pt>
                <c:pt idx="16">
                  <c:v>41211</c:v>
                </c:pt>
                <c:pt idx="17">
                  <c:v>42815</c:v>
                </c:pt>
                <c:pt idx="18">
                  <c:v>43293</c:v>
                </c:pt>
                <c:pt idx="19">
                  <c:v>44914</c:v>
                </c:pt>
                <c:pt idx="20">
                  <c:v>46269</c:v>
                </c:pt>
                <c:pt idx="21">
                  <c:v>46690</c:v>
                </c:pt>
                <c:pt idx="22">
                  <c:v>47194</c:v>
                </c:pt>
                <c:pt idx="23">
                  <c:v>48169</c:v>
                </c:pt>
                <c:pt idx="24">
                  <c:v>49350</c:v>
                </c:pt>
                <c:pt idx="25">
                  <c:v>51126</c:v>
                </c:pt>
                <c:pt idx="26">
                  <c:v>53959</c:v>
                </c:pt>
                <c:pt idx="27">
                  <c:v>57180</c:v>
                </c:pt>
                <c:pt idx="28">
                  <c:v>57912</c:v>
                </c:pt>
                <c:pt idx="29">
                  <c:v>59190</c:v>
                </c:pt>
                <c:pt idx="30">
                  <c:v>62628</c:v>
                </c:pt>
              </c:numCache>
            </c:numRef>
          </c:val>
          <c:smooth val="0"/>
          <c:extLst>
            <c:ext xmlns:c16="http://schemas.microsoft.com/office/drawing/2014/chart" uri="{C3380CC4-5D6E-409C-BE32-E72D297353CC}">
              <c16:uniqueId val="{00000001-1F4D-4418-8603-58670811D70C}"/>
            </c:ext>
          </c:extLst>
        </c:ser>
        <c:dLbls>
          <c:showLegendKey val="0"/>
          <c:showVal val="0"/>
          <c:showCatName val="0"/>
          <c:showSerName val="0"/>
          <c:showPercent val="0"/>
          <c:showBubbleSize val="0"/>
        </c:dLbls>
        <c:smooth val="0"/>
        <c:axId val="1099620480"/>
        <c:axId val="1099631296"/>
      </c:lineChart>
      <c:catAx>
        <c:axId val="10996204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99631296"/>
        <c:crosses val="autoZero"/>
        <c:auto val="1"/>
        <c:lblAlgn val="ctr"/>
        <c:lblOffset val="100"/>
        <c:tickLblSkip val="5"/>
        <c:tickMarkSkip val="5"/>
        <c:noMultiLvlLbl val="0"/>
      </c:catAx>
      <c:valAx>
        <c:axId val="1099631296"/>
        <c:scaling>
          <c:orientation val="minMax"/>
          <c:max val="7000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99620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'Trade in goods'!$B$12</c:f>
              <c:strCache>
                <c:ptCount val="1"/>
                <c:pt idx="0">
                  <c:v>Exports of goods</c:v>
                </c:pt>
              </c:strCache>
            </c:strRef>
          </c:tx>
          <c:spPr>
            <a:solidFill>
              <a:srgbClr val="00725B"/>
            </a:solidFill>
            <a:ln>
              <a:noFill/>
            </a:ln>
            <a:effectLst/>
          </c:spPr>
          <c:invertIfNegative val="0"/>
          <c:cat>
            <c:strRef>
              <c:f>'Trade in goods'!$A$13:$A$43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'Trade in goods'!$B$13:$B$43</c:f>
              <c:numCache>
                <c:formatCode>#,##0.0</c:formatCode>
                <c:ptCount val="31"/>
                <c:pt idx="0">
                  <c:v>17.081</c:v>
                </c:pt>
                <c:pt idx="1">
                  <c:v>19.855</c:v>
                </c:pt>
                <c:pt idx="2">
                  <c:v>21.623000000000001</c:v>
                </c:pt>
                <c:pt idx="3">
                  <c:v>24.21</c:v>
                </c:pt>
                <c:pt idx="4">
                  <c:v>22.914999999999999</c:v>
                </c:pt>
                <c:pt idx="5">
                  <c:v>27.013999999999999</c:v>
                </c:pt>
                <c:pt idx="6">
                  <c:v>32.896999999999998</c:v>
                </c:pt>
                <c:pt idx="7">
                  <c:v>32.234000000000002</c:v>
                </c:pt>
                <c:pt idx="8">
                  <c:v>35.536000000000001</c:v>
                </c:pt>
                <c:pt idx="9">
                  <c:v>34.646999999999998</c:v>
                </c:pt>
                <c:pt idx="10">
                  <c:v>40.655999999999999</c:v>
                </c:pt>
                <c:pt idx="11">
                  <c:v>51.317</c:v>
                </c:pt>
                <c:pt idx="12">
                  <c:v>61.866999999999997</c:v>
                </c:pt>
                <c:pt idx="13">
                  <c:v>70.545000000000002</c:v>
                </c:pt>
                <c:pt idx="14">
                  <c:v>88.341999999999999</c:v>
                </c:pt>
                <c:pt idx="15">
                  <c:v>84.822000000000003</c:v>
                </c:pt>
                <c:pt idx="16">
                  <c:v>113.235</c:v>
                </c:pt>
                <c:pt idx="17">
                  <c:v>121.45399999999999</c:v>
                </c:pt>
                <c:pt idx="18">
                  <c:v>116.164</c:v>
                </c:pt>
                <c:pt idx="19">
                  <c:v>133.78</c:v>
                </c:pt>
                <c:pt idx="20">
                  <c:v>114.46899999999999</c:v>
                </c:pt>
                <c:pt idx="21">
                  <c:v>103.504</c:v>
                </c:pt>
                <c:pt idx="22">
                  <c:v>123.867</c:v>
                </c:pt>
                <c:pt idx="23">
                  <c:v>133.34</c:v>
                </c:pt>
                <c:pt idx="24">
                  <c:v>165.17599999999999</c:v>
                </c:pt>
                <c:pt idx="25">
                  <c:v>187.62799999999999</c:v>
                </c:pt>
                <c:pt idx="26">
                  <c:v>227.87</c:v>
                </c:pt>
                <c:pt idx="27">
                  <c:v>245.93299999999999</c:v>
                </c:pt>
                <c:pt idx="28">
                  <c:v>274.96800000000002</c:v>
                </c:pt>
                <c:pt idx="29">
                  <c:v>256.113</c:v>
                </c:pt>
                <c:pt idx="30">
                  <c:v>234.42699999999999</c:v>
                </c:pt>
              </c:numCache>
            </c:numRef>
          </c:val>
          <c:extLst>
            <c:ext xmlns:c16="http://schemas.microsoft.com/office/drawing/2014/chart" uri="{C3380CC4-5D6E-409C-BE32-E72D297353CC}">
              <c16:uniqueId val="{00000000-8D3C-49D5-9BDB-E1C674ED9D23}"/>
            </c:ext>
          </c:extLst>
        </c:ser>
        <c:ser>
          <c:idx val="1"/>
          <c:order val="1"/>
          <c:tx>
            <c:strRef>
              <c:f>'Trade in goods'!$C$12</c:f>
              <c:strCache>
                <c:ptCount val="1"/>
                <c:pt idx="0">
                  <c:v>Imports of goods</c:v>
                </c:pt>
              </c:strCache>
            </c:strRef>
          </c:tx>
          <c:spPr>
            <a:solidFill>
              <a:srgbClr val="A0C7B8"/>
            </a:solidFill>
            <a:ln>
              <a:noFill/>
            </a:ln>
            <a:effectLst/>
          </c:spPr>
          <c:invertIfNegative val="0"/>
          <c:cat>
            <c:strRef>
              <c:f>'Trade in goods'!$A$13:$A$43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'Trade in goods'!$C$13:$C$43</c:f>
              <c:numCache>
                <c:formatCode>#,##0.0</c:formatCode>
                <c:ptCount val="31"/>
                <c:pt idx="0">
                  <c:v>-5.7640000000000002</c:v>
                </c:pt>
                <c:pt idx="1">
                  <c:v>-6.1280000000000001</c:v>
                </c:pt>
                <c:pt idx="2">
                  <c:v>-6.7439999999999998</c:v>
                </c:pt>
                <c:pt idx="3">
                  <c:v>-8.8450000000000006</c:v>
                </c:pt>
                <c:pt idx="4">
                  <c:v>-8.7639999999999993</c:v>
                </c:pt>
                <c:pt idx="5">
                  <c:v>-9.1649999999999991</c:v>
                </c:pt>
                <c:pt idx="6">
                  <c:v>-9.1880000000000006</c:v>
                </c:pt>
                <c:pt idx="7">
                  <c:v>-9.4920000000000009</c:v>
                </c:pt>
                <c:pt idx="8">
                  <c:v>-11.962999999999999</c:v>
                </c:pt>
                <c:pt idx="9">
                  <c:v>-11.839</c:v>
                </c:pt>
                <c:pt idx="10">
                  <c:v>-14.025</c:v>
                </c:pt>
                <c:pt idx="11">
                  <c:v>-18.818000000000001</c:v>
                </c:pt>
                <c:pt idx="12">
                  <c:v>-22.547999999999998</c:v>
                </c:pt>
                <c:pt idx="13">
                  <c:v>-27.08</c:v>
                </c:pt>
                <c:pt idx="14">
                  <c:v>-33.64</c:v>
                </c:pt>
                <c:pt idx="15">
                  <c:v>-28.277999999999999</c:v>
                </c:pt>
                <c:pt idx="16">
                  <c:v>-29.18</c:v>
                </c:pt>
                <c:pt idx="17">
                  <c:v>-39.18</c:v>
                </c:pt>
                <c:pt idx="18">
                  <c:v>-39.515999999999998</c:v>
                </c:pt>
                <c:pt idx="19">
                  <c:v>-41.475999999999999</c:v>
                </c:pt>
                <c:pt idx="20">
                  <c:v>-41.667999999999999</c:v>
                </c:pt>
                <c:pt idx="21">
                  <c:v>-35.234999999999999</c:v>
                </c:pt>
                <c:pt idx="22">
                  <c:v>-34.816000000000003</c:v>
                </c:pt>
                <c:pt idx="23">
                  <c:v>-34.774000000000001</c:v>
                </c:pt>
                <c:pt idx="24">
                  <c:v>-35.152999999999999</c:v>
                </c:pt>
                <c:pt idx="25">
                  <c:v>-37.128999999999998</c:v>
                </c:pt>
                <c:pt idx="26">
                  <c:v>-36.808</c:v>
                </c:pt>
                <c:pt idx="27">
                  <c:v>-44.311999999999998</c:v>
                </c:pt>
                <c:pt idx="28">
                  <c:v>-51.994999999999997</c:v>
                </c:pt>
                <c:pt idx="29">
                  <c:v>-55.033999999999999</c:v>
                </c:pt>
                <c:pt idx="30">
                  <c:v>-55.195</c:v>
                </c:pt>
              </c:numCache>
            </c:numRef>
          </c:val>
          <c:extLst>
            <c:ext xmlns:c16="http://schemas.microsoft.com/office/drawing/2014/chart" uri="{C3380CC4-5D6E-409C-BE32-E72D297353CC}">
              <c16:uniqueId val="{00000001-8D3C-49D5-9BDB-E1C674ED9D23}"/>
            </c:ext>
          </c:extLst>
        </c:ser>
        <c:dLbls>
          <c:showLegendKey val="0"/>
          <c:showVal val="0"/>
          <c:showCatName val="0"/>
          <c:showSerName val="0"/>
          <c:showPercent val="0"/>
          <c:showBubbleSize val="0"/>
        </c:dLbls>
        <c:gapWidth val="35"/>
        <c:overlap val="100"/>
        <c:axId val="508164255"/>
        <c:axId val="508174239"/>
      </c:barChart>
      <c:catAx>
        <c:axId val="508164255"/>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08174239"/>
        <c:crosses val="autoZero"/>
        <c:auto val="1"/>
        <c:lblAlgn val="ctr"/>
        <c:lblOffset val="100"/>
        <c:tickLblSkip val="5"/>
        <c:noMultiLvlLbl val="0"/>
      </c:catAx>
      <c:valAx>
        <c:axId val="508174239"/>
        <c:scaling>
          <c:orientation val="minMax"/>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08164255"/>
        <c:crosses val="autoZero"/>
        <c:crossBetween val="between"/>
        <c:majorUnit val="10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'Trade in services'!$B$12</c:f>
              <c:strCache>
                <c:ptCount val="1"/>
                <c:pt idx="0">
                  <c:v>Exports of services</c:v>
                </c:pt>
              </c:strCache>
            </c:strRef>
          </c:tx>
          <c:spPr>
            <a:solidFill>
              <a:srgbClr val="00725B"/>
            </a:solidFill>
            <a:ln>
              <a:noFill/>
            </a:ln>
            <a:effectLst/>
          </c:spPr>
          <c:invertIfNegative val="0"/>
          <c:cat>
            <c:strRef>
              <c:f>'Trade in services'!$A$13:$A$43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'Trade in services'!$B$13:$B$43</c:f>
              <c:numCache>
                <c:formatCode>#,##0.0</c:formatCode>
                <c:ptCount val="31"/>
                <c:pt idx="0">
                  <c:v>2.0859999999999999</c:v>
                </c:pt>
                <c:pt idx="1">
                  <c:v>2.2879999999999998</c:v>
                </c:pt>
                <c:pt idx="2">
                  <c:v>2.399</c:v>
                </c:pt>
                <c:pt idx="3">
                  <c:v>2.4079999999999999</c:v>
                </c:pt>
                <c:pt idx="4">
                  <c:v>2.7549999999999999</c:v>
                </c:pt>
                <c:pt idx="5">
                  <c:v>3.13</c:v>
                </c:pt>
                <c:pt idx="6">
                  <c:v>3.3660000000000001</c:v>
                </c:pt>
                <c:pt idx="7">
                  <c:v>3.6629999999999998</c:v>
                </c:pt>
                <c:pt idx="8">
                  <c:v>3.714</c:v>
                </c:pt>
                <c:pt idx="9">
                  <c:v>3.7410000000000001</c:v>
                </c:pt>
                <c:pt idx="10">
                  <c:v>4.0010000000000003</c:v>
                </c:pt>
                <c:pt idx="11">
                  <c:v>4.2560000000000002</c:v>
                </c:pt>
                <c:pt idx="12">
                  <c:v>4.9379999999999997</c:v>
                </c:pt>
                <c:pt idx="13">
                  <c:v>5.9909999999999997</c:v>
                </c:pt>
                <c:pt idx="14">
                  <c:v>6.1269999999999998</c:v>
                </c:pt>
                <c:pt idx="15">
                  <c:v>6.0060000000000002</c:v>
                </c:pt>
                <c:pt idx="16">
                  <c:v>5.8120000000000003</c:v>
                </c:pt>
                <c:pt idx="17">
                  <c:v>5.9779999999999998</c:v>
                </c:pt>
                <c:pt idx="18">
                  <c:v>6.0940000000000003</c:v>
                </c:pt>
                <c:pt idx="19">
                  <c:v>6.452</c:v>
                </c:pt>
                <c:pt idx="20">
                  <c:v>6.9340000000000002</c:v>
                </c:pt>
                <c:pt idx="21">
                  <c:v>6.9429999999999996</c:v>
                </c:pt>
                <c:pt idx="22">
                  <c:v>6.8689999999999998</c:v>
                </c:pt>
                <c:pt idx="23">
                  <c:v>6.88</c:v>
                </c:pt>
                <c:pt idx="24">
                  <c:v>6.6630000000000003</c:v>
                </c:pt>
                <c:pt idx="25">
                  <c:v>7.1509999999999998</c:v>
                </c:pt>
                <c:pt idx="26">
                  <c:v>4.18</c:v>
                </c:pt>
                <c:pt idx="27">
                  <c:v>4.1020000000000003</c:v>
                </c:pt>
                <c:pt idx="28">
                  <c:v>7.6269999999999998</c:v>
                </c:pt>
                <c:pt idx="29">
                  <c:v>9.9640000000000004</c:v>
                </c:pt>
                <c:pt idx="30">
                  <c:v>9.5489999999999995</c:v>
                </c:pt>
              </c:numCache>
            </c:numRef>
          </c:val>
          <c:extLst>
            <c:ext xmlns:c16="http://schemas.microsoft.com/office/drawing/2014/chart" uri="{C3380CC4-5D6E-409C-BE32-E72D297353CC}">
              <c16:uniqueId val="{00000000-EA66-4B6E-BCE5-D138851641B9}"/>
            </c:ext>
          </c:extLst>
        </c:ser>
        <c:ser>
          <c:idx val="1"/>
          <c:order val="1"/>
          <c:tx>
            <c:strRef>
              <c:f>'Trade in services'!$C$12</c:f>
              <c:strCache>
                <c:ptCount val="1"/>
                <c:pt idx="0">
                  <c:v>Imports of services</c:v>
                </c:pt>
              </c:strCache>
            </c:strRef>
          </c:tx>
          <c:spPr>
            <a:solidFill>
              <a:srgbClr val="A0C7B8"/>
            </a:solidFill>
            <a:ln>
              <a:noFill/>
            </a:ln>
            <a:effectLst/>
          </c:spPr>
          <c:invertIfNegative val="0"/>
          <c:cat>
            <c:strRef>
              <c:f>'Trade in services'!$A$13:$A$43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'Trade in services'!$C$13:$C$43</c:f>
              <c:numCache>
                <c:formatCode>#,##0.0</c:formatCode>
                <c:ptCount val="31"/>
                <c:pt idx="0">
                  <c:v>-1.9179999999999999</c:v>
                </c:pt>
                <c:pt idx="1">
                  <c:v>-2.0960000000000001</c:v>
                </c:pt>
                <c:pt idx="2">
                  <c:v>-2.2290000000000001</c:v>
                </c:pt>
                <c:pt idx="3">
                  <c:v>-2.7429999999999999</c:v>
                </c:pt>
                <c:pt idx="4">
                  <c:v>-2.7629999999999999</c:v>
                </c:pt>
                <c:pt idx="5">
                  <c:v>-2.8639999999999999</c:v>
                </c:pt>
                <c:pt idx="6">
                  <c:v>-3.1389999999999998</c:v>
                </c:pt>
                <c:pt idx="7">
                  <c:v>-3.395</c:v>
                </c:pt>
                <c:pt idx="8">
                  <c:v>-3.3730000000000002</c:v>
                </c:pt>
                <c:pt idx="9">
                  <c:v>-3.6629999999999998</c:v>
                </c:pt>
                <c:pt idx="10">
                  <c:v>-4.1619999999999999</c:v>
                </c:pt>
                <c:pt idx="11">
                  <c:v>-4.5030000000000001</c:v>
                </c:pt>
                <c:pt idx="12">
                  <c:v>-5.5709999999999997</c:v>
                </c:pt>
                <c:pt idx="13">
                  <c:v>-8.3819999999999997</c:v>
                </c:pt>
                <c:pt idx="14">
                  <c:v>-10.302</c:v>
                </c:pt>
                <c:pt idx="15">
                  <c:v>-9.5190000000000001</c:v>
                </c:pt>
                <c:pt idx="16">
                  <c:v>-9.6189999999999998</c:v>
                </c:pt>
                <c:pt idx="17">
                  <c:v>-10.468999999999999</c:v>
                </c:pt>
                <c:pt idx="18">
                  <c:v>-11.613</c:v>
                </c:pt>
                <c:pt idx="19">
                  <c:v>-11.701000000000001</c:v>
                </c:pt>
                <c:pt idx="20">
                  <c:v>-12.1</c:v>
                </c:pt>
                <c:pt idx="21">
                  <c:v>-12.420999999999999</c:v>
                </c:pt>
                <c:pt idx="22">
                  <c:v>-10.824999999999999</c:v>
                </c:pt>
                <c:pt idx="23">
                  <c:v>-11.34</c:v>
                </c:pt>
                <c:pt idx="24">
                  <c:v>-11.87</c:v>
                </c:pt>
                <c:pt idx="25">
                  <c:v>-10.228999999999999</c:v>
                </c:pt>
                <c:pt idx="26">
                  <c:v>-5.1150000000000002</c:v>
                </c:pt>
                <c:pt idx="27">
                  <c:v>-7.6210000000000004</c:v>
                </c:pt>
                <c:pt idx="28">
                  <c:v>-13.472</c:v>
                </c:pt>
                <c:pt idx="29">
                  <c:v>-16.739000000000001</c:v>
                </c:pt>
                <c:pt idx="30">
                  <c:v>-18.256</c:v>
                </c:pt>
              </c:numCache>
            </c:numRef>
          </c:val>
          <c:extLst>
            <c:ext xmlns:c16="http://schemas.microsoft.com/office/drawing/2014/chart" uri="{C3380CC4-5D6E-409C-BE32-E72D297353CC}">
              <c16:uniqueId val="{00000001-EA66-4B6E-BCE5-D138851641B9}"/>
            </c:ext>
          </c:extLst>
        </c:ser>
        <c:dLbls>
          <c:showLegendKey val="0"/>
          <c:showVal val="0"/>
          <c:showCatName val="0"/>
          <c:showSerName val="0"/>
          <c:showPercent val="0"/>
          <c:showBubbleSize val="0"/>
        </c:dLbls>
        <c:gapWidth val="35"/>
        <c:overlap val="100"/>
        <c:axId val="508164255"/>
        <c:axId val="508174239"/>
      </c:barChart>
      <c:lineChart>
        <c:grouping val="standard"/>
        <c:varyColors val="0"/>
        <c:ser>
          <c:idx val="2"/>
          <c:order val="2"/>
          <c:tx>
            <c:strRef>
              <c:f>'Trade in services'!$D$12</c:f>
              <c:strCache>
                <c:ptCount val="1"/>
                <c:pt idx="0">
                  <c:v>Balance of trade</c:v>
                </c:pt>
              </c:strCache>
            </c:strRef>
          </c:tx>
          <c:spPr>
            <a:ln w="22225" cap="rnd">
              <a:solidFill>
                <a:srgbClr val="004C3D"/>
              </a:solidFill>
              <a:round/>
            </a:ln>
            <a:effectLst/>
          </c:spPr>
          <c:marker>
            <c:symbol val="none"/>
          </c:marker>
          <c:cat>
            <c:strRef>
              <c:f>'Trade in services'!$A$13:$A$43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'Trade in services'!$D$13:$D$43</c:f>
              <c:numCache>
                <c:formatCode>#,##0.0</c:formatCode>
                <c:ptCount val="31"/>
                <c:pt idx="0">
                  <c:v>0.16800000000000001</c:v>
                </c:pt>
                <c:pt idx="1">
                  <c:v>0.192</c:v>
                </c:pt>
                <c:pt idx="2">
                  <c:v>0.17</c:v>
                </c:pt>
                <c:pt idx="3">
                  <c:v>-0.33500000000000002</c:v>
                </c:pt>
                <c:pt idx="4">
                  <c:v>-8.0000000000000002E-3</c:v>
                </c:pt>
                <c:pt idx="5">
                  <c:v>0.26600000000000001</c:v>
                </c:pt>
                <c:pt idx="6">
                  <c:v>0.22700000000000001</c:v>
                </c:pt>
                <c:pt idx="7">
                  <c:v>0.26800000000000002</c:v>
                </c:pt>
                <c:pt idx="8">
                  <c:v>0.34100000000000003</c:v>
                </c:pt>
                <c:pt idx="9">
                  <c:v>7.8E-2</c:v>
                </c:pt>
                <c:pt idx="10">
                  <c:v>-0.161</c:v>
                </c:pt>
                <c:pt idx="11">
                  <c:v>-0.247</c:v>
                </c:pt>
                <c:pt idx="12">
                  <c:v>-0.63300000000000001</c:v>
                </c:pt>
                <c:pt idx="13">
                  <c:v>-2.391</c:v>
                </c:pt>
                <c:pt idx="14">
                  <c:v>-4.1749999999999998</c:v>
                </c:pt>
                <c:pt idx="15">
                  <c:v>-3.5129999999999999</c:v>
                </c:pt>
                <c:pt idx="16">
                  <c:v>-3.8069999999999999</c:v>
                </c:pt>
                <c:pt idx="17">
                  <c:v>-4.4909999999999997</c:v>
                </c:pt>
                <c:pt idx="18">
                  <c:v>-5.5190000000000001</c:v>
                </c:pt>
                <c:pt idx="19">
                  <c:v>-5.2489999999999997</c:v>
                </c:pt>
                <c:pt idx="20">
                  <c:v>-5.1660000000000004</c:v>
                </c:pt>
                <c:pt idx="21">
                  <c:v>-5.4779999999999998</c:v>
                </c:pt>
                <c:pt idx="22">
                  <c:v>-3.956</c:v>
                </c:pt>
                <c:pt idx="23">
                  <c:v>-4.46</c:v>
                </c:pt>
                <c:pt idx="24">
                  <c:v>-5.2069999999999999</c:v>
                </c:pt>
                <c:pt idx="25">
                  <c:v>-3.0779999999999998</c:v>
                </c:pt>
                <c:pt idx="26">
                  <c:v>-0.93500000000000005</c:v>
                </c:pt>
                <c:pt idx="27">
                  <c:v>-3.5190000000000001</c:v>
                </c:pt>
                <c:pt idx="28">
                  <c:v>-5.8449999999999998</c:v>
                </c:pt>
                <c:pt idx="29">
                  <c:v>-6.7750000000000004</c:v>
                </c:pt>
                <c:pt idx="30">
                  <c:v>-8.7070000000000007</c:v>
                </c:pt>
              </c:numCache>
            </c:numRef>
          </c:val>
          <c:smooth val="0"/>
          <c:extLst>
            <c:ext xmlns:c16="http://schemas.microsoft.com/office/drawing/2014/chart" uri="{C3380CC4-5D6E-409C-BE32-E72D297353CC}">
              <c16:uniqueId val="{00000002-EA66-4B6E-BCE5-D138851641B9}"/>
            </c:ext>
          </c:extLst>
        </c:ser>
        <c:dLbls>
          <c:showLegendKey val="0"/>
          <c:showVal val="0"/>
          <c:showCatName val="0"/>
          <c:showSerName val="0"/>
          <c:showPercent val="0"/>
          <c:showBubbleSize val="0"/>
        </c:dLbls>
        <c:marker val="1"/>
        <c:smooth val="0"/>
        <c:axId val="508164255"/>
        <c:axId val="508174239"/>
      </c:lineChart>
      <c:catAx>
        <c:axId val="508164255"/>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08174239"/>
        <c:crosses val="autoZero"/>
        <c:auto val="1"/>
        <c:lblAlgn val="ctr"/>
        <c:lblOffset val="100"/>
        <c:tickLblSkip val="5"/>
        <c:noMultiLvlLbl val="0"/>
      </c:catAx>
      <c:valAx>
        <c:axId val="508174239"/>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081642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'Exports by market'!$B$12</c:f>
              <c:strCache>
                <c:ptCount val="1"/>
                <c:pt idx="0">
                  <c:v>China</c:v>
                </c:pt>
              </c:strCache>
            </c:strRef>
          </c:tx>
          <c:spPr>
            <a:ln w="22225" cap="rnd">
              <a:solidFill>
                <a:srgbClr val="004C3D"/>
              </a:solidFill>
              <a:round/>
            </a:ln>
            <a:effectLst/>
          </c:spPr>
          <c:marker>
            <c:symbol val="none"/>
          </c:marker>
          <c:cat>
            <c:strRef>
              <c:f>'Exports by market'!$A$13:$A$43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'Exports by market'!$B$13:$B$43</c:f>
              <c:numCache>
                <c:formatCode>#,##0.0</c:formatCode>
                <c:ptCount val="31"/>
                <c:pt idx="0">
                  <c:v>1.4</c:v>
                </c:pt>
                <c:pt idx="1">
                  <c:v>1.198</c:v>
                </c:pt>
                <c:pt idx="2">
                  <c:v>1.498</c:v>
                </c:pt>
                <c:pt idx="3">
                  <c:v>1.5</c:v>
                </c:pt>
                <c:pt idx="4">
                  <c:v>1.8660000000000001</c:v>
                </c:pt>
                <c:pt idx="5">
                  <c:v>2.7069999999999999</c:v>
                </c:pt>
                <c:pt idx="6">
                  <c:v>3.2090000000000001</c:v>
                </c:pt>
                <c:pt idx="7">
                  <c:v>4.09</c:v>
                </c:pt>
                <c:pt idx="8">
                  <c:v>4.4130000000000003</c:v>
                </c:pt>
                <c:pt idx="9">
                  <c:v>6.5869999999999997</c:v>
                </c:pt>
                <c:pt idx="10">
                  <c:v>9.8369999999999997</c:v>
                </c:pt>
                <c:pt idx="11">
                  <c:v>13.779</c:v>
                </c:pt>
                <c:pt idx="12">
                  <c:v>17.428000000000001</c:v>
                </c:pt>
                <c:pt idx="13">
                  <c:v>26.14</c:v>
                </c:pt>
                <c:pt idx="14">
                  <c:v>30.771000000000001</c:v>
                </c:pt>
                <c:pt idx="15">
                  <c:v>47.241</c:v>
                </c:pt>
                <c:pt idx="16">
                  <c:v>52.231999999999999</c:v>
                </c:pt>
                <c:pt idx="17">
                  <c:v>48.085999999999999</c:v>
                </c:pt>
                <c:pt idx="18">
                  <c:v>62.537999999999997</c:v>
                </c:pt>
                <c:pt idx="19">
                  <c:v>49.082000000000001</c:v>
                </c:pt>
                <c:pt idx="20">
                  <c:v>48.268000000000001</c:v>
                </c:pt>
                <c:pt idx="21">
                  <c:v>59.713000000000001</c:v>
                </c:pt>
                <c:pt idx="22">
                  <c:v>61.478999999999999</c:v>
                </c:pt>
                <c:pt idx="23">
                  <c:v>81.683999999999997</c:v>
                </c:pt>
                <c:pt idx="24">
                  <c:v>98.421000000000006</c:v>
                </c:pt>
                <c:pt idx="25">
                  <c:v>134.41</c:v>
                </c:pt>
                <c:pt idx="26">
                  <c:v>134.20400000000001</c:v>
                </c:pt>
                <c:pt idx="27">
                  <c:v>146.61199999999999</c:v>
                </c:pt>
                <c:pt idx="28">
                  <c:v>143.06800000000001</c:v>
                </c:pt>
                <c:pt idx="29">
                  <c:v>116.55</c:v>
                </c:pt>
                <c:pt idx="30">
                  <c:v>133.68799999999999</c:v>
                </c:pt>
              </c:numCache>
            </c:numRef>
          </c:val>
          <c:smooth val="0"/>
          <c:extLst>
            <c:ext xmlns:c16="http://schemas.microsoft.com/office/drawing/2014/chart" uri="{C3380CC4-5D6E-409C-BE32-E72D297353CC}">
              <c16:uniqueId val="{00000000-2A64-4D17-A8F7-EA856EAFD8FD}"/>
            </c:ext>
          </c:extLst>
        </c:ser>
        <c:ser>
          <c:idx val="1"/>
          <c:order val="1"/>
          <c:tx>
            <c:strRef>
              <c:f>'Exports by market'!$C$12</c:f>
              <c:strCache>
                <c:ptCount val="1"/>
                <c:pt idx="0">
                  <c:v>Japan</c:v>
                </c:pt>
              </c:strCache>
            </c:strRef>
          </c:tx>
          <c:spPr>
            <a:ln w="22225" cap="rnd">
              <a:solidFill>
                <a:srgbClr val="A0C7B8"/>
              </a:solidFill>
              <a:round/>
            </a:ln>
            <a:effectLst/>
          </c:spPr>
          <c:marker>
            <c:symbol val="none"/>
          </c:marker>
          <c:cat>
            <c:strRef>
              <c:f>'Exports by market'!$A$13:$A$43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'Exports by market'!$C$13:$C$43</c:f>
              <c:numCache>
                <c:formatCode>#,##0.0</c:formatCode>
                <c:ptCount val="31"/>
                <c:pt idx="0">
                  <c:v>4.8140000000000001</c:v>
                </c:pt>
                <c:pt idx="1">
                  <c:v>4.8380000000000001</c:v>
                </c:pt>
                <c:pt idx="2">
                  <c:v>5.3890000000000002</c:v>
                </c:pt>
                <c:pt idx="3">
                  <c:v>5.0860000000000003</c:v>
                </c:pt>
                <c:pt idx="4">
                  <c:v>6.5759999999999996</c:v>
                </c:pt>
                <c:pt idx="5">
                  <c:v>8.1869999999999994</c:v>
                </c:pt>
                <c:pt idx="6">
                  <c:v>7.726</c:v>
                </c:pt>
                <c:pt idx="7">
                  <c:v>8.2609999999999992</c:v>
                </c:pt>
                <c:pt idx="8">
                  <c:v>6.9420000000000002</c:v>
                </c:pt>
                <c:pt idx="9">
                  <c:v>8.5470000000000006</c:v>
                </c:pt>
                <c:pt idx="10">
                  <c:v>10.964</c:v>
                </c:pt>
                <c:pt idx="11">
                  <c:v>12.013999999999999</c:v>
                </c:pt>
                <c:pt idx="12">
                  <c:v>13.047000000000001</c:v>
                </c:pt>
                <c:pt idx="13">
                  <c:v>17.353000000000002</c:v>
                </c:pt>
                <c:pt idx="14">
                  <c:v>14.246</c:v>
                </c:pt>
                <c:pt idx="15">
                  <c:v>20.716000000000001</c:v>
                </c:pt>
                <c:pt idx="16">
                  <c:v>22.841000000000001</c:v>
                </c:pt>
                <c:pt idx="17">
                  <c:v>21.509</c:v>
                </c:pt>
                <c:pt idx="18">
                  <c:v>23.917000000000002</c:v>
                </c:pt>
                <c:pt idx="19">
                  <c:v>20.914000000000001</c:v>
                </c:pt>
                <c:pt idx="20">
                  <c:v>14.202</c:v>
                </c:pt>
                <c:pt idx="21">
                  <c:v>15.78</c:v>
                </c:pt>
                <c:pt idx="22">
                  <c:v>18.859000000000002</c:v>
                </c:pt>
                <c:pt idx="23">
                  <c:v>24.02</c:v>
                </c:pt>
                <c:pt idx="24">
                  <c:v>22.48</c:v>
                </c:pt>
                <c:pt idx="25">
                  <c:v>19.202999999999999</c:v>
                </c:pt>
                <c:pt idx="26">
                  <c:v>30.465</c:v>
                </c:pt>
                <c:pt idx="27">
                  <c:v>36.091999999999999</c:v>
                </c:pt>
                <c:pt idx="28">
                  <c:v>28.256</c:v>
                </c:pt>
                <c:pt idx="29">
                  <c:v>24.818999999999999</c:v>
                </c:pt>
                <c:pt idx="30">
                  <c:v>22.044</c:v>
                </c:pt>
              </c:numCache>
            </c:numRef>
          </c:val>
          <c:smooth val="0"/>
          <c:extLst>
            <c:ext xmlns:c16="http://schemas.microsoft.com/office/drawing/2014/chart" uri="{C3380CC4-5D6E-409C-BE32-E72D297353CC}">
              <c16:uniqueId val="{00000001-2A64-4D17-A8F7-EA856EAFD8FD}"/>
            </c:ext>
          </c:extLst>
        </c:ser>
        <c:ser>
          <c:idx val="2"/>
          <c:order val="2"/>
          <c:tx>
            <c:strRef>
              <c:f>'Exports by market'!$D$12</c:f>
              <c:strCache>
                <c:ptCount val="1"/>
                <c:pt idx="0">
                  <c:v>South Korea</c:v>
                </c:pt>
              </c:strCache>
            </c:strRef>
          </c:tx>
          <c:spPr>
            <a:ln w="22225" cap="rnd">
              <a:solidFill>
                <a:srgbClr val="3052F3"/>
              </a:solidFill>
              <a:round/>
            </a:ln>
            <a:effectLst/>
          </c:spPr>
          <c:marker>
            <c:symbol val="none"/>
          </c:marker>
          <c:cat>
            <c:strRef>
              <c:f>'Exports by market'!$A$13:$A$43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'Exports by market'!$D$13:$D$43</c:f>
              <c:numCache>
                <c:formatCode>#,##0.0</c:formatCode>
                <c:ptCount val="31"/>
                <c:pt idx="0">
                  <c:v>2.089</c:v>
                </c:pt>
                <c:pt idx="1">
                  <c:v>2.41</c:v>
                </c:pt>
                <c:pt idx="2">
                  <c:v>2.3420000000000001</c:v>
                </c:pt>
                <c:pt idx="3">
                  <c:v>2.2970000000000002</c:v>
                </c:pt>
                <c:pt idx="4">
                  <c:v>2.3199999999999998</c:v>
                </c:pt>
                <c:pt idx="5">
                  <c:v>3.0939999999999999</c:v>
                </c:pt>
                <c:pt idx="6">
                  <c:v>3.625</c:v>
                </c:pt>
                <c:pt idx="7">
                  <c:v>3.4239999999999999</c:v>
                </c:pt>
                <c:pt idx="8">
                  <c:v>3.2109999999999999</c:v>
                </c:pt>
                <c:pt idx="9">
                  <c:v>3.1960000000000002</c:v>
                </c:pt>
                <c:pt idx="10">
                  <c:v>4.1379999999999999</c:v>
                </c:pt>
                <c:pt idx="11">
                  <c:v>5.0119999999999996</c:v>
                </c:pt>
                <c:pt idx="12">
                  <c:v>5.9020000000000001</c:v>
                </c:pt>
                <c:pt idx="13">
                  <c:v>7.2510000000000003</c:v>
                </c:pt>
                <c:pt idx="14">
                  <c:v>6.6929999999999996</c:v>
                </c:pt>
                <c:pt idx="15">
                  <c:v>10.673999999999999</c:v>
                </c:pt>
                <c:pt idx="16">
                  <c:v>9.8109999999999999</c:v>
                </c:pt>
                <c:pt idx="17">
                  <c:v>8.91</c:v>
                </c:pt>
                <c:pt idx="18">
                  <c:v>10.173</c:v>
                </c:pt>
                <c:pt idx="19">
                  <c:v>8.2870000000000008</c:v>
                </c:pt>
                <c:pt idx="20">
                  <c:v>6.3710000000000004</c:v>
                </c:pt>
                <c:pt idx="21">
                  <c:v>6.6429999999999998</c:v>
                </c:pt>
                <c:pt idx="22">
                  <c:v>7.2859999999999996</c:v>
                </c:pt>
                <c:pt idx="23">
                  <c:v>9.5020000000000007</c:v>
                </c:pt>
                <c:pt idx="24">
                  <c:v>10.52</c:v>
                </c:pt>
                <c:pt idx="25">
                  <c:v>13.271000000000001</c:v>
                </c:pt>
                <c:pt idx="26">
                  <c:v>16.693000000000001</c:v>
                </c:pt>
                <c:pt idx="27">
                  <c:v>18.998999999999999</c:v>
                </c:pt>
                <c:pt idx="28">
                  <c:v>16.544</c:v>
                </c:pt>
                <c:pt idx="29">
                  <c:v>15.683999999999999</c:v>
                </c:pt>
                <c:pt idx="30">
                  <c:v>17.718</c:v>
                </c:pt>
              </c:numCache>
            </c:numRef>
          </c:val>
          <c:smooth val="0"/>
          <c:extLst>
            <c:ext xmlns:c16="http://schemas.microsoft.com/office/drawing/2014/chart" uri="{C3380CC4-5D6E-409C-BE32-E72D297353CC}">
              <c16:uniqueId val="{00000002-2A64-4D17-A8F7-EA856EAFD8FD}"/>
            </c:ext>
          </c:extLst>
        </c:ser>
        <c:ser>
          <c:idx val="3"/>
          <c:order val="3"/>
          <c:tx>
            <c:strRef>
              <c:f>'Exports by market'!$E$12</c:f>
              <c:strCache>
                <c:ptCount val="1"/>
                <c:pt idx="0">
                  <c:v>Other</c:v>
                </c:pt>
              </c:strCache>
            </c:strRef>
          </c:tx>
          <c:spPr>
            <a:ln w="22225" cap="rnd">
              <a:solidFill>
                <a:schemeClr val="bg1">
                  <a:lumMod val="75000"/>
                </a:schemeClr>
              </a:solidFill>
              <a:round/>
            </a:ln>
            <a:effectLst/>
          </c:spPr>
          <c:marker>
            <c:symbol val="none"/>
          </c:marker>
          <c:cat>
            <c:strRef>
              <c:f>'Exports by market'!$A$13:$A$43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'Exports by market'!$E$13:$E$43</c:f>
              <c:numCache>
                <c:formatCode>#,##0.0</c:formatCode>
                <c:ptCount val="31"/>
                <c:pt idx="0">
                  <c:v>10.539</c:v>
                </c:pt>
                <c:pt idx="1">
                  <c:v>10.884999999999998</c:v>
                </c:pt>
                <c:pt idx="2">
                  <c:v>13.536</c:v>
                </c:pt>
                <c:pt idx="3">
                  <c:v>12.891999999999998</c:v>
                </c:pt>
                <c:pt idx="4">
                  <c:v>14.663</c:v>
                </c:pt>
                <c:pt idx="5">
                  <c:v>16.873999999999995</c:v>
                </c:pt>
                <c:pt idx="6">
                  <c:v>15.662000000000003</c:v>
                </c:pt>
                <c:pt idx="7">
                  <c:v>16.664000000000001</c:v>
                </c:pt>
                <c:pt idx="8">
                  <c:v>17.736000000000001</c:v>
                </c:pt>
                <c:pt idx="9">
                  <c:v>20.517000000000003</c:v>
                </c:pt>
                <c:pt idx="10">
                  <c:v>23.000000000000007</c:v>
                </c:pt>
                <c:pt idx="11">
                  <c:v>29.704999999999998</c:v>
                </c:pt>
                <c:pt idx="12">
                  <c:v>32.466000000000008</c:v>
                </c:pt>
                <c:pt idx="13">
                  <c:v>36.135999999999996</c:v>
                </c:pt>
                <c:pt idx="14">
                  <c:v>31.597000000000001</c:v>
                </c:pt>
                <c:pt idx="15">
                  <c:v>33.540000000000006</c:v>
                </c:pt>
                <c:pt idx="16">
                  <c:v>35.650000000000006</c:v>
                </c:pt>
                <c:pt idx="17">
                  <c:v>37.082999999999998</c:v>
                </c:pt>
                <c:pt idx="18">
                  <c:v>33.797999999999988</c:v>
                </c:pt>
                <c:pt idx="19">
                  <c:v>32.492000000000004</c:v>
                </c:pt>
                <c:pt idx="20">
                  <c:v>30.794000000000004</c:v>
                </c:pt>
                <c:pt idx="21">
                  <c:v>38.261999999999993</c:v>
                </c:pt>
                <c:pt idx="22">
                  <c:v>42.074000000000005</c:v>
                </c:pt>
                <c:pt idx="23">
                  <c:v>47.112000000000016</c:v>
                </c:pt>
                <c:pt idx="24">
                  <c:v>52.915999999999983</c:v>
                </c:pt>
                <c:pt idx="25">
                  <c:v>56.117000000000004</c:v>
                </c:pt>
                <c:pt idx="26">
                  <c:v>59.019999999999996</c:v>
                </c:pt>
                <c:pt idx="27">
                  <c:v>67.280000000000015</c:v>
                </c:pt>
                <c:pt idx="28">
                  <c:v>62.952999999999989</c:v>
                </c:pt>
                <c:pt idx="29">
                  <c:v>74.457999999999998</c:v>
                </c:pt>
                <c:pt idx="30">
                  <c:v>64.121000000000009</c:v>
                </c:pt>
              </c:numCache>
            </c:numRef>
          </c:val>
          <c:smooth val="0"/>
          <c:extLst>
            <c:ext xmlns:c16="http://schemas.microsoft.com/office/drawing/2014/chart" uri="{C3380CC4-5D6E-409C-BE32-E72D297353CC}">
              <c16:uniqueId val="{00000003-2A64-4D17-A8F7-EA856EAFD8FD}"/>
            </c:ext>
          </c:extLst>
        </c:ser>
        <c:dLbls>
          <c:showLegendKey val="0"/>
          <c:showVal val="0"/>
          <c:showCatName val="0"/>
          <c:showSerName val="0"/>
          <c:showPercent val="0"/>
          <c:showBubbleSize val="0"/>
        </c:dLbls>
        <c:smooth val="0"/>
        <c:axId val="601472223"/>
        <c:axId val="601456831"/>
      </c:lineChart>
      <c:catAx>
        <c:axId val="60147222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01456831"/>
        <c:crosses val="autoZero"/>
        <c:auto val="1"/>
        <c:lblAlgn val="ctr"/>
        <c:lblOffset val="100"/>
        <c:tickLblSkip val="5"/>
        <c:tickMarkSkip val="5"/>
        <c:noMultiLvlLbl val="0"/>
      </c:catAx>
      <c:valAx>
        <c:axId val="601456831"/>
        <c:scaling>
          <c:orientation val="minMax"/>
          <c:max val="150"/>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01472223"/>
        <c:crosses val="autoZero"/>
        <c:crossBetween val="between"/>
        <c:majorUnit val="5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'GSP by 3Ps'!$B$14</c:f>
              <c:strCache>
                <c:ptCount val="1"/>
                <c:pt idx="0">
                  <c:v>Productivity</c:v>
                </c:pt>
              </c:strCache>
            </c:strRef>
          </c:tx>
          <c:spPr>
            <a:solidFill>
              <a:srgbClr val="00725B"/>
            </a:solidFill>
            <a:ln>
              <a:noFill/>
            </a:ln>
            <a:effectLst/>
          </c:spPr>
          <c:invertIfNegative val="0"/>
          <c:cat>
            <c:strRef>
              <c:f>'GSP by 3Ps'!$A$15:$A$17</c:f>
              <c:strCache>
                <c:ptCount val="3"/>
                <c:pt idx="0">
                  <c:v>1995-96 to 2004-05</c:v>
                </c:pt>
                <c:pt idx="1">
                  <c:v>2005-06 to 2014-15</c:v>
                </c:pt>
                <c:pt idx="2">
                  <c:v>2015-16 to 2024-25</c:v>
                </c:pt>
              </c:strCache>
            </c:strRef>
          </c:cat>
          <c:val>
            <c:numRef>
              <c:f>'GSP by 3Ps'!$B$15:$B$17</c:f>
              <c:numCache>
                <c:formatCode>0.0;\-0.0;0.0;@</c:formatCode>
                <c:ptCount val="3"/>
                <c:pt idx="0">
                  <c:v>2.6031655284321609</c:v>
                </c:pt>
                <c:pt idx="1">
                  <c:v>2.5332547545122486</c:v>
                </c:pt>
                <c:pt idx="2">
                  <c:v>-0.29735057020723321</c:v>
                </c:pt>
              </c:numCache>
            </c:numRef>
          </c:val>
          <c:extLst>
            <c:ext xmlns:c16="http://schemas.microsoft.com/office/drawing/2014/chart" uri="{C3380CC4-5D6E-409C-BE32-E72D297353CC}">
              <c16:uniqueId val="{00000002-8806-4C3D-B924-10F10DC40AD2}"/>
            </c:ext>
          </c:extLst>
        </c:ser>
        <c:ser>
          <c:idx val="1"/>
          <c:order val="1"/>
          <c:tx>
            <c:strRef>
              <c:f>'GSP by 3Ps'!$C$14</c:f>
              <c:strCache>
                <c:ptCount val="1"/>
                <c:pt idx="0">
                  <c:v>Participation</c:v>
                </c:pt>
              </c:strCache>
            </c:strRef>
          </c:tx>
          <c:spPr>
            <a:solidFill>
              <a:srgbClr val="A0C7B8"/>
            </a:solidFill>
            <a:ln>
              <a:noFill/>
            </a:ln>
            <a:effectLst/>
          </c:spPr>
          <c:invertIfNegative val="0"/>
          <c:cat>
            <c:strRef>
              <c:f>'GSP by 3Ps'!$A$15:$A$17</c:f>
              <c:strCache>
                <c:ptCount val="3"/>
                <c:pt idx="0">
                  <c:v>1995-96 to 2004-05</c:v>
                </c:pt>
                <c:pt idx="1">
                  <c:v>2005-06 to 2014-15</c:v>
                </c:pt>
                <c:pt idx="2">
                  <c:v>2015-16 to 2024-25</c:v>
                </c:pt>
              </c:strCache>
            </c:strRef>
          </c:cat>
          <c:val>
            <c:numRef>
              <c:f>'GSP by 3Ps'!$C$15:$C$17</c:f>
              <c:numCache>
                <c:formatCode>0.0;\-0.0;0.0;@</c:formatCode>
                <c:ptCount val="3"/>
                <c:pt idx="0">
                  <c:v>0.10532638090976487</c:v>
                </c:pt>
                <c:pt idx="1">
                  <c:v>0.1285606303330411</c:v>
                </c:pt>
                <c:pt idx="2">
                  <c:v>0.11582951478465997</c:v>
                </c:pt>
              </c:numCache>
            </c:numRef>
          </c:val>
          <c:extLst>
            <c:ext xmlns:c16="http://schemas.microsoft.com/office/drawing/2014/chart" uri="{C3380CC4-5D6E-409C-BE32-E72D297353CC}">
              <c16:uniqueId val="{00000001-8806-4C3D-B924-10F10DC40AD2}"/>
            </c:ext>
          </c:extLst>
        </c:ser>
        <c:ser>
          <c:idx val="2"/>
          <c:order val="2"/>
          <c:tx>
            <c:strRef>
              <c:f>'GSP by 3Ps'!$D$14</c:f>
              <c:strCache>
                <c:ptCount val="1"/>
                <c:pt idx="0">
                  <c:v>Population</c:v>
                </c:pt>
              </c:strCache>
            </c:strRef>
          </c:tx>
          <c:spPr>
            <a:solidFill>
              <a:srgbClr val="BFBFBF"/>
            </a:solidFill>
            <a:ln>
              <a:noFill/>
            </a:ln>
            <a:effectLst/>
          </c:spPr>
          <c:invertIfNegative val="0"/>
          <c:cat>
            <c:strRef>
              <c:f>'GSP by 3Ps'!$A$15:$A$17</c:f>
              <c:strCache>
                <c:ptCount val="3"/>
                <c:pt idx="0">
                  <c:v>1995-96 to 2004-05</c:v>
                </c:pt>
                <c:pt idx="1">
                  <c:v>2005-06 to 2014-15</c:v>
                </c:pt>
                <c:pt idx="2">
                  <c:v>2015-16 to 2024-25</c:v>
                </c:pt>
              </c:strCache>
            </c:strRef>
          </c:cat>
          <c:val>
            <c:numRef>
              <c:f>'GSP by 3Ps'!$D$15:$D$17</c:f>
              <c:numCache>
                <c:formatCode>0.0;\-0.0;0.0;@</c:formatCode>
                <c:ptCount val="3"/>
                <c:pt idx="0">
                  <c:v>1.8149370945799603</c:v>
                </c:pt>
                <c:pt idx="1">
                  <c:v>2.5086685120074392</c:v>
                </c:pt>
                <c:pt idx="2">
                  <c:v>1.9306087834471741</c:v>
                </c:pt>
              </c:numCache>
            </c:numRef>
          </c:val>
          <c:extLst>
            <c:ext xmlns:c16="http://schemas.microsoft.com/office/drawing/2014/chart" uri="{C3380CC4-5D6E-409C-BE32-E72D297353CC}">
              <c16:uniqueId val="{00000000-8806-4C3D-B924-10F10DC40AD2}"/>
            </c:ext>
          </c:extLst>
        </c:ser>
        <c:dLbls>
          <c:showLegendKey val="0"/>
          <c:showVal val="0"/>
          <c:showCatName val="0"/>
          <c:showSerName val="0"/>
          <c:showPercent val="0"/>
          <c:showBubbleSize val="0"/>
        </c:dLbls>
        <c:gapWidth val="35"/>
        <c:overlap val="100"/>
        <c:axId val="520307552"/>
        <c:axId val="520304224"/>
      </c:barChart>
      <c:lineChart>
        <c:grouping val="standard"/>
        <c:varyColors val="0"/>
        <c:ser>
          <c:idx val="3"/>
          <c:order val="3"/>
          <c:tx>
            <c:strRef>
              <c:f>'GSP by 3Ps'!$E$14</c:f>
              <c:strCache>
                <c:ptCount val="1"/>
                <c:pt idx="0">
                  <c:v>GSP</c:v>
                </c:pt>
              </c:strCache>
            </c:strRef>
          </c:tx>
          <c:spPr>
            <a:ln w="28575" cap="rnd">
              <a:solidFill>
                <a:srgbClr val="004C3D"/>
              </a:solidFill>
              <a:round/>
            </a:ln>
            <a:effectLst/>
          </c:spPr>
          <c:marker>
            <c:symbol val="none"/>
          </c:marker>
          <c:dLbls>
            <c:dLbl>
              <c:idx val="1"/>
              <c:layout>
                <c:manualLayout>
                  <c:x val="-5.3988675213675313E-2"/>
                  <c:y val="-5.622395833333333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336-4A10-BB33-BCB70B5383F7}"/>
                </c:ext>
              </c:extLst>
            </c:dLbl>
            <c:dLbl>
              <c:idx val="2"/>
              <c:layout>
                <c:manualLayout>
                  <c:x val="-5.4025327011380686E-2"/>
                  <c:y val="-7.419712070874862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336-4A10-BB33-BCB70B5383F7}"/>
                </c:ext>
              </c:extLst>
            </c:dLbl>
            <c:numFmt formatCode="0.0&quot;%&quot;" sourceLinked="0"/>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'GSP by 3Ps'!$A$15:$A$17</c:f>
              <c:strCache>
                <c:ptCount val="3"/>
                <c:pt idx="0">
                  <c:v>1995-96 to 2004-05</c:v>
                </c:pt>
                <c:pt idx="1">
                  <c:v>2005-06 to 2014-15</c:v>
                </c:pt>
                <c:pt idx="2">
                  <c:v>2015-16 to 2024-25</c:v>
                </c:pt>
              </c:strCache>
            </c:strRef>
          </c:cat>
          <c:val>
            <c:numRef>
              <c:f>'GSP by 3Ps'!$E$15:$E$17</c:f>
              <c:numCache>
                <c:formatCode>0.0;\-0.0;0.0;@</c:formatCode>
                <c:ptCount val="3"/>
                <c:pt idx="0">
                  <c:v>4.5753780106373876</c:v>
                </c:pt>
                <c:pt idx="1">
                  <c:v>5.2405984910607772</c:v>
                </c:pt>
                <c:pt idx="2">
                  <c:v>1.7452321974647189</c:v>
                </c:pt>
              </c:numCache>
            </c:numRef>
          </c:val>
          <c:smooth val="0"/>
          <c:extLst>
            <c:ext xmlns:c16="http://schemas.microsoft.com/office/drawing/2014/chart" uri="{C3380CC4-5D6E-409C-BE32-E72D297353CC}">
              <c16:uniqueId val="{00000003-8806-4C3D-B924-10F10DC40AD2}"/>
            </c:ext>
          </c:extLst>
        </c:ser>
        <c:dLbls>
          <c:showLegendKey val="0"/>
          <c:showVal val="0"/>
          <c:showCatName val="0"/>
          <c:showSerName val="0"/>
          <c:showPercent val="0"/>
          <c:showBubbleSize val="0"/>
        </c:dLbls>
        <c:marker val="1"/>
        <c:smooth val="0"/>
        <c:axId val="520307552"/>
        <c:axId val="520304224"/>
      </c:lineChart>
      <c:catAx>
        <c:axId val="5203075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20304224"/>
        <c:crosses val="autoZero"/>
        <c:auto val="0"/>
        <c:lblAlgn val="ctr"/>
        <c:lblOffset val="100"/>
        <c:noMultiLvlLbl val="0"/>
      </c:catAx>
      <c:valAx>
        <c:axId val="520304224"/>
        <c:scaling>
          <c:orientation val="minMax"/>
        </c:scaling>
        <c:delete val="0"/>
        <c:axPos val="l"/>
        <c:majorGridlines>
          <c:spPr>
            <a:ln w="9525" cap="flat" cmpd="sng" algn="ctr">
              <a:solidFill>
                <a:schemeClr val="tx1">
                  <a:lumMod val="15000"/>
                  <a:lumOff val="85000"/>
                </a:schemeClr>
              </a:solidFill>
              <a:round/>
            </a:ln>
            <a:effectLst/>
          </c:spPr>
        </c:majorGridlines>
        <c:numFmt formatCode="0&quot;pp&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20307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2"/>
          <c:tx>
            <c:strRef>
              <c:f>'Multifactor productivity'!$D$12</c:f>
              <c:strCache>
                <c:ptCount val="1"/>
                <c:pt idx="0">
                  <c:v>Multifactor</c:v>
                </c:pt>
              </c:strCache>
            </c:strRef>
          </c:tx>
          <c:spPr>
            <a:solidFill>
              <a:srgbClr val="A0C7B8"/>
            </a:solidFill>
            <a:ln>
              <a:noFill/>
            </a:ln>
            <a:effectLst/>
          </c:spPr>
          <c:invertIfNegative val="0"/>
          <c:cat>
            <c:strRef>
              <c:f>'Multifactor productivity'!$A$13:$A$38</c:f>
              <c:strCache>
                <c:ptCount val="26"/>
                <c:pt idx="0">
                  <c:v>1999-00</c:v>
                </c:pt>
                <c:pt idx="1">
                  <c:v>2000-01</c:v>
                </c:pt>
                <c:pt idx="2">
                  <c:v>2001-02</c:v>
                </c:pt>
                <c:pt idx="3">
                  <c:v>2002-03</c:v>
                </c:pt>
                <c:pt idx="4">
                  <c:v>2003-04</c:v>
                </c:pt>
                <c:pt idx="5">
                  <c:v>2004-05</c:v>
                </c:pt>
                <c:pt idx="6">
                  <c:v>2005-06</c:v>
                </c:pt>
                <c:pt idx="7">
                  <c:v>2006-07</c:v>
                </c:pt>
                <c:pt idx="8">
                  <c:v>2007-08</c:v>
                </c:pt>
                <c:pt idx="9">
                  <c:v>2008-09</c:v>
                </c:pt>
                <c:pt idx="10">
                  <c:v>2009-10</c:v>
                </c:pt>
                <c:pt idx="11">
                  <c:v>2010-11</c:v>
                </c:pt>
                <c:pt idx="12">
                  <c:v>2011-12</c:v>
                </c:pt>
                <c:pt idx="13">
                  <c:v>2012-13</c:v>
                </c:pt>
                <c:pt idx="14">
                  <c:v>2013-14</c:v>
                </c:pt>
                <c:pt idx="15">
                  <c:v>2014-15</c:v>
                </c:pt>
                <c:pt idx="16">
                  <c:v>2015-16</c:v>
                </c:pt>
                <c:pt idx="17">
                  <c:v>2016-17</c:v>
                </c:pt>
                <c:pt idx="18">
                  <c:v>2017-18</c:v>
                </c:pt>
                <c:pt idx="19">
                  <c:v>2018-19</c:v>
                </c:pt>
                <c:pt idx="20">
                  <c:v>2019-20</c:v>
                </c:pt>
                <c:pt idx="21">
                  <c:v>2020-21</c:v>
                </c:pt>
                <c:pt idx="22">
                  <c:v>2021-22</c:v>
                </c:pt>
                <c:pt idx="23">
                  <c:v>2022-23</c:v>
                </c:pt>
                <c:pt idx="24">
                  <c:v>2023-24</c:v>
                </c:pt>
                <c:pt idx="25">
                  <c:v>2024-25</c:v>
                </c:pt>
              </c:strCache>
            </c:strRef>
          </c:cat>
          <c:val>
            <c:numRef>
              <c:f>'Multifactor productivity'!$D$13:$D$38</c:f>
              <c:numCache>
                <c:formatCode>0.0</c:formatCode>
                <c:ptCount val="26"/>
                <c:pt idx="0">
                  <c:v>85.57</c:v>
                </c:pt>
                <c:pt idx="1">
                  <c:v>86</c:v>
                </c:pt>
                <c:pt idx="2">
                  <c:v>90.93</c:v>
                </c:pt>
                <c:pt idx="3">
                  <c:v>92.73</c:v>
                </c:pt>
                <c:pt idx="4">
                  <c:v>95.08</c:v>
                </c:pt>
                <c:pt idx="5">
                  <c:v>93.97</c:v>
                </c:pt>
                <c:pt idx="6">
                  <c:v>94.91</c:v>
                </c:pt>
                <c:pt idx="7">
                  <c:v>96.31</c:v>
                </c:pt>
                <c:pt idx="8">
                  <c:v>95.1</c:v>
                </c:pt>
                <c:pt idx="9">
                  <c:v>94.42</c:v>
                </c:pt>
                <c:pt idx="10">
                  <c:v>97.18</c:v>
                </c:pt>
                <c:pt idx="11">
                  <c:v>94.25</c:v>
                </c:pt>
                <c:pt idx="12">
                  <c:v>95.2</c:v>
                </c:pt>
                <c:pt idx="13">
                  <c:v>94.78</c:v>
                </c:pt>
                <c:pt idx="14">
                  <c:v>98.11</c:v>
                </c:pt>
                <c:pt idx="15">
                  <c:v>98.16</c:v>
                </c:pt>
                <c:pt idx="16">
                  <c:v>99.92</c:v>
                </c:pt>
                <c:pt idx="17">
                  <c:v>96.5</c:v>
                </c:pt>
                <c:pt idx="18">
                  <c:v>98.57</c:v>
                </c:pt>
                <c:pt idx="19">
                  <c:v>98.66</c:v>
                </c:pt>
                <c:pt idx="20">
                  <c:v>99.43</c:v>
                </c:pt>
                <c:pt idx="21">
                  <c:v>101.13</c:v>
                </c:pt>
                <c:pt idx="22">
                  <c:v>100.17</c:v>
                </c:pt>
                <c:pt idx="23">
                  <c:v>100.85</c:v>
                </c:pt>
                <c:pt idx="24">
                  <c:v>100</c:v>
                </c:pt>
                <c:pt idx="25">
                  <c:v>97.69</c:v>
                </c:pt>
              </c:numCache>
            </c:numRef>
          </c:val>
          <c:extLst>
            <c:ext xmlns:c16="http://schemas.microsoft.com/office/drawing/2014/chart" uri="{C3380CC4-5D6E-409C-BE32-E72D297353CC}">
              <c16:uniqueId val="{00000000-423D-4777-A247-39C9E5586757}"/>
            </c:ext>
          </c:extLst>
        </c:ser>
        <c:dLbls>
          <c:showLegendKey val="0"/>
          <c:showVal val="0"/>
          <c:showCatName val="0"/>
          <c:showSerName val="0"/>
          <c:showPercent val="0"/>
          <c:showBubbleSize val="0"/>
        </c:dLbls>
        <c:gapWidth val="35"/>
        <c:axId val="1398846000"/>
        <c:axId val="1398853072"/>
      </c:barChart>
      <c:lineChart>
        <c:grouping val="standard"/>
        <c:varyColors val="0"/>
        <c:ser>
          <c:idx val="4"/>
          <c:order val="0"/>
          <c:tx>
            <c:strRef>
              <c:f>'Multifactor productivity'!$B$12</c:f>
              <c:strCache>
                <c:ptCount val="1"/>
                <c:pt idx="0">
                  <c:v>Labour (right axis)</c:v>
                </c:pt>
              </c:strCache>
            </c:strRef>
          </c:tx>
          <c:spPr>
            <a:ln w="22225" cap="rnd">
              <a:solidFill>
                <a:srgbClr val="004C3D"/>
              </a:solidFill>
              <a:round/>
            </a:ln>
            <a:effectLst/>
          </c:spPr>
          <c:marker>
            <c:symbol val="none"/>
          </c:marker>
          <c:cat>
            <c:strRef>
              <c:f>'Multifactor productivity'!$A$13:$A$38</c:f>
              <c:strCache>
                <c:ptCount val="26"/>
                <c:pt idx="0">
                  <c:v>1999-00</c:v>
                </c:pt>
                <c:pt idx="1">
                  <c:v>2000-01</c:v>
                </c:pt>
                <c:pt idx="2">
                  <c:v>2001-02</c:v>
                </c:pt>
                <c:pt idx="3">
                  <c:v>2002-03</c:v>
                </c:pt>
                <c:pt idx="4">
                  <c:v>2003-04</c:v>
                </c:pt>
                <c:pt idx="5">
                  <c:v>2004-05</c:v>
                </c:pt>
                <c:pt idx="6">
                  <c:v>2005-06</c:v>
                </c:pt>
                <c:pt idx="7">
                  <c:v>2006-07</c:v>
                </c:pt>
                <c:pt idx="8">
                  <c:v>2007-08</c:v>
                </c:pt>
                <c:pt idx="9">
                  <c:v>2008-09</c:v>
                </c:pt>
                <c:pt idx="10">
                  <c:v>2009-10</c:v>
                </c:pt>
                <c:pt idx="11">
                  <c:v>2010-11</c:v>
                </c:pt>
                <c:pt idx="12">
                  <c:v>2011-12</c:v>
                </c:pt>
                <c:pt idx="13">
                  <c:v>2012-13</c:v>
                </c:pt>
                <c:pt idx="14">
                  <c:v>2013-14</c:v>
                </c:pt>
                <c:pt idx="15">
                  <c:v>2014-15</c:v>
                </c:pt>
                <c:pt idx="16">
                  <c:v>2015-16</c:v>
                </c:pt>
                <c:pt idx="17">
                  <c:v>2016-17</c:v>
                </c:pt>
                <c:pt idx="18">
                  <c:v>2017-18</c:v>
                </c:pt>
                <c:pt idx="19">
                  <c:v>2018-19</c:v>
                </c:pt>
                <c:pt idx="20">
                  <c:v>2019-20</c:v>
                </c:pt>
                <c:pt idx="21">
                  <c:v>2020-21</c:v>
                </c:pt>
                <c:pt idx="22">
                  <c:v>2021-22</c:v>
                </c:pt>
                <c:pt idx="23">
                  <c:v>2022-23</c:v>
                </c:pt>
                <c:pt idx="24">
                  <c:v>2023-24</c:v>
                </c:pt>
                <c:pt idx="25">
                  <c:v>2024-25</c:v>
                </c:pt>
              </c:strCache>
            </c:strRef>
          </c:cat>
          <c:val>
            <c:numRef>
              <c:f>'Multifactor productivity'!$B$13:$B$38</c:f>
              <c:numCache>
                <c:formatCode>0.0</c:formatCode>
                <c:ptCount val="26"/>
                <c:pt idx="0">
                  <c:v>56.08</c:v>
                </c:pt>
                <c:pt idx="1">
                  <c:v>57.08</c:v>
                </c:pt>
                <c:pt idx="2">
                  <c:v>61</c:v>
                </c:pt>
                <c:pt idx="3">
                  <c:v>62.04</c:v>
                </c:pt>
                <c:pt idx="4">
                  <c:v>64.61</c:v>
                </c:pt>
                <c:pt idx="5">
                  <c:v>63.91</c:v>
                </c:pt>
                <c:pt idx="6">
                  <c:v>66.02</c:v>
                </c:pt>
                <c:pt idx="7">
                  <c:v>69.06</c:v>
                </c:pt>
                <c:pt idx="8">
                  <c:v>69.819999999999993</c:v>
                </c:pt>
                <c:pt idx="9">
                  <c:v>71.72</c:v>
                </c:pt>
                <c:pt idx="10">
                  <c:v>78.39</c:v>
                </c:pt>
                <c:pt idx="11">
                  <c:v>77.66</c:v>
                </c:pt>
                <c:pt idx="12">
                  <c:v>82.51</c:v>
                </c:pt>
                <c:pt idx="13">
                  <c:v>85.97</c:v>
                </c:pt>
                <c:pt idx="14">
                  <c:v>93.69</c:v>
                </c:pt>
                <c:pt idx="15">
                  <c:v>95.59</c:v>
                </c:pt>
                <c:pt idx="16">
                  <c:v>100.91</c:v>
                </c:pt>
                <c:pt idx="17">
                  <c:v>98.5</c:v>
                </c:pt>
                <c:pt idx="18">
                  <c:v>101.61</c:v>
                </c:pt>
                <c:pt idx="19">
                  <c:v>100.54</c:v>
                </c:pt>
                <c:pt idx="20">
                  <c:v>102.54</c:v>
                </c:pt>
                <c:pt idx="21">
                  <c:v>105.82</c:v>
                </c:pt>
                <c:pt idx="22">
                  <c:v>101.86</c:v>
                </c:pt>
                <c:pt idx="23">
                  <c:v>99.55</c:v>
                </c:pt>
                <c:pt idx="24">
                  <c:v>100</c:v>
                </c:pt>
                <c:pt idx="25">
                  <c:v>95.69</c:v>
                </c:pt>
              </c:numCache>
            </c:numRef>
          </c:val>
          <c:smooth val="0"/>
          <c:extLst>
            <c:ext xmlns:c16="http://schemas.microsoft.com/office/drawing/2014/chart" uri="{C3380CC4-5D6E-409C-BE32-E72D297353CC}">
              <c16:uniqueId val="{00000001-423D-4777-A247-39C9E5586757}"/>
            </c:ext>
          </c:extLst>
        </c:ser>
        <c:ser>
          <c:idx val="8"/>
          <c:order val="1"/>
          <c:tx>
            <c:strRef>
              <c:f>'Multifactor productivity'!$C$12</c:f>
              <c:strCache>
                <c:ptCount val="1"/>
                <c:pt idx="0">
                  <c:v>Capital (right axis)</c:v>
                </c:pt>
              </c:strCache>
            </c:strRef>
          </c:tx>
          <c:spPr>
            <a:ln w="22225" cap="rnd">
              <a:solidFill>
                <a:srgbClr val="3052F3"/>
              </a:solidFill>
              <a:round/>
            </a:ln>
            <a:effectLst/>
          </c:spPr>
          <c:marker>
            <c:symbol val="none"/>
          </c:marker>
          <c:cat>
            <c:strRef>
              <c:f>'Multifactor productivity'!$A$13:$A$38</c:f>
              <c:strCache>
                <c:ptCount val="26"/>
                <c:pt idx="0">
                  <c:v>1999-00</c:v>
                </c:pt>
                <c:pt idx="1">
                  <c:v>2000-01</c:v>
                </c:pt>
                <c:pt idx="2">
                  <c:v>2001-02</c:v>
                </c:pt>
                <c:pt idx="3">
                  <c:v>2002-03</c:v>
                </c:pt>
                <c:pt idx="4">
                  <c:v>2003-04</c:v>
                </c:pt>
                <c:pt idx="5">
                  <c:v>2004-05</c:v>
                </c:pt>
                <c:pt idx="6">
                  <c:v>2005-06</c:v>
                </c:pt>
                <c:pt idx="7">
                  <c:v>2006-07</c:v>
                </c:pt>
                <c:pt idx="8">
                  <c:v>2007-08</c:v>
                </c:pt>
                <c:pt idx="9">
                  <c:v>2008-09</c:v>
                </c:pt>
                <c:pt idx="10">
                  <c:v>2009-10</c:v>
                </c:pt>
                <c:pt idx="11">
                  <c:v>2010-11</c:v>
                </c:pt>
                <c:pt idx="12">
                  <c:v>2011-12</c:v>
                </c:pt>
                <c:pt idx="13">
                  <c:v>2012-13</c:v>
                </c:pt>
                <c:pt idx="14">
                  <c:v>2013-14</c:v>
                </c:pt>
                <c:pt idx="15">
                  <c:v>2014-15</c:v>
                </c:pt>
                <c:pt idx="16">
                  <c:v>2015-16</c:v>
                </c:pt>
                <c:pt idx="17">
                  <c:v>2016-17</c:v>
                </c:pt>
                <c:pt idx="18">
                  <c:v>2017-18</c:v>
                </c:pt>
                <c:pt idx="19">
                  <c:v>2018-19</c:v>
                </c:pt>
                <c:pt idx="20">
                  <c:v>2019-20</c:v>
                </c:pt>
                <c:pt idx="21">
                  <c:v>2020-21</c:v>
                </c:pt>
                <c:pt idx="22">
                  <c:v>2021-22</c:v>
                </c:pt>
                <c:pt idx="23">
                  <c:v>2022-23</c:v>
                </c:pt>
                <c:pt idx="24">
                  <c:v>2023-24</c:v>
                </c:pt>
                <c:pt idx="25">
                  <c:v>2024-25</c:v>
                </c:pt>
              </c:strCache>
            </c:strRef>
          </c:cat>
          <c:val>
            <c:numRef>
              <c:f>'Multifactor productivity'!$C$13:$C$38</c:f>
              <c:numCache>
                <c:formatCode>0.0</c:formatCode>
                <c:ptCount val="26"/>
                <c:pt idx="0">
                  <c:v>128.56</c:v>
                </c:pt>
                <c:pt idx="1">
                  <c:v>127.48</c:v>
                </c:pt>
                <c:pt idx="2">
                  <c:v>133.30000000000001</c:v>
                </c:pt>
                <c:pt idx="3">
                  <c:v>136.36000000000001</c:v>
                </c:pt>
                <c:pt idx="4">
                  <c:v>137.35</c:v>
                </c:pt>
                <c:pt idx="5">
                  <c:v>135.63</c:v>
                </c:pt>
                <c:pt idx="6">
                  <c:v>133.97</c:v>
                </c:pt>
                <c:pt idx="7">
                  <c:v>132.30000000000001</c:v>
                </c:pt>
                <c:pt idx="8">
                  <c:v>127.85</c:v>
                </c:pt>
                <c:pt idx="9">
                  <c:v>122.93</c:v>
                </c:pt>
                <c:pt idx="10">
                  <c:v>119.79</c:v>
                </c:pt>
                <c:pt idx="11">
                  <c:v>114.15</c:v>
                </c:pt>
                <c:pt idx="12">
                  <c:v>110.75</c:v>
                </c:pt>
                <c:pt idx="13">
                  <c:v>105.86</c:v>
                </c:pt>
                <c:pt idx="14">
                  <c:v>104.55</c:v>
                </c:pt>
                <c:pt idx="15">
                  <c:v>102.65</c:v>
                </c:pt>
                <c:pt idx="16">
                  <c:v>100.31</c:v>
                </c:pt>
                <c:pt idx="17">
                  <c:v>95.82</c:v>
                </c:pt>
                <c:pt idx="18">
                  <c:v>97.03</c:v>
                </c:pt>
                <c:pt idx="19">
                  <c:v>97.98</c:v>
                </c:pt>
                <c:pt idx="20">
                  <c:v>97.99</c:v>
                </c:pt>
                <c:pt idx="21">
                  <c:v>98.9</c:v>
                </c:pt>
                <c:pt idx="22">
                  <c:v>99.36</c:v>
                </c:pt>
                <c:pt idx="23">
                  <c:v>101.55</c:v>
                </c:pt>
                <c:pt idx="24">
                  <c:v>100</c:v>
                </c:pt>
                <c:pt idx="25">
                  <c:v>98.94</c:v>
                </c:pt>
              </c:numCache>
            </c:numRef>
          </c:val>
          <c:smooth val="0"/>
          <c:extLst>
            <c:ext xmlns:c16="http://schemas.microsoft.com/office/drawing/2014/chart" uri="{C3380CC4-5D6E-409C-BE32-E72D297353CC}">
              <c16:uniqueId val="{00000002-423D-4777-A247-39C9E5586757}"/>
            </c:ext>
          </c:extLst>
        </c:ser>
        <c:dLbls>
          <c:showLegendKey val="0"/>
          <c:showVal val="0"/>
          <c:showCatName val="0"/>
          <c:showSerName val="0"/>
          <c:showPercent val="0"/>
          <c:showBubbleSize val="0"/>
        </c:dLbls>
        <c:marker val="1"/>
        <c:smooth val="0"/>
        <c:axId val="1831005503"/>
        <c:axId val="1944107119"/>
      </c:lineChart>
      <c:catAx>
        <c:axId val="1398846000"/>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398853072"/>
        <c:crosses val="autoZero"/>
        <c:auto val="1"/>
        <c:lblAlgn val="ctr"/>
        <c:lblOffset val="100"/>
        <c:tickLblSkip val="5"/>
        <c:tickMarkSkip val="5"/>
        <c:noMultiLvlLbl val="0"/>
      </c:catAx>
      <c:valAx>
        <c:axId val="1398853072"/>
        <c:scaling>
          <c:orientation val="minMax"/>
          <c:max val="12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398846000"/>
        <c:crosses val="autoZero"/>
        <c:crossBetween val="between"/>
        <c:majorUnit val="40"/>
      </c:valAx>
      <c:valAx>
        <c:axId val="1944107119"/>
        <c:scaling>
          <c:orientation val="minMax"/>
          <c:max val="15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831005503"/>
        <c:crosses val="max"/>
        <c:crossBetween val="between"/>
        <c:majorUnit val="50"/>
      </c:valAx>
      <c:catAx>
        <c:axId val="1831005503"/>
        <c:scaling>
          <c:orientation val="minMax"/>
        </c:scaling>
        <c:delete val="1"/>
        <c:axPos val="b"/>
        <c:numFmt formatCode="General" sourceLinked="1"/>
        <c:majorTickMark val="out"/>
        <c:minorTickMark val="none"/>
        <c:tickLblPos val="nextTo"/>
        <c:crossAx val="194410711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4"/>
          <c:order val="0"/>
          <c:tx>
            <c:strRef>
              <c:f>'Capital stock per capita'!$B$13</c:f>
              <c:strCache>
                <c:ptCount val="1"/>
                <c:pt idx="0">
                  <c:v>Western Australia</c:v>
                </c:pt>
              </c:strCache>
            </c:strRef>
          </c:tx>
          <c:spPr>
            <a:solidFill>
              <a:srgbClr val="A0C7B8"/>
            </a:solidFill>
            <a:ln>
              <a:noFill/>
            </a:ln>
            <a:effectLst/>
          </c:spPr>
          <c:invertIfNegative val="0"/>
          <c:cat>
            <c:strRef>
              <c:f>'Capital stock per capita'!$A$14:$A$44</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'Capital stock per capita'!$B$14:$B$44</c:f>
              <c:numCache>
                <c:formatCode>0.0</c:formatCode>
                <c:ptCount val="31"/>
                <c:pt idx="0">
                  <c:v>1.4846114544514899</c:v>
                </c:pt>
                <c:pt idx="1">
                  <c:v>1.6375472664716728</c:v>
                </c:pt>
                <c:pt idx="2">
                  <c:v>1.6076165832359379</c:v>
                </c:pt>
                <c:pt idx="3">
                  <c:v>3.3944479310481279</c:v>
                </c:pt>
                <c:pt idx="4">
                  <c:v>1.5579733118626482</c:v>
                </c:pt>
                <c:pt idx="5">
                  <c:v>1.2931748226972406</c:v>
                </c:pt>
                <c:pt idx="6">
                  <c:v>0.30116666543129611</c:v>
                </c:pt>
                <c:pt idx="7">
                  <c:v>0.89008727498716134</c:v>
                </c:pt>
                <c:pt idx="8">
                  <c:v>1.9442340994575869</c:v>
                </c:pt>
                <c:pt idx="9">
                  <c:v>2.3355316457130959</c:v>
                </c:pt>
                <c:pt idx="10">
                  <c:v>2.3545251858726246</c:v>
                </c:pt>
                <c:pt idx="11">
                  <c:v>4.109618115243574</c:v>
                </c:pt>
                <c:pt idx="12">
                  <c:v>4.4737436769183292</c:v>
                </c:pt>
                <c:pt idx="13">
                  <c:v>4.6517267261512618</c:v>
                </c:pt>
                <c:pt idx="14">
                  <c:v>3.7074447926327414</c:v>
                </c:pt>
                <c:pt idx="15">
                  <c:v>3.8967877858237188</c:v>
                </c:pt>
                <c:pt idx="16">
                  <c:v>4.1803676284334124</c:v>
                </c:pt>
                <c:pt idx="17">
                  <c:v>6.2753804935256285</c:v>
                </c:pt>
                <c:pt idx="18">
                  <c:v>5.6936356135747435</c:v>
                </c:pt>
                <c:pt idx="19">
                  <c:v>5.0518407249257713</c:v>
                </c:pt>
                <c:pt idx="20">
                  <c:v>4.1281092641359596</c:v>
                </c:pt>
                <c:pt idx="21">
                  <c:v>2.3945821807099366</c:v>
                </c:pt>
                <c:pt idx="22">
                  <c:v>3.7126527500386253E-2</c:v>
                </c:pt>
                <c:pt idx="23">
                  <c:v>-0.58120355114967825</c:v>
                </c:pt>
                <c:pt idx="24">
                  <c:v>-1.3697213485790671</c:v>
                </c:pt>
                <c:pt idx="25">
                  <c:v>-1.7401556002189844</c:v>
                </c:pt>
                <c:pt idx="26">
                  <c:v>-0.85851936302735465</c:v>
                </c:pt>
                <c:pt idx="27">
                  <c:v>-0.40817715254909404</c:v>
                </c:pt>
                <c:pt idx="28">
                  <c:v>-1.8262959493181574</c:v>
                </c:pt>
                <c:pt idx="29">
                  <c:v>-1.9467036102126634</c:v>
                </c:pt>
                <c:pt idx="30">
                  <c:v>-0.86220051246443941</c:v>
                </c:pt>
              </c:numCache>
            </c:numRef>
          </c:val>
          <c:extLst>
            <c:ext xmlns:c16="http://schemas.microsoft.com/office/drawing/2014/chart" uri="{C3380CC4-5D6E-409C-BE32-E72D297353CC}">
              <c16:uniqueId val="{00000000-361C-4342-A798-0BB11D82A124}"/>
            </c:ext>
          </c:extLst>
        </c:ser>
        <c:dLbls>
          <c:showLegendKey val="0"/>
          <c:showVal val="0"/>
          <c:showCatName val="0"/>
          <c:showSerName val="0"/>
          <c:showPercent val="0"/>
          <c:showBubbleSize val="0"/>
        </c:dLbls>
        <c:gapWidth val="35"/>
        <c:axId val="1398846000"/>
        <c:axId val="1398853072"/>
      </c:barChart>
      <c:lineChart>
        <c:grouping val="standard"/>
        <c:varyColors val="0"/>
        <c:ser>
          <c:idx val="8"/>
          <c:order val="1"/>
          <c:tx>
            <c:strRef>
              <c:f>'Capital stock per capita'!$C$13</c:f>
              <c:strCache>
                <c:ptCount val="1"/>
                <c:pt idx="0">
                  <c:v>Australia</c:v>
                </c:pt>
              </c:strCache>
            </c:strRef>
          </c:tx>
          <c:spPr>
            <a:ln w="22225" cap="rnd">
              <a:solidFill>
                <a:srgbClr val="004C3D"/>
              </a:solidFill>
              <a:round/>
            </a:ln>
            <a:effectLst/>
          </c:spPr>
          <c:marker>
            <c:symbol val="none"/>
          </c:marker>
          <c:cat>
            <c:strRef>
              <c:f>'Capital stock per capita'!$A$14:$A$44</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'Capital stock per capita'!$C$14:$C$44</c:f>
              <c:numCache>
                <c:formatCode>0.0</c:formatCode>
                <c:ptCount val="31"/>
                <c:pt idx="0">
                  <c:v>1.7419966100151729</c:v>
                </c:pt>
                <c:pt idx="1">
                  <c:v>1.3357772168850257</c:v>
                </c:pt>
                <c:pt idx="2">
                  <c:v>1.6495409052749599</c:v>
                </c:pt>
                <c:pt idx="3">
                  <c:v>2.1829569672506599</c:v>
                </c:pt>
                <c:pt idx="4">
                  <c:v>2.1014900481390875</c:v>
                </c:pt>
                <c:pt idx="5">
                  <c:v>2.2733538121848085</c:v>
                </c:pt>
                <c:pt idx="6">
                  <c:v>1.072404800289517</c:v>
                </c:pt>
                <c:pt idx="7">
                  <c:v>1.4093170952052869</c:v>
                </c:pt>
                <c:pt idx="8">
                  <c:v>2.2667766343707152</c:v>
                </c:pt>
                <c:pt idx="9">
                  <c:v>2.5857739752397135</c:v>
                </c:pt>
                <c:pt idx="10">
                  <c:v>2.5829813765906984</c:v>
                </c:pt>
                <c:pt idx="11">
                  <c:v>2.5808887561297178</c:v>
                </c:pt>
                <c:pt idx="12">
                  <c:v>2.1808508194046228</c:v>
                </c:pt>
                <c:pt idx="13">
                  <c:v>2.2234077081087378</c:v>
                </c:pt>
                <c:pt idx="14">
                  <c:v>1.5044873048202012</c:v>
                </c:pt>
                <c:pt idx="15">
                  <c:v>1.6945168517009668</c:v>
                </c:pt>
                <c:pt idx="16">
                  <c:v>2.0460144930926294</c:v>
                </c:pt>
                <c:pt idx="17">
                  <c:v>2.4208082448049062</c:v>
                </c:pt>
                <c:pt idx="18">
                  <c:v>2.0565710658609015</c:v>
                </c:pt>
                <c:pt idx="19">
                  <c:v>1.693033432360358</c:v>
                </c:pt>
                <c:pt idx="20">
                  <c:v>1.2168845298602848</c:v>
                </c:pt>
                <c:pt idx="21">
                  <c:v>0.71621599569802186</c:v>
                </c:pt>
                <c:pt idx="22">
                  <c:v>0.32617531399716793</c:v>
                </c:pt>
                <c:pt idx="23">
                  <c:v>0.63384077248236359</c:v>
                </c:pt>
                <c:pt idx="24">
                  <c:v>0.3432921190373639</c:v>
                </c:pt>
                <c:pt idx="25">
                  <c:v>0.10508191643865405</c:v>
                </c:pt>
                <c:pt idx="26">
                  <c:v>1.2578319907640578</c:v>
                </c:pt>
                <c:pt idx="27">
                  <c:v>1.4097276684242876</c:v>
                </c:pt>
                <c:pt idx="28">
                  <c:v>-0.19737368414315393</c:v>
                </c:pt>
                <c:pt idx="29">
                  <c:v>-0.40392638607242848</c:v>
                </c:pt>
                <c:pt idx="30">
                  <c:v>0.26969619430612379</c:v>
                </c:pt>
              </c:numCache>
            </c:numRef>
          </c:val>
          <c:smooth val="0"/>
          <c:extLst>
            <c:ext xmlns:c16="http://schemas.microsoft.com/office/drawing/2014/chart" uri="{C3380CC4-5D6E-409C-BE32-E72D297353CC}">
              <c16:uniqueId val="{00000001-361C-4342-A798-0BB11D82A124}"/>
            </c:ext>
          </c:extLst>
        </c:ser>
        <c:dLbls>
          <c:showLegendKey val="0"/>
          <c:showVal val="0"/>
          <c:showCatName val="0"/>
          <c:showSerName val="0"/>
          <c:showPercent val="0"/>
          <c:showBubbleSize val="0"/>
        </c:dLbls>
        <c:marker val="1"/>
        <c:smooth val="0"/>
        <c:axId val="1398846000"/>
        <c:axId val="1398853072"/>
      </c:lineChart>
      <c:catAx>
        <c:axId val="1398846000"/>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398853072"/>
        <c:crosses val="autoZero"/>
        <c:auto val="1"/>
        <c:lblAlgn val="ctr"/>
        <c:lblOffset val="100"/>
        <c:tickLblSkip val="5"/>
        <c:tickMarkSkip val="5"/>
        <c:noMultiLvlLbl val="0"/>
      </c:catAx>
      <c:valAx>
        <c:axId val="1398853072"/>
        <c:scaling>
          <c:orientation val="minMax"/>
          <c:min val="-2"/>
        </c:scaling>
        <c:delete val="0"/>
        <c:axPos val="l"/>
        <c:majorGridlines>
          <c:spPr>
            <a:ln w="9525" cap="flat" cmpd="sng" algn="ctr">
              <a:solidFill>
                <a:schemeClr val="tx1">
                  <a:lumMod val="15000"/>
                  <a:lumOff val="85000"/>
                </a:schemeClr>
              </a:solidFill>
              <a:roun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398846000"/>
        <c:crosses val="autoZero"/>
        <c:crossBetween val="between"/>
        <c:majorUnit val="2"/>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'GSP by industry'!$B$12</c:f>
              <c:strCache>
                <c:ptCount val="1"/>
                <c:pt idx="0">
                  <c:v>Mining</c:v>
                </c:pt>
              </c:strCache>
            </c:strRef>
          </c:tx>
          <c:spPr>
            <a:solidFill>
              <a:srgbClr val="00725B"/>
            </a:solidFill>
            <a:ln>
              <a:noFill/>
            </a:ln>
            <a:effectLst/>
          </c:spPr>
          <c:invertIfNegative val="0"/>
          <c:cat>
            <c:strRef>
              <c:f>'GSP by industry'!$A$13:$A$15</c:f>
              <c:strCache>
                <c:ptCount val="3"/>
                <c:pt idx="0">
                  <c:v>1995-96 to 2004-05</c:v>
                </c:pt>
                <c:pt idx="1">
                  <c:v>2005-06 to 2014-15</c:v>
                </c:pt>
                <c:pt idx="2">
                  <c:v>2015-16 to 2024-25</c:v>
                </c:pt>
              </c:strCache>
            </c:strRef>
          </c:cat>
          <c:val>
            <c:numRef>
              <c:f>'GSP by industry'!$B$13:$B$15</c:f>
              <c:numCache>
                <c:formatCode>0.0;\-0.0;0.0;@</c:formatCode>
                <c:ptCount val="3"/>
                <c:pt idx="0">
                  <c:v>0.98458741950211359</c:v>
                </c:pt>
                <c:pt idx="1">
                  <c:v>2.728845727191922</c:v>
                </c:pt>
                <c:pt idx="2">
                  <c:v>1.0396869792659664</c:v>
                </c:pt>
              </c:numCache>
            </c:numRef>
          </c:val>
          <c:extLst>
            <c:ext xmlns:c16="http://schemas.microsoft.com/office/drawing/2014/chart" uri="{C3380CC4-5D6E-409C-BE32-E72D297353CC}">
              <c16:uniqueId val="{00000000-8B5E-470D-A827-884F728CE490}"/>
            </c:ext>
          </c:extLst>
        </c:ser>
        <c:ser>
          <c:idx val="1"/>
          <c:order val="1"/>
          <c:tx>
            <c:strRef>
              <c:f>'GSP by industry'!$C$12</c:f>
              <c:strCache>
                <c:ptCount val="1"/>
                <c:pt idx="0">
                  <c:v>Construction</c:v>
                </c:pt>
              </c:strCache>
            </c:strRef>
          </c:tx>
          <c:spPr>
            <a:solidFill>
              <a:srgbClr val="A0C7B8"/>
            </a:solidFill>
            <a:ln>
              <a:noFill/>
            </a:ln>
            <a:effectLst/>
          </c:spPr>
          <c:invertIfNegative val="0"/>
          <c:cat>
            <c:strRef>
              <c:f>'GSP by industry'!$A$13:$A$15</c:f>
              <c:strCache>
                <c:ptCount val="3"/>
                <c:pt idx="0">
                  <c:v>1995-96 to 2004-05</c:v>
                </c:pt>
                <c:pt idx="1">
                  <c:v>2005-06 to 2014-15</c:v>
                </c:pt>
                <c:pt idx="2">
                  <c:v>2015-16 to 2024-25</c:v>
                </c:pt>
              </c:strCache>
            </c:strRef>
          </c:cat>
          <c:val>
            <c:numRef>
              <c:f>'GSP by industry'!$C$13:$C$15</c:f>
              <c:numCache>
                <c:formatCode>0.0;\-0.0;0.0;@</c:formatCode>
                <c:ptCount val="3"/>
                <c:pt idx="0">
                  <c:v>0.50005172508304763</c:v>
                </c:pt>
                <c:pt idx="1">
                  <c:v>0.74184113951210606</c:v>
                </c:pt>
                <c:pt idx="2">
                  <c:v>-0.285863356651821</c:v>
                </c:pt>
              </c:numCache>
            </c:numRef>
          </c:val>
          <c:extLst>
            <c:ext xmlns:c16="http://schemas.microsoft.com/office/drawing/2014/chart" uri="{C3380CC4-5D6E-409C-BE32-E72D297353CC}">
              <c16:uniqueId val="{00000001-8B5E-470D-A827-884F728CE490}"/>
            </c:ext>
          </c:extLst>
        </c:ser>
        <c:ser>
          <c:idx val="2"/>
          <c:order val="2"/>
          <c:tx>
            <c:strRef>
              <c:f>'GSP by industry'!$D$12</c:f>
              <c:strCache>
                <c:ptCount val="1"/>
                <c:pt idx="0">
                  <c:v>All other industries</c:v>
                </c:pt>
              </c:strCache>
            </c:strRef>
          </c:tx>
          <c:spPr>
            <a:solidFill>
              <a:srgbClr val="97A8F9"/>
            </a:solidFill>
            <a:ln>
              <a:noFill/>
            </a:ln>
            <a:effectLst/>
          </c:spPr>
          <c:invertIfNegative val="0"/>
          <c:cat>
            <c:strRef>
              <c:f>'GSP by industry'!$A$13:$A$15</c:f>
              <c:strCache>
                <c:ptCount val="3"/>
                <c:pt idx="0">
                  <c:v>1995-96 to 2004-05</c:v>
                </c:pt>
                <c:pt idx="1">
                  <c:v>2005-06 to 2014-15</c:v>
                </c:pt>
                <c:pt idx="2">
                  <c:v>2015-16 to 2024-25</c:v>
                </c:pt>
              </c:strCache>
            </c:strRef>
          </c:cat>
          <c:val>
            <c:numRef>
              <c:f>'GSP by industry'!$D$13:$D$15</c:f>
              <c:numCache>
                <c:formatCode>0.0;\-0.0;0.0;@</c:formatCode>
                <c:ptCount val="3"/>
                <c:pt idx="0">
                  <c:v>2.3840245009675187</c:v>
                </c:pt>
                <c:pt idx="1">
                  <c:v>1.9487416998326961</c:v>
                </c:pt>
                <c:pt idx="2">
                  <c:v>0.78654062905631839</c:v>
                </c:pt>
              </c:numCache>
            </c:numRef>
          </c:val>
          <c:extLst>
            <c:ext xmlns:c16="http://schemas.microsoft.com/office/drawing/2014/chart" uri="{C3380CC4-5D6E-409C-BE32-E72D297353CC}">
              <c16:uniqueId val="{00000002-8B5E-470D-A827-884F728CE490}"/>
            </c:ext>
          </c:extLst>
        </c:ser>
        <c:ser>
          <c:idx val="3"/>
          <c:order val="3"/>
          <c:tx>
            <c:strRef>
              <c:f>'GSP by industry'!$E$12</c:f>
              <c:strCache>
                <c:ptCount val="1"/>
                <c:pt idx="0">
                  <c:v>Other(a)</c:v>
                </c:pt>
              </c:strCache>
            </c:strRef>
          </c:tx>
          <c:spPr>
            <a:solidFill>
              <a:srgbClr val="BFBFBF"/>
            </a:solidFill>
            <a:ln>
              <a:noFill/>
            </a:ln>
            <a:effectLst/>
          </c:spPr>
          <c:invertIfNegative val="0"/>
          <c:cat>
            <c:strRef>
              <c:f>'GSP by industry'!$A$13:$A$15</c:f>
              <c:strCache>
                <c:ptCount val="3"/>
                <c:pt idx="0">
                  <c:v>1995-96 to 2004-05</c:v>
                </c:pt>
                <c:pt idx="1">
                  <c:v>2005-06 to 2014-15</c:v>
                </c:pt>
                <c:pt idx="2">
                  <c:v>2015-16 to 2024-25</c:v>
                </c:pt>
              </c:strCache>
            </c:strRef>
          </c:cat>
          <c:val>
            <c:numRef>
              <c:f>'GSP by industry'!$E$13:$E$15</c:f>
              <c:numCache>
                <c:formatCode>0.0;\-0.0;0.0;@</c:formatCode>
                <c:ptCount val="3"/>
                <c:pt idx="0">
                  <c:v>0.70671436508470775</c:v>
                </c:pt>
                <c:pt idx="1">
                  <c:v>-0.17883007547594651</c:v>
                </c:pt>
                <c:pt idx="2">
                  <c:v>0.20486794579425499</c:v>
                </c:pt>
              </c:numCache>
            </c:numRef>
          </c:val>
          <c:extLst>
            <c:ext xmlns:c16="http://schemas.microsoft.com/office/drawing/2014/chart" uri="{C3380CC4-5D6E-409C-BE32-E72D297353CC}">
              <c16:uniqueId val="{00000003-8B5E-470D-A827-884F728CE490}"/>
            </c:ext>
          </c:extLst>
        </c:ser>
        <c:dLbls>
          <c:showLegendKey val="0"/>
          <c:showVal val="0"/>
          <c:showCatName val="0"/>
          <c:showSerName val="0"/>
          <c:showPercent val="0"/>
          <c:showBubbleSize val="0"/>
        </c:dLbls>
        <c:gapWidth val="35"/>
        <c:overlap val="100"/>
        <c:axId val="520307552"/>
        <c:axId val="520304224"/>
      </c:barChart>
      <c:lineChart>
        <c:grouping val="standard"/>
        <c:varyColors val="0"/>
        <c:ser>
          <c:idx val="4"/>
          <c:order val="4"/>
          <c:tx>
            <c:strRef>
              <c:f>'GSP by industry'!$F$12</c:f>
              <c:strCache>
                <c:ptCount val="1"/>
                <c:pt idx="0">
                  <c:v>Total</c:v>
                </c:pt>
              </c:strCache>
            </c:strRef>
          </c:tx>
          <c:spPr>
            <a:ln w="22225" cap="rnd">
              <a:solidFill>
                <a:srgbClr val="004C3D"/>
              </a:solidFill>
              <a:round/>
            </a:ln>
            <a:effectLst/>
          </c:spPr>
          <c:marker>
            <c:symbol val="none"/>
          </c:marker>
          <c:dLbls>
            <c:numFmt formatCode="0.0&quot;%&quot;" sourceLinked="0"/>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'GSP by industry'!$A$13:$A$15</c:f>
              <c:strCache>
                <c:ptCount val="3"/>
                <c:pt idx="0">
                  <c:v>1995-96 to 2004-05</c:v>
                </c:pt>
                <c:pt idx="1">
                  <c:v>2005-06 to 2014-15</c:v>
                </c:pt>
                <c:pt idx="2">
                  <c:v>2015-16 to 2024-25</c:v>
                </c:pt>
              </c:strCache>
            </c:strRef>
          </c:cat>
          <c:val>
            <c:numRef>
              <c:f>'GSP by industry'!$F$13:$F$15</c:f>
              <c:numCache>
                <c:formatCode>0.0;\-0.0;0.0;@</c:formatCode>
                <c:ptCount val="3"/>
                <c:pt idx="0">
                  <c:v>4.5753780106373876</c:v>
                </c:pt>
                <c:pt idx="1">
                  <c:v>5.2405984910607772</c:v>
                </c:pt>
                <c:pt idx="2">
                  <c:v>1.7452321974647189</c:v>
                </c:pt>
              </c:numCache>
            </c:numRef>
          </c:val>
          <c:smooth val="0"/>
          <c:extLst>
            <c:ext xmlns:c16="http://schemas.microsoft.com/office/drawing/2014/chart" uri="{C3380CC4-5D6E-409C-BE32-E72D297353CC}">
              <c16:uniqueId val="{00000000-EEDE-493A-B709-65DD60F2B882}"/>
            </c:ext>
          </c:extLst>
        </c:ser>
        <c:dLbls>
          <c:showLegendKey val="0"/>
          <c:showVal val="0"/>
          <c:showCatName val="0"/>
          <c:showSerName val="0"/>
          <c:showPercent val="0"/>
          <c:showBubbleSize val="0"/>
        </c:dLbls>
        <c:marker val="1"/>
        <c:smooth val="0"/>
        <c:axId val="520307552"/>
        <c:axId val="520304224"/>
      </c:lineChart>
      <c:catAx>
        <c:axId val="5203075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20304224"/>
        <c:crosses val="autoZero"/>
        <c:auto val="0"/>
        <c:lblAlgn val="ctr"/>
        <c:lblOffset val="100"/>
        <c:noMultiLvlLbl val="0"/>
      </c:catAx>
      <c:valAx>
        <c:axId val="520304224"/>
        <c:scaling>
          <c:orientation val="minMax"/>
        </c:scaling>
        <c:delete val="0"/>
        <c:axPos val="l"/>
        <c:majorGridlines>
          <c:spPr>
            <a:ln w="9525" cap="flat" cmpd="sng" algn="ctr">
              <a:solidFill>
                <a:schemeClr val="tx1">
                  <a:lumMod val="15000"/>
                  <a:lumOff val="85000"/>
                </a:schemeClr>
              </a:solidFill>
              <a:round/>
            </a:ln>
            <a:effectLst/>
          </c:spPr>
        </c:majorGridlines>
        <c:numFmt formatCode="0&quot;pp&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20307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3289241622575"/>
          <c:y val="5.1059941520467833E-2"/>
          <c:w val="0.81618761022927688"/>
          <c:h val="0.6401301169590643"/>
        </c:manualLayout>
      </c:layout>
      <c:lineChart>
        <c:grouping val="standard"/>
        <c:varyColors val="0"/>
        <c:ser>
          <c:idx val="1"/>
          <c:order val="0"/>
          <c:tx>
            <c:strRef>
              <c:f>'Industry value added'!$C$12</c:f>
              <c:strCache>
                <c:ptCount val="1"/>
                <c:pt idx="0">
                  <c:v>Mining</c:v>
                </c:pt>
              </c:strCache>
            </c:strRef>
          </c:tx>
          <c:spPr>
            <a:ln w="22225" cap="rnd">
              <a:solidFill>
                <a:srgbClr val="004C3D"/>
              </a:solidFill>
              <a:round/>
            </a:ln>
            <a:effectLst/>
          </c:spPr>
          <c:marker>
            <c:symbol val="none"/>
          </c:marker>
          <c:cat>
            <c:strRef>
              <c:f>'Industry value added'!$A$13:$A$43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value added'!$C$13:$C$43</c:f>
              <c:numCache>
                <c:formatCode>#,##0.0</c:formatCode>
                <c:ptCount val="31"/>
                <c:pt idx="0">
                  <c:v>8.7439999999999998</c:v>
                </c:pt>
                <c:pt idx="1">
                  <c:v>10.147</c:v>
                </c:pt>
                <c:pt idx="2">
                  <c:v>10.026</c:v>
                </c:pt>
                <c:pt idx="3">
                  <c:v>10.676</c:v>
                </c:pt>
                <c:pt idx="4">
                  <c:v>10.288</c:v>
                </c:pt>
                <c:pt idx="5">
                  <c:v>12.843999999999999</c:v>
                </c:pt>
                <c:pt idx="6">
                  <c:v>16.728999999999999</c:v>
                </c:pt>
                <c:pt idx="7">
                  <c:v>16.468</c:v>
                </c:pt>
                <c:pt idx="8">
                  <c:v>17.341999999999999</c:v>
                </c:pt>
                <c:pt idx="9">
                  <c:v>16.271999999999998</c:v>
                </c:pt>
                <c:pt idx="10">
                  <c:v>21.468</c:v>
                </c:pt>
                <c:pt idx="11">
                  <c:v>29.013000000000002</c:v>
                </c:pt>
                <c:pt idx="12">
                  <c:v>38.335000000000001</c:v>
                </c:pt>
                <c:pt idx="13">
                  <c:v>42.539000000000001</c:v>
                </c:pt>
                <c:pt idx="14">
                  <c:v>51.332000000000001</c:v>
                </c:pt>
                <c:pt idx="15">
                  <c:v>54.414999999999999</c:v>
                </c:pt>
                <c:pt idx="16">
                  <c:v>81.272000000000006</c:v>
                </c:pt>
                <c:pt idx="17">
                  <c:v>83.805999999999997</c:v>
                </c:pt>
                <c:pt idx="18">
                  <c:v>75.790000000000006</c:v>
                </c:pt>
                <c:pt idx="19">
                  <c:v>90.358999999999995</c:v>
                </c:pt>
                <c:pt idx="20">
                  <c:v>68.158000000000001</c:v>
                </c:pt>
                <c:pt idx="21">
                  <c:v>57.274999999999999</c:v>
                </c:pt>
                <c:pt idx="22">
                  <c:v>72.378</c:v>
                </c:pt>
                <c:pt idx="23">
                  <c:v>79.197999999999993</c:v>
                </c:pt>
                <c:pt idx="24">
                  <c:v>108.179</c:v>
                </c:pt>
                <c:pt idx="25">
                  <c:v>131.09</c:v>
                </c:pt>
                <c:pt idx="26">
                  <c:v>172.316</c:v>
                </c:pt>
                <c:pt idx="27">
                  <c:v>185.374</c:v>
                </c:pt>
                <c:pt idx="28">
                  <c:v>206.05799999999999</c:v>
                </c:pt>
                <c:pt idx="29">
                  <c:v>195.959</c:v>
                </c:pt>
                <c:pt idx="30">
                  <c:v>177.84399999999999</c:v>
                </c:pt>
              </c:numCache>
            </c:numRef>
          </c:val>
          <c:smooth val="0"/>
          <c:extLst>
            <c:ext xmlns:c16="http://schemas.microsoft.com/office/drawing/2014/chart" uri="{C3380CC4-5D6E-409C-BE32-E72D297353CC}">
              <c16:uniqueId val="{00000001-7929-44D9-803B-C0F76DB5DCF9}"/>
            </c:ext>
          </c:extLst>
        </c:ser>
        <c:ser>
          <c:idx val="12"/>
          <c:order val="1"/>
          <c:tx>
            <c:strRef>
              <c:f>'Industry value added'!$F$12</c:f>
              <c:strCache>
                <c:ptCount val="1"/>
                <c:pt idx="0">
                  <c:v>Services</c:v>
                </c:pt>
              </c:strCache>
            </c:strRef>
          </c:tx>
          <c:spPr>
            <a:ln w="22225" cap="rnd">
              <a:solidFill>
                <a:srgbClr val="BFBFBF"/>
              </a:solidFill>
              <a:round/>
            </a:ln>
            <a:effectLst/>
          </c:spPr>
          <c:marker>
            <c:symbol val="none"/>
          </c:marker>
          <c:cat>
            <c:strRef>
              <c:f>'Industry value added'!$A$13:$A$43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value added'!$F$13:$F$43</c:f>
              <c:numCache>
                <c:formatCode>#,##0.0</c:formatCode>
                <c:ptCount val="31"/>
                <c:pt idx="0">
                  <c:v>23.512</c:v>
                </c:pt>
                <c:pt idx="1">
                  <c:v>24.457000000000001</c:v>
                </c:pt>
                <c:pt idx="2">
                  <c:v>25.643000000000001</c:v>
                </c:pt>
                <c:pt idx="3">
                  <c:v>27.847999999999999</c:v>
                </c:pt>
                <c:pt idx="4">
                  <c:v>29.706</c:v>
                </c:pt>
                <c:pt idx="5">
                  <c:v>31.852</c:v>
                </c:pt>
                <c:pt idx="6">
                  <c:v>34.244999999999997</c:v>
                </c:pt>
                <c:pt idx="7">
                  <c:v>36.426000000000002</c:v>
                </c:pt>
                <c:pt idx="8">
                  <c:v>39.261000000000003</c:v>
                </c:pt>
                <c:pt idx="9">
                  <c:v>43.024000000000001</c:v>
                </c:pt>
                <c:pt idx="10">
                  <c:v>46.454000000000001</c:v>
                </c:pt>
                <c:pt idx="11">
                  <c:v>50.494999999999997</c:v>
                </c:pt>
                <c:pt idx="12">
                  <c:v>57.712000000000003</c:v>
                </c:pt>
                <c:pt idx="13">
                  <c:v>64.213999999999999</c:v>
                </c:pt>
                <c:pt idx="14">
                  <c:v>68.918999999999997</c:v>
                </c:pt>
                <c:pt idx="15">
                  <c:v>73.168000000000006</c:v>
                </c:pt>
                <c:pt idx="16">
                  <c:v>80.593999999999994</c:v>
                </c:pt>
                <c:pt idx="17">
                  <c:v>88.100999999999999</c:v>
                </c:pt>
                <c:pt idx="18">
                  <c:v>96.028999999999996</c:v>
                </c:pt>
                <c:pt idx="19">
                  <c:v>99.382000000000005</c:v>
                </c:pt>
                <c:pt idx="20">
                  <c:v>102.078</c:v>
                </c:pt>
                <c:pt idx="21">
                  <c:v>102.35899999999999</c:v>
                </c:pt>
                <c:pt idx="22">
                  <c:v>103.116</c:v>
                </c:pt>
                <c:pt idx="23">
                  <c:v>105.077</c:v>
                </c:pt>
                <c:pt idx="24">
                  <c:v>109.958</c:v>
                </c:pt>
                <c:pt idx="25">
                  <c:v>112.55500000000001</c:v>
                </c:pt>
                <c:pt idx="26">
                  <c:v>119.166</c:v>
                </c:pt>
                <c:pt idx="27">
                  <c:v>131.80199999999999</c:v>
                </c:pt>
                <c:pt idx="28">
                  <c:v>146.86099999999999</c:v>
                </c:pt>
                <c:pt idx="29">
                  <c:v>158.54900000000001</c:v>
                </c:pt>
                <c:pt idx="30">
                  <c:v>169.34700000000001</c:v>
                </c:pt>
              </c:numCache>
            </c:numRef>
          </c:val>
          <c:smooth val="0"/>
          <c:extLst>
            <c:ext xmlns:c16="http://schemas.microsoft.com/office/drawing/2014/chart" uri="{C3380CC4-5D6E-409C-BE32-E72D297353CC}">
              <c16:uniqueId val="{00000004-7929-44D9-803B-C0F76DB5DCF9}"/>
            </c:ext>
          </c:extLst>
        </c:ser>
        <c:dLbls>
          <c:showLegendKey val="0"/>
          <c:showVal val="0"/>
          <c:showCatName val="0"/>
          <c:showSerName val="0"/>
          <c:showPercent val="0"/>
          <c:showBubbleSize val="0"/>
        </c:dLbls>
        <c:smooth val="0"/>
        <c:axId val="579123663"/>
        <c:axId val="579126159"/>
      </c:lineChart>
      <c:catAx>
        <c:axId val="57912366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9126159"/>
        <c:crosses val="autoZero"/>
        <c:auto val="1"/>
        <c:lblAlgn val="ctr"/>
        <c:lblOffset val="100"/>
        <c:tickLblSkip val="15"/>
        <c:tickMarkSkip val="15"/>
        <c:noMultiLvlLbl val="0"/>
      </c:catAx>
      <c:valAx>
        <c:axId val="579126159"/>
        <c:scaling>
          <c:orientation val="minMax"/>
          <c:max val="250"/>
          <c:min val="0"/>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9123663"/>
        <c:crosses val="autoZero"/>
        <c:crossBetween val="between"/>
        <c:majorUnit val="50"/>
      </c:valAx>
      <c:spPr>
        <a:noFill/>
        <a:ln>
          <a:noFill/>
        </a:ln>
        <a:effectLst/>
      </c:spPr>
    </c:plotArea>
    <c:legend>
      <c:legendPos val="b"/>
      <c:layout>
        <c:manualLayout>
          <c:xMode val="edge"/>
          <c:yMode val="edge"/>
          <c:x val="1.6001984126984132E-2"/>
          <c:y val="0.80093019005847954"/>
          <c:w val="0.96726256613756612"/>
          <c:h val="0.1903951589384660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3289241622575"/>
          <c:y val="5.1059941520467833E-2"/>
          <c:w val="0.81618761022927688"/>
          <c:h val="0.6401301169590643"/>
        </c:manualLayout>
      </c:layout>
      <c:lineChart>
        <c:grouping val="standard"/>
        <c:varyColors val="0"/>
        <c:ser>
          <c:idx val="0"/>
          <c:order val="0"/>
          <c:tx>
            <c:strRef>
              <c:f>'Industry value added'!$B$12</c:f>
              <c:strCache>
                <c:ptCount val="1"/>
                <c:pt idx="0">
                  <c:v>Agriculture, forestry and fishing</c:v>
                </c:pt>
              </c:strCache>
            </c:strRef>
          </c:tx>
          <c:spPr>
            <a:ln w="22225" cap="rnd">
              <a:solidFill>
                <a:srgbClr val="FF0000"/>
              </a:solidFill>
              <a:round/>
            </a:ln>
            <a:effectLst/>
          </c:spPr>
          <c:marker>
            <c:symbol val="none"/>
          </c:marker>
          <c:cat>
            <c:strRef>
              <c:f>'Industry value added'!$A$13:$A$43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value added'!$B$13:$B$43</c:f>
              <c:numCache>
                <c:formatCode>#,##0.0</c:formatCode>
                <c:ptCount val="31"/>
                <c:pt idx="0">
                  <c:v>2.161</c:v>
                </c:pt>
                <c:pt idx="1">
                  <c:v>2.4910000000000001</c:v>
                </c:pt>
                <c:pt idx="2">
                  <c:v>2.2069999999999999</c:v>
                </c:pt>
                <c:pt idx="3">
                  <c:v>2.1080000000000001</c:v>
                </c:pt>
                <c:pt idx="4">
                  <c:v>2.2130000000000001</c:v>
                </c:pt>
                <c:pt idx="5">
                  <c:v>2.7549999999999999</c:v>
                </c:pt>
                <c:pt idx="6">
                  <c:v>2.6739999999999999</c:v>
                </c:pt>
                <c:pt idx="7">
                  <c:v>3.4460000000000002</c:v>
                </c:pt>
                <c:pt idx="8">
                  <c:v>2.6749999999999998</c:v>
                </c:pt>
                <c:pt idx="9">
                  <c:v>3.6859999999999999</c:v>
                </c:pt>
                <c:pt idx="10">
                  <c:v>3.3580000000000001</c:v>
                </c:pt>
                <c:pt idx="11">
                  <c:v>3.8690000000000002</c:v>
                </c:pt>
                <c:pt idx="12">
                  <c:v>2.9710000000000001</c:v>
                </c:pt>
                <c:pt idx="13">
                  <c:v>4.1559999999999997</c:v>
                </c:pt>
                <c:pt idx="14">
                  <c:v>4.3369999999999997</c:v>
                </c:pt>
                <c:pt idx="15">
                  <c:v>3.4740000000000002</c:v>
                </c:pt>
                <c:pt idx="16">
                  <c:v>2.823</c:v>
                </c:pt>
                <c:pt idx="17">
                  <c:v>4.5970000000000004</c:v>
                </c:pt>
                <c:pt idx="18">
                  <c:v>4.4580000000000002</c:v>
                </c:pt>
                <c:pt idx="19">
                  <c:v>5.6790000000000003</c:v>
                </c:pt>
                <c:pt idx="20">
                  <c:v>5.4589999999999996</c:v>
                </c:pt>
                <c:pt idx="21">
                  <c:v>5.266</c:v>
                </c:pt>
                <c:pt idx="22">
                  <c:v>6.5830000000000002</c:v>
                </c:pt>
                <c:pt idx="23">
                  <c:v>5.9269999999999996</c:v>
                </c:pt>
                <c:pt idx="24">
                  <c:v>6.0839999999999996</c:v>
                </c:pt>
                <c:pt idx="25">
                  <c:v>5.3719999999999999</c:v>
                </c:pt>
                <c:pt idx="26">
                  <c:v>6.444</c:v>
                </c:pt>
                <c:pt idx="27">
                  <c:v>9.0299999999999994</c:v>
                </c:pt>
                <c:pt idx="28">
                  <c:v>9.8439999999999994</c:v>
                </c:pt>
                <c:pt idx="29">
                  <c:v>6.8710000000000004</c:v>
                </c:pt>
                <c:pt idx="30">
                  <c:v>8.0169999999999995</c:v>
                </c:pt>
              </c:numCache>
            </c:numRef>
          </c:val>
          <c:smooth val="0"/>
          <c:extLst>
            <c:ext xmlns:c16="http://schemas.microsoft.com/office/drawing/2014/chart" uri="{C3380CC4-5D6E-409C-BE32-E72D297353CC}">
              <c16:uniqueId val="{00000000-986C-43C4-AA0F-052D3C66FDBD}"/>
            </c:ext>
          </c:extLst>
        </c:ser>
        <c:ser>
          <c:idx val="2"/>
          <c:order val="1"/>
          <c:tx>
            <c:strRef>
              <c:f>'Industry value added'!$D$12</c:f>
              <c:strCache>
                <c:ptCount val="1"/>
                <c:pt idx="0">
                  <c:v>Manufacturing</c:v>
                </c:pt>
              </c:strCache>
            </c:strRef>
          </c:tx>
          <c:spPr>
            <a:ln w="22225" cap="rnd">
              <a:solidFill>
                <a:srgbClr val="00997A"/>
              </a:solidFill>
              <a:round/>
            </a:ln>
            <a:effectLst/>
          </c:spPr>
          <c:marker>
            <c:symbol val="none"/>
          </c:marker>
          <c:cat>
            <c:strRef>
              <c:f>'Industry value added'!$A$13:$A$43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value added'!$D$13:$D$43</c:f>
              <c:numCache>
                <c:formatCode>#,##0.0</c:formatCode>
                <c:ptCount val="31"/>
                <c:pt idx="0">
                  <c:v>5.056</c:v>
                </c:pt>
                <c:pt idx="1">
                  <c:v>5.2969999999999997</c:v>
                </c:pt>
                <c:pt idx="2">
                  <c:v>5.306</c:v>
                </c:pt>
                <c:pt idx="3">
                  <c:v>5.7439999999999998</c:v>
                </c:pt>
                <c:pt idx="4">
                  <c:v>5.6710000000000003</c:v>
                </c:pt>
                <c:pt idx="5">
                  <c:v>6.1849999999999996</c:v>
                </c:pt>
                <c:pt idx="6">
                  <c:v>6.7460000000000004</c:v>
                </c:pt>
                <c:pt idx="7">
                  <c:v>7.8140000000000001</c:v>
                </c:pt>
                <c:pt idx="8">
                  <c:v>9.0020000000000007</c:v>
                </c:pt>
                <c:pt idx="9">
                  <c:v>10.313000000000001</c:v>
                </c:pt>
                <c:pt idx="10">
                  <c:v>10.606999999999999</c:v>
                </c:pt>
                <c:pt idx="11">
                  <c:v>11.12</c:v>
                </c:pt>
                <c:pt idx="12">
                  <c:v>12.279</c:v>
                </c:pt>
                <c:pt idx="13">
                  <c:v>13.263999999999999</c:v>
                </c:pt>
                <c:pt idx="14">
                  <c:v>13.16</c:v>
                </c:pt>
                <c:pt idx="15">
                  <c:v>12.477</c:v>
                </c:pt>
                <c:pt idx="16">
                  <c:v>12.645</c:v>
                </c:pt>
                <c:pt idx="17">
                  <c:v>12.472</c:v>
                </c:pt>
                <c:pt idx="18">
                  <c:v>11.606</c:v>
                </c:pt>
                <c:pt idx="19">
                  <c:v>12.355</c:v>
                </c:pt>
                <c:pt idx="20">
                  <c:v>12.753</c:v>
                </c:pt>
                <c:pt idx="21">
                  <c:v>12.29</c:v>
                </c:pt>
                <c:pt idx="22">
                  <c:v>12.297000000000001</c:v>
                </c:pt>
                <c:pt idx="23">
                  <c:v>13.121</c:v>
                </c:pt>
                <c:pt idx="24">
                  <c:v>13.382</c:v>
                </c:pt>
                <c:pt idx="25">
                  <c:v>14.26</c:v>
                </c:pt>
                <c:pt idx="26">
                  <c:v>15.2</c:v>
                </c:pt>
                <c:pt idx="27">
                  <c:v>17.352</c:v>
                </c:pt>
                <c:pt idx="28">
                  <c:v>19.222000000000001</c:v>
                </c:pt>
                <c:pt idx="29">
                  <c:v>20.577000000000002</c:v>
                </c:pt>
                <c:pt idx="30">
                  <c:v>22.478000000000002</c:v>
                </c:pt>
              </c:numCache>
            </c:numRef>
          </c:val>
          <c:smooth val="0"/>
          <c:extLst>
            <c:ext xmlns:c16="http://schemas.microsoft.com/office/drawing/2014/chart" uri="{C3380CC4-5D6E-409C-BE32-E72D297353CC}">
              <c16:uniqueId val="{00000002-986C-43C4-AA0F-052D3C66FDBD}"/>
            </c:ext>
          </c:extLst>
        </c:ser>
        <c:ser>
          <c:idx val="4"/>
          <c:order val="2"/>
          <c:tx>
            <c:strRef>
              <c:f>'Industry value added'!$E$12</c:f>
              <c:strCache>
                <c:ptCount val="1"/>
                <c:pt idx="0">
                  <c:v>Construction</c:v>
                </c:pt>
              </c:strCache>
            </c:strRef>
          </c:tx>
          <c:spPr>
            <a:ln w="22225" cap="rnd">
              <a:solidFill>
                <a:srgbClr val="3052F3"/>
              </a:solidFill>
              <a:round/>
            </a:ln>
            <a:effectLst/>
          </c:spPr>
          <c:marker>
            <c:symbol val="none"/>
          </c:marker>
          <c:cat>
            <c:strRef>
              <c:f>'Industry value added'!$A$13:$A$43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value added'!$E$13:$E$43</c:f>
              <c:numCache>
                <c:formatCode>#,##0.0</c:formatCode>
                <c:ptCount val="31"/>
                <c:pt idx="0">
                  <c:v>3.552</c:v>
                </c:pt>
                <c:pt idx="1">
                  <c:v>4.5730000000000004</c:v>
                </c:pt>
                <c:pt idx="2">
                  <c:v>4.6550000000000002</c:v>
                </c:pt>
                <c:pt idx="3">
                  <c:v>4.9610000000000003</c:v>
                </c:pt>
                <c:pt idx="4">
                  <c:v>4.7750000000000004</c:v>
                </c:pt>
                <c:pt idx="5">
                  <c:v>5.0359999999999996</c:v>
                </c:pt>
                <c:pt idx="6">
                  <c:v>4.2480000000000002</c:v>
                </c:pt>
                <c:pt idx="7">
                  <c:v>5.7249999999999996</c:v>
                </c:pt>
                <c:pt idx="8">
                  <c:v>7.1369999999999996</c:v>
                </c:pt>
                <c:pt idx="9">
                  <c:v>8.2430000000000003</c:v>
                </c:pt>
                <c:pt idx="10">
                  <c:v>8.7530000000000001</c:v>
                </c:pt>
                <c:pt idx="11">
                  <c:v>10.557</c:v>
                </c:pt>
                <c:pt idx="12">
                  <c:v>12.787000000000001</c:v>
                </c:pt>
                <c:pt idx="13">
                  <c:v>15.335000000000001</c:v>
                </c:pt>
                <c:pt idx="14">
                  <c:v>17.055</c:v>
                </c:pt>
                <c:pt idx="15">
                  <c:v>18.045000000000002</c:v>
                </c:pt>
                <c:pt idx="16">
                  <c:v>19.797999999999998</c:v>
                </c:pt>
                <c:pt idx="17">
                  <c:v>25.853000000000002</c:v>
                </c:pt>
                <c:pt idx="18">
                  <c:v>27.762</c:v>
                </c:pt>
                <c:pt idx="19">
                  <c:v>28.696999999999999</c:v>
                </c:pt>
                <c:pt idx="20">
                  <c:v>28.577000000000002</c:v>
                </c:pt>
                <c:pt idx="21">
                  <c:v>26.425000000000001</c:v>
                </c:pt>
                <c:pt idx="22">
                  <c:v>20.693000000000001</c:v>
                </c:pt>
                <c:pt idx="23">
                  <c:v>20.356000000000002</c:v>
                </c:pt>
                <c:pt idx="24">
                  <c:v>17.306000000000001</c:v>
                </c:pt>
                <c:pt idx="25">
                  <c:v>17.164999999999999</c:v>
                </c:pt>
                <c:pt idx="26">
                  <c:v>18.603000000000002</c:v>
                </c:pt>
                <c:pt idx="27">
                  <c:v>20.542000000000002</c:v>
                </c:pt>
                <c:pt idx="28">
                  <c:v>23.271999999999998</c:v>
                </c:pt>
                <c:pt idx="29">
                  <c:v>26.027000000000001</c:v>
                </c:pt>
                <c:pt idx="30">
                  <c:v>28.535</c:v>
                </c:pt>
              </c:numCache>
            </c:numRef>
          </c:val>
          <c:smooth val="0"/>
          <c:extLst>
            <c:ext xmlns:c16="http://schemas.microsoft.com/office/drawing/2014/chart" uri="{C3380CC4-5D6E-409C-BE32-E72D297353CC}">
              <c16:uniqueId val="{00000003-986C-43C4-AA0F-052D3C66FDBD}"/>
            </c:ext>
          </c:extLst>
        </c:ser>
        <c:dLbls>
          <c:showLegendKey val="0"/>
          <c:showVal val="0"/>
          <c:showCatName val="0"/>
          <c:showSerName val="0"/>
          <c:showPercent val="0"/>
          <c:showBubbleSize val="0"/>
        </c:dLbls>
        <c:smooth val="0"/>
        <c:axId val="579123663"/>
        <c:axId val="579126159"/>
      </c:lineChart>
      <c:catAx>
        <c:axId val="57912366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9126159"/>
        <c:crosses val="autoZero"/>
        <c:auto val="1"/>
        <c:lblAlgn val="ctr"/>
        <c:lblOffset val="100"/>
        <c:tickLblSkip val="15"/>
        <c:tickMarkSkip val="15"/>
        <c:noMultiLvlLbl val="0"/>
      </c:catAx>
      <c:valAx>
        <c:axId val="579126159"/>
        <c:scaling>
          <c:orientation val="minMax"/>
          <c:max val="30"/>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9123663"/>
        <c:crosses val="autoZero"/>
        <c:crossBetween val="between"/>
        <c:majorUnit val="5"/>
      </c:valAx>
      <c:spPr>
        <a:noFill/>
        <a:ln>
          <a:noFill/>
        </a:ln>
        <a:effectLst/>
      </c:spPr>
    </c:plotArea>
    <c:legend>
      <c:legendPos val="b"/>
      <c:layout>
        <c:manualLayout>
          <c:xMode val="edge"/>
          <c:yMode val="edge"/>
          <c:x val="1.6001984126984132E-2"/>
          <c:y val="0.80093019005847954"/>
          <c:w val="0.96726256613756612"/>
          <c:h val="0.1903951589384660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574508547008549"/>
          <c:y val="5.1103368176538912E-2"/>
          <c:w val="0.51425491452991456"/>
          <c:h val="0.89779326364692214"/>
        </c:manualLayout>
      </c:layout>
      <c:barChart>
        <c:barDir val="bar"/>
        <c:grouping val="clustered"/>
        <c:varyColors val="0"/>
        <c:ser>
          <c:idx val="0"/>
          <c:order val="0"/>
          <c:spPr>
            <a:solidFill>
              <a:srgbClr val="A0C7B8"/>
            </a:solidFill>
            <a:ln>
              <a:noFill/>
            </a:ln>
            <a:effectLst/>
          </c:spPr>
          <c:invertIfNegative val="0"/>
          <c:dLbls>
            <c:numFmt formatCode="&quot;$&quot;0.0&quot;b&quot;" sourceLinked="0"/>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'Industry value added latest'!$A$12:$A$30</c:f>
              <c:strCache>
                <c:ptCount val="19"/>
                <c:pt idx="0">
                  <c:v>Arts &amp; recreation services</c:v>
                </c:pt>
                <c:pt idx="1">
                  <c:v>Information media &amp; telecommunications</c:v>
                </c:pt>
                <c:pt idx="2">
                  <c:v>Electricity, gas, water &amp; waste services</c:v>
                </c:pt>
                <c:pt idx="3">
                  <c:v>Accommodation &amp; food services</c:v>
                </c:pt>
                <c:pt idx="4">
                  <c:v>Other services</c:v>
                </c:pt>
                <c:pt idx="5">
                  <c:v>Rental, hiring &amp; real estate services</c:v>
                </c:pt>
                <c:pt idx="6">
                  <c:v>Agriculture, forestry &amp; fishing</c:v>
                </c:pt>
                <c:pt idx="7">
                  <c:v>Administrative &amp; support services</c:v>
                </c:pt>
                <c:pt idx="8">
                  <c:v>Wholesale trade</c:v>
                </c:pt>
                <c:pt idx="9">
                  <c:v>Retail trade</c:v>
                </c:pt>
                <c:pt idx="10">
                  <c:v>Education &amp; training</c:v>
                </c:pt>
                <c:pt idx="11">
                  <c:v>Public administration &amp; safety</c:v>
                </c:pt>
                <c:pt idx="12">
                  <c:v>Transport, postal &amp; warehousing</c:v>
                </c:pt>
                <c:pt idx="13">
                  <c:v>Finance &amp; insurance services</c:v>
                </c:pt>
                <c:pt idx="14">
                  <c:v>Manufacturing</c:v>
                </c:pt>
                <c:pt idx="15">
                  <c:v>Professional, scientific &amp; technical services</c:v>
                </c:pt>
                <c:pt idx="16">
                  <c:v>Health care &amp; social assistance</c:v>
                </c:pt>
                <c:pt idx="17">
                  <c:v>Construction</c:v>
                </c:pt>
                <c:pt idx="18">
                  <c:v>Mining</c:v>
                </c:pt>
              </c:strCache>
            </c:strRef>
          </c:cat>
          <c:val>
            <c:numRef>
              <c:f>'Industry value added latest'!$B$12:$B$30</c:f>
              <c:numCache>
                <c:formatCode>0.0</c:formatCode>
                <c:ptCount val="19"/>
                <c:pt idx="0">
                  <c:v>2.0249999999999999</c:v>
                </c:pt>
                <c:pt idx="1">
                  <c:v>3.3809999999999998</c:v>
                </c:pt>
                <c:pt idx="2">
                  <c:v>6.2779999999999996</c:v>
                </c:pt>
                <c:pt idx="3">
                  <c:v>7.3869999999999996</c:v>
                </c:pt>
                <c:pt idx="4">
                  <c:v>7.4820000000000002</c:v>
                </c:pt>
                <c:pt idx="5">
                  <c:v>7.601</c:v>
                </c:pt>
                <c:pt idx="6">
                  <c:v>8.0169999999999995</c:v>
                </c:pt>
                <c:pt idx="7">
                  <c:v>10.55</c:v>
                </c:pt>
                <c:pt idx="8">
                  <c:v>12.377000000000001</c:v>
                </c:pt>
                <c:pt idx="9">
                  <c:v>13.051</c:v>
                </c:pt>
                <c:pt idx="10">
                  <c:v>13.638999999999999</c:v>
                </c:pt>
                <c:pt idx="11">
                  <c:v>14.124000000000001</c:v>
                </c:pt>
                <c:pt idx="12">
                  <c:v>14.762</c:v>
                </c:pt>
                <c:pt idx="13">
                  <c:v>15.513999999999999</c:v>
                </c:pt>
                <c:pt idx="14">
                  <c:v>22.478000000000002</c:v>
                </c:pt>
                <c:pt idx="15">
                  <c:v>22.521000000000001</c:v>
                </c:pt>
                <c:pt idx="16">
                  <c:v>24.933</c:v>
                </c:pt>
                <c:pt idx="17">
                  <c:v>28.535</c:v>
                </c:pt>
                <c:pt idx="18">
                  <c:v>177.84399999999999</c:v>
                </c:pt>
              </c:numCache>
            </c:numRef>
          </c:val>
          <c:extLst>
            <c:ext xmlns:c16="http://schemas.microsoft.com/office/drawing/2014/chart" uri="{C3380CC4-5D6E-409C-BE32-E72D297353CC}">
              <c16:uniqueId val="{00000000-33E3-4199-B338-F8EFCCA6F89E}"/>
            </c:ext>
          </c:extLst>
        </c:ser>
        <c:dLbls>
          <c:showLegendKey val="0"/>
          <c:showVal val="0"/>
          <c:showCatName val="0"/>
          <c:showSerName val="0"/>
          <c:showPercent val="0"/>
          <c:showBubbleSize val="0"/>
        </c:dLbls>
        <c:gapWidth val="35"/>
        <c:axId val="176190048"/>
        <c:axId val="176210016"/>
      </c:barChart>
      <c:catAx>
        <c:axId val="1761900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210016"/>
        <c:crosses val="autoZero"/>
        <c:auto val="1"/>
        <c:lblAlgn val="ctr"/>
        <c:lblOffset val="100"/>
        <c:noMultiLvlLbl val="0"/>
      </c:catAx>
      <c:valAx>
        <c:axId val="176210016"/>
        <c:scaling>
          <c:orientation val="minMax"/>
          <c:max val="250"/>
        </c:scaling>
        <c:delete val="1"/>
        <c:axPos val="b"/>
        <c:numFmt formatCode="&quot;$&quot;0&quot;b&quot;" sourceLinked="0"/>
        <c:majorTickMark val="none"/>
        <c:minorTickMark val="none"/>
        <c:tickLblPos val="nextTo"/>
        <c:crossAx val="17619004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'Investment by industry'!$B$12</c:f>
              <c:strCache>
                <c:ptCount val="1"/>
                <c:pt idx="0">
                  <c:v>Mining</c:v>
                </c:pt>
              </c:strCache>
            </c:strRef>
          </c:tx>
          <c:spPr>
            <a:solidFill>
              <a:srgbClr val="00725B"/>
            </a:solidFill>
            <a:ln>
              <a:noFill/>
            </a:ln>
            <a:effectLst/>
          </c:spPr>
          <c:invertIfNegative val="0"/>
          <c:cat>
            <c:strRef>
              <c:f>'Investment by industry'!$A$13:$A$15</c:f>
              <c:strCache>
                <c:ptCount val="3"/>
                <c:pt idx="0">
                  <c:v>1995-96 to 2004-05</c:v>
                </c:pt>
                <c:pt idx="1">
                  <c:v>2005-06 to 2014-15</c:v>
                </c:pt>
                <c:pt idx="2">
                  <c:v>2015-16 to 2024-25</c:v>
                </c:pt>
              </c:strCache>
            </c:strRef>
          </c:cat>
          <c:val>
            <c:numRef>
              <c:f>'Investment by industry'!$B$13:$B$15</c:f>
              <c:numCache>
                <c:formatCode>0.0;\-0.0;0.0;@</c:formatCode>
                <c:ptCount val="3"/>
                <c:pt idx="0">
                  <c:v>1.1190668792901217</c:v>
                </c:pt>
                <c:pt idx="1">
                  <c:v>7.2081520185979633</c:v>
                </c:pt>
                <c:pt idx="2">
                  <c:v>-2.7179303112386299</c:v>
                </c:pt>
              </c:numCache>
            </c:numRef>
          </c:val>
          <c:extLst>
            <c:ext xmlns:c16="http://schemas.microsoft.com/office/drawing/2014/chart" uri="{C3380CC4-5D6E-409C-BE32-E72D297353CC}">
              <c16:uniqueId val="{00000000-9D81-4455-A89A-2FE07C11BC2A}"/>
            </c:ext>
          </c:extLst>
        </c:ser>
        <c:ser>
          <c:idx val="1"/>
          <c:order val="1"/>
          <c:tx>
            <c:strRef>
              <c:f>'Investment by industry'!$C$12</c:f>
              <c:strCache>
                <c:ptCount val="1"/>
                <c:pt idx="0">
                  <c:v>Non-mining</c:v>
                </c:pt>
              </c:strCache>
            </c:strRef>
          </c:tx>
          <c:spPr>
            <a:solidFill>
              <a:srgbClr val="A0C7B8"/>
            </a:solidFill>
            <a:ln>
              <a:noFill/>
            </a:ln>
            <a:effectLst/>
          </c:spPr>
          <c:invertIfNegative val="0"/>
          <c:cat>
            <c:strRef>
              <c:f>'Investment by industry'!$A$13:$A$15</c:f>
              <c:strCache>
                <c:ptCount val="3"/>
                <c:pt idx="0">
                  <c:v>1995-96 to 2004-05</c:v>
                </c:pt>
                <c:pt idx="1">
                  <c:v>2005-06 to 2014-15</c:v>
                </c:pt>
                <c:pt idx="2">
                  <c:v>2015-16 to 2024-25</c:v>
                </c:pt>
              </c:strCache>
            </c:strRef>
          </c:cat>
          <c:val>
            <c:numRef>
              <c:f>'Investment by industry'!$C$13:$C$15</c:f>
              <c:numCache>
                <c:formatCode>0.0;\-0.0;0.0;@</c:formatCode>
                <c:ptCount val="3"/>
                <c:pt idx="0">
                  <c:v>2.3724217840950579</c:v>
                </c:pt>
                <c:pt idx="1">
                  <c:v>1.1550677852432212</c:v>
                </c:pt>
                <c:pt idx="2">
                  <c:v>1.0009882939380632</c:v>
                </c:pt>
              </c:numCache>
            </c:numRef>
          </c:val>
          <c:extLst>
            <c:ext xmlns:c16="http://schemas.microsoft.com/office/drawing/2014/chart" uri="{C3380CC4-5D6E-409C-BE32-E72D297353CC}">
              <c16:uniqueId val="{00000001-9D81-4455-A89A-2FE07C11BC2A}"/>
            </c:ext>
          </c:extLst>
        </c:ser>
        <c:ser>
          <c:idx val="2"/>
          <c:order val="2"/>
          <c:tx>
            <c:strRef>
              <c:f>'Investment by industry'!$D$12</c:f>
              <c:strCache>
                <c:ptCount val="1"/>
                <c:pt idx="0">
                  <c:v>Other(a)</c:v>
                </c:pt>
              </c:strCache>
            </c:strRef>
          </c:tx>
          <c:spPr>
            <a:solidFill>
              <a:srgbClr val="BFBFBF"/>
            </a:solidFill>
            <a:ln>
              <a:noFill/>
            </a:ln>
            <a:effectLst/>
          </c:spPr>
          <c:invertIfNegative val="0"/>
          <c:cat>
            <c:strRef>
              <c:f>'Investment by industry'!$A$13:$A$15</c:f>
              <c:strCache>
                <c:ptCount val="3"/>
                <c:pt idx="0">
                  <c:v>1995-96 to 2004-05</c:v>
                </c:pt>
                <c:pt idx="1">
                  <c:v>2005-06 to 2014-15</c:v>
                </c:pt>
                <c:pt idx="2">
                  <c:v>2015-16 to 2024-25</c:v>
                </c:pt>
              </c:strCache>
            </c:strRef>
          </c:cat>
          <c:val>
            <c:numRef>
              <c:f>'Investment by industry'!$D$13:$D$15</c:f>
              <c:numCache>
                <c:formatCode>0.0;\-0.0;0.0;@</c:formatCode>
                <c:ptCount val="3"/>
                <c:pt idx="0">
                  <c:v>1.6484566677358072</c:v>
                </c:pt>
                <c:pt idx="1">
                  <c:v>0.16365464225340684</c:v>
                </c:pt>
                <c:pt idx="2">
                  <c:v>-7.6831281918870176E-2</c:v>
                </c:pt>
              </c:numCache>
            </c:numRef>
          </c:val>
          <c:extLst>
            <c:ext xmlns:c16="http://schemas.microsoft.com/office/drawing/2014/chart" uri="{C3380CC4-5D6E-409C-BE32-E72D297353CC}">
              <c16:uniqueId val="{00000002-9D81-4455-A89A-2FE07C11BC2A}"/>
            </c:ext>
          </c:extLst>
        </c:ser>
        <c:dLbls>
          <c:showLegendKey val="0"/>
          <c:showVal val="0"/>
          <c:showCatName val="0"/>
          <c:showSerName val="0"/>
          <c:showPercent val="0"/>
          <c:showBubbleSize val="0"/>
        </c:dLbls>
        <c:gapWidth val="35"/>
        <c:overlap val="100"/>
        <c:axId val="520307552"/>
        <c:axId val="520304224"/>
      </c:barChart>
      <c:lineChart>
        <c:grouping val="standard"/>
        <c:varyColors val="0"/>
        <c:ser>
          <c:idx val="3"/>
          <c:order val="3"/>
          <c:tx>
            <c:strRef>
              <c:f>'Investment by industry'!$E$12</c:f>
              <c:strCache>
                <c:ptCount val="1"/>
                <c:pt idx="0">
                  <c:v>Total</c:v>
                </c:pt>
              </c:strCache>
            </c:strRef>
          </c:tx>
          <c:spPr>
            <a:ln w="22225" cap="rnd">
              <a:solidFill>
                <a:srgbClr val="004C3D"/>
              </a:solidFill>
              <a:round/>
            </a:ln>
            <a:effectLst/>
          </c:spPr>
          <c:marker>
            <c:symbol val="none"/>
          </c:marker>
          <c:dLbls>
            <c:dLbl>
              <c:idx val="2"/>
              <c:numFmt formatCode="0.0&quot;%&quot;" sourceLinked="0"/>
              <c:spPr>
                <a:noFill/>
                <a:ln>
                  <a:noFill/>
                </a:ln>
                <a:effectLst/>
              </c:spPr>
              <c:txPr>
                <a:bodyPr rot="0" spcFirstLastPara="1" vertOverflow="ellipsis" vert="horz" wrap="square" anchor="ctr" anchorCtr="1"/>
                <a:lstStyle/>
                <a:p>
                  <a:pPr>
                    <a:defRPr sz="10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3-9D81-4455-A89A-2FE07C11BC2A}"/>
                </c:ext>
              </c:extLst>
            </c:dLbl>
            <c:numFmt formatCode="0.0&quot;%&quot;" sourceLinked="0"/>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'Investment by industry'!$A$13:$A$15</c:f>
              <c:strCache>
                <c:ptCount val="3"/>
                <c:pt idx="0">
                  <c:v>1995-96 to 2004-05</c:v>
                </c:pt>
                <c:pt idx="1">
                  <c:v>2005-06 to 2014-15</c:v>
                </c:pt>
                <c:pt idx="2">
                  <c:v>2015-16 to 2024-25</c:v>
                </c:pt>
              </c:strCache>
            </c:strRef>
          </c:cat>
          <c:val>
            <c:numRef>
              <c:f>'Investment by industry'!$E$13:$E$15</c:f>
              <c:numCache>
                <c:formatCode>0.0;\-0.0;0.0;@</c:formatCode>
                <c:ptCount val="3"/>
                <c:pt idx="0">
                  <c:v>5.1399453311209875</c:v>
                </c:pt>
                <c:pt idx="1">
                  <c:v>8.52687444609459</c:v>
                </c:pt>
                <c:pt idx="2">
                  <c:v>-1.7937732992194366</c:v>
                </c:pt>
              </c:numCache>
            </c:numRef>
          </c:val>
          <c:smooth val="0"/>
          <c:extLst>
            <c:ext xmlns:c16="http://schemas.microsoft.com/office/drawing/2014/chart" uri="{C3380CC4-5D6E-409C-BE32-E72D297353CC}">
              <c16:uniqueId val="{00000004-9D81-4455-A89A-2FE07C11BC2A}"/>
            </c:ext>
          </c:extLst>
        </c:ser>
        <c:dLbls>
          <c:showLegendKey val="0"/>
          <c:showVal val="0"/>
          <c:showCatName val="0"/>
          <c:showSerName val="0"/>
          <c:showPercent val="0"/>
          <c:showBubbleSize val="0"/>
        </c:dLbls>
        <c:marker val="1"/>
        <c:smooth val="0"/>
        <c:axId val="520307552"/>
        <c:axId val="520304224"/>
      </c:lineChart>
      <c:catAx>
        <c:axId val="5203075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20304224"/>
        <c:crosses val="autoZero"/>
        <c:auto val="0"/>
        <c:lblAlgn val="ctr"/>
        <c:lblOffset val="100"/>
        <c:noMultiLvlLbl val="0"/>
      </c:catAx>
      <c:valAx>
        <c:axId val="520304224"/>
        <c:scaling>
          <c:orientation val="minMax"/>
          <c:max val="10"/>
          <c:min val="-4"/>
        </c:scaling>
        <c:delete val="0"/>
        <c:axPos val="l"/>
        <c:majorGridlines>
          <c:spPr>
            <a:ln w="9525" cap="flat" cmpd="sng" algn="ctr">
              <a:solidFill>
                <a:schemeClr val="tx1">
                  <a:lumMod val="15000"/>
                  <a:lumOff val="85000"/>
                </a:schemeClr>
              </a:solidFill>
              <a:round/>
            </a:ln>
            <a:effectLst/>
          </c:spPr>
        </c:majorGridlines>
        <c:numFmt formatCode="0&quot;pp&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20307552"/>
        <c:crosses val="autoZero"/>
        <c:crossBetween val="between"/>
        <c:majorUnit val="2"/>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'Industry capital formation'!$B$12</c:f>
              <c:strCache>
                <c:ptCount val="1"/>
                <c:pt idx="0">
                  <c:v>Mining</c:v>
                </c:pt>
              </c:strCache>
            </c:strRef>
          </c:tx>
          <c:spPr>
            <a:ln w="22225" cap="rnd">
              <a:solidFill>
                <a:srgbClr val="004C3D"/>
              </a:solidFill>
              <a:round/>
            </a:ln>
            <a:effectLst/>
          </c:spPr>
          <c:marker>
            <c:symbol val="none"/>
          </c:marker>
          <c:cat>
            <c:strRef>
              <c:f>'Industry capital formation'!$A$13:$A$43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capital formation'!$B$13:$B$43</c:f>
              <c:numCache>
                <c:formatCode>#,##0.0</c:formatCode>
                <c:ptCount val="31"/>
                <c:pt idx="0">
                  <c:v>4.6180000000000003</c:v>
                </c:pt>
                <c:pt idx="1">
                  <c:v>5.2670000000000003</c:v>
                </c:pt>
                <c:pt idx="2">
                  <c:v>5.6020000000000003</c:v>
                </c:pt>
                <c:pt idx="3">
                  <c:v>7.782</c:v>
                </c:pt>
                <c:pt idx="4">
                  <c:v>5.4009999999999998</c:v>
                </c:pt>
                <c:pt idx="5">
                  <c:v>3.931</c:v>
                </c:pt>
                <c:pt idx="6">
                  <c:v>4.2859999999999996</c:v>
                </c:pt>
                <c:pt idx="7">
                  <c:v>5.0970000000000004</c:v>
                </c:pt>
                <c:pt idx="8">
                  <c:v>6.7290000000000001</c:v>
                </c:pt>
                <c:pt idx="9">
                  <c:v>8.1329999999999991</c:v>
                </c:pt>
                <c:pt idx="10">
                  <c:v>8.5169999999999995</c:v>
                </c:pt>
                <c:pt idx="11">
                  <c:v>13.925000000000001</c:v>
                </c:pt>
                <c:pt idx="12">
                  <c:v>19.898</c:v>
                </c:pt>
                <c:pt idx="13">
                  <c:v>25.36</c:v>
                </c:pt>
                <c:pt idx="14">
                  <c:v>31.225000000000001</c:v>
                </c:pt>
                <c:pt idx="15">
                  <c:v>28.518000000000001</c:v>
                </c:pt>
                <c:pt idx="16">
                  <c:v>35.341000000000001</c:v>
                </c:pt>
                <c:pt idx="17">
                  <c:v>55.069000000000003</c:v>
                </c:pt>
                <c:pt idx="18">
                  <c:v>62.112000000000002</c:v>
                </c:pt>
                <c:pt idx="19">
                  <c:v>57.844000000000001</c:v>
                </c:pt>
                <c:pt idx="20">
                  <c:v>51.725000000000001</c:v>
                </c:pt>
                <c:pt idx="21">
                  <c:v>41.719000000000001</c:v>
                </c:pt>
                <c:pt idx="22">
                  <c:v>26.663</c:v>
                </c:pt>
                <c:pt idx="23">
                  <c:v>24.495999999999999</c:v>
                </c:pt>
                <c:pt idx="24">
                  <c:v>22.096</c:v>
                </c:pt>
                <c:pt idx="25">
                  <c:v>25.943999999999999</c:v>
                </c:pt>
                <c:pt idx="26">
                  <c:v>27.873999999999999</c:v>
                </c:pt>
                <c:pt idx="27">
                  <c:v>30.968</c:v>
                </c:pt>
                <c:pt idx="28">
                  <c:v>34.121000000000002</c:v>
                </c:pt>
                <c:pt idx="29">
                  <c:v>40.027000000000001</c:v>
                </c:pt>
                <c:pt idx="30">
                  <c:v>41</c:v>
                </c:pt>
              </c:numCache>
            </c:numRef>
          </c:val>
          <c:smooth val="0"/>
          <c:extLst>
            <c:ext xmlns:c16="http://schemas.microsoft.com/office/drawing/2014/chart" uri="{C3380CC4-5D6E-409C-BE32-E72D297353CC}">
              <c16:uniqueId val="{00000000-B75D-4982-BD46-824888443421}"/>
            </c:ext>
          </c:extLst>
        </c:ser>
        <c:ser>
          <c:idx val="1"/>
          <c:order val="1"/>
          <c:tx>
            <c:strRef>
              <c:f>'Industry capital formation'!$C$12</c:f>
              <c:strCache>
                <c:ptCount val="1"/>
                <c:pt idx="0">
                  <c:v>Non-mining</c:v>
                </c:pt>
              </c:strCache>
            </c:strRef>
          </c:tx>
          <c:spPr>
            <a:ln w="22225" cap="rnd">
              <a:solidFill>
                <a:srgbClr val="A0C7B8"/>
              </a:solidFill>
              <a:round/>
            </a:ln>
            <a:effectLst/>
          </c:spPr>
          <c:marker>
            <c:symbol val="none"/>
          </c:marker>
          <c:cat>
            <c:strRef>
              <c:f>'Industry capital formation'!$A$13:$A$43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capital formation'!$C$13:$C$43</c:f>
              <c:numCache>
                <c:formatCode>#,##0.0</c:formatCode>
                <c:ptCount val="31"/>
                <c:pt idx="0">
                  <c:v>6.6829999999999998</c:v>
                </c:pt>
                <c:pt idx="1">
                  <c:v>8.1150000000000002</c:v>
                </c:pt>
                <c:pt idx="2">
                  <c:v>8.0500000000000007</c:v>
                </c:pt>
                <c:pt idx="3">
                  <c:v>9.6180000000000003</c:v>
                </c:pt>
                <c:pt idx="4">
                  <c:v>9.3550000000000004</c:v>
                </c:pt>
                <c:pt idx="5">
                  <c:v>9.7530000000000001</c:v>
                </c:pt>
                <c:pt idx="6">
                  <c:v>9.2260000000000009</c:v>
                </c:pt>
                <c:pt idx="7">
                  <c:v>9.9469999999999992</c:v>
                </c:pt>
                <c:pt idx="8">
                  <c:v>10.864000000000001</c:v>
                </c:pt>
                <c:pt idx="9">
                  <c:v>12.289</c:v>
                </c:pt>
                <c:pt idx="10">
                  <c:v>13.728999999999999</c:v>
                </c:pt>
                <c:pt idx="11">
                  <c:v>16.306000000000001</c:v>
                </c:pt>
                <c:pt idx="12">
                  <c:v>17.512</c:v>
                </c:pt>
                <c:pt idx="13">
                  <c:v>19.16</c:v>
                </c:pt>
                <c:pt idx="14">
                  <c:v>20.488</c:v>
                </c:pt>
                <c:pt idx="15">
                  <c:v>21.928999999999998</c:v>
                </c:pt>
                <c:pt idx="16">
                  <c:v>22.035</c:v>
                </c:pt>
                <c:pt idx="17">
                  <c:v>25.236000000000001</c:v>
                </c:pt>
                <c:pt idx="18">
                  <c:v>23.581</c:v>
                </c:pt>
                <c:pt idx="19">
                  <c:v>22.466000000000001</c:v>
                </c:pt>
                <c:pt idx="20">
                  <c:v>21.898</c:v>
                </c:pt>
                <c:pt idx="21">
                  <c:v>19.957000000000001</c:v>
                </c:pt>
                <c:pt idx="22">
                  <c:v>20.035</c:v>
                </c:pt>
                <c:pt idx="23">
                  <c:v>22.056000000000001</c:v>
                </c:pt>
                <c:pt idx="24">
                  <c:v>22.202000000000002</c:v>
                </c:pt>
                <c:pt idx="25">
                  <c:v>23.103999999999999</c:v>
                </c:pt>
                <c:pt idx="26">
                  <c:v>24.335999999999999</c:v>
                </c:pt>
                <c:pt idx="27">
                  <c:v>27.484999999999999</c:v>
                </c:pt>
                <c:pt idx="28">
                  <c:v>31.71</c:v>
                </c:pt>
                <c:pt idx="29">
                  <c:v>36.296999999999997</c:v>
                </c:pt>
                <c:pt idx="30">
                  <c:v>38.226999999999997</c:v>
                </c:pt>
              </c:numCache>
            </c:numRef>
          </c:val>
          <c:smooth val="0"/>
          <c:extLst>
            <c:ext xmlns:c16="http://schemas.microsoft.com/office/drawing/2014/chart" uri="{C3380CC4-5D6E-409C-BE32-E72D297353CC}">
              <c16:uniqueId val="{00000001-B75D-4982-BD46-824888443421}"/>
            </c:ext>
          </c:extLst>
        </c:ser>
        <c:dLbls>
          <c:showLegendKey val="0"/>
          <c:showVal val="0"/>
          <c:showCatName val="0"/>
          <c:showSerName val="0"/>
          <c:showPercent val="0"/>
          <c:showBubbleSize val="0"/>
        </c:dLbls>
        <c:smooth val="0"/>
        <c:axId val="1011823791"/>
        <c:axId val="1715004512"/>
      </c:lineChart>
      <c:catAx>
        <c:axId val="101182379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15004512"/>
        <c:crosses val="autoZero"/>
        <c:auto val="1"/>
        <c:lblAlgn val="ctr"/>
        <c:lblOffset val="100"/>
        <c:tickLblSkip val="5"/>
        <c:tickMarkSkip val="5"/>
        <c:noMultiLvlLbl val="0"/>
      </c:catAx>
      <c:valAx>
        <c:axId val="1715004512"/>
        <c:scaling>
          <c:orientation val="minMax"/>
          <c:max val="80"/>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11823791"/>
        <c:crosses val="autoZero"/>
        <c:crossBetween val="between"/>
        <c:majorUnit val="2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8135856012650826"/>
          <c:y val="1.6896963507737416E-2"/>
          <c:w val="0.58061410772851252"/>
          <c:h val="0.90795812984360458"/>
        </c:manualLayout>
      </c:layout>
      <c:barChart>
        <c:barDir val="bar"/>
        <c:grouping val="clustered"/>
        <c:varyColors val="0"/>
        <c:ser>
          <c:idx val="0"/>
          <c:order val="0"/>
          <c:spPr>
            <a:solidFill>
              <a:srgbClr val="A0C7B8"/>
            </a:solidFill>
            <a:ln>
              <a:noFill/>
            </a:ln>
            <a:effectLst/>
          </c:spPr>
          <c:invertIfNegative val="0"/>
          <c:dLbls>
            <c:numFmt formatCode="&quot;$&quot;0.0&quot;b&quot;"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'Industry cap. form. latest'!$A$12:$A$30</c:f>
              <c:strCache>
                <c:ptCount val="19"/>
                <c:pt idx="0">
                  <c:v>Other services</c:v>
                </c:pt>
                <c:pt idx="1">
                  <c:v>Accommodation &amp; food services</c:v>
                </c:pt>
                <c:pt idx="2">
                  <c:v>Administrative &amp; support services</c:v>
                </c:pt>
                <c:pt idx="3">
                  <c:v>Wholesale trade</c:v>
                </c:pt>
                <c:pt idx="4">
                  <c:v>Information media &amp; telecommunications</c:v>
                </c:pt>
                <c:pt idx="5">
                  <c:v>Finance &amp; insurance services</c:v>
                </c:pt>
                <c:pt idx="6">
                  <c:v>Retail trade</c:v>
                </c:pt>
                <c:pt idx="7">
                  <c:v>Arts &amp; recreation services</c:v>
                </c:pt>
                <c:pt idx="8">
                  <c:v>Construction</c:v>
                </c:pt>
                <c:pt idx="9">
                  <c:v>Agriculture, forestry &amp; fishing</c:v>
                </c:pt>
                <c:pt idx="10">
                  <c:v>Professional, scientific &amp; technical services</c:v>
                </c:pt>
                <c:pt idx="11">
                  <c:v>Rental, hiring &amp; real estate services</c:v>
                </c:pt>
                <c:pt idx="12">
                  <c:v>Manufacturing</c:v>
                </c:pt>
                <c:pt idx="13">
                  <c:v>Education &amp; training</c:v>
                </c:pt>
                <c:pt idx="14">
                  <c:v>Health care &amp; social assistance</c:v>
                </c:pt>
                <c:pt idx="15">
                  <c:v>Public administration &amp; safety</c:v>
                </c:pt>
                <c:pt idx="16">
                  <c:v>Electricity, gas, water &amp; waste services</c:v>
                </c:pt>
                <c:pt idx="17">
                  <c:v>Transport, postal &amp; warehousing</c:v>
                </c:pt>
                <c:pt idx="18">
                  <c:v>Mining</c:v>
                </c:pt>
              </c:strCache>
            </c:strRef>
          </c:cat>
          <c:val>
            <c:numRef>
              <c:f>'Industry cap. form. latest'!$B$12:$B$30</c:f>
              <c:numCache>
                <c:formatCode>0.0</c:formatCode>
                <c:ptCount val="19"/>
                <c:pt idx="0">
                  <c:v>0.13300000000000001</c:v>
                </c:pt>
                <c:pt idx="1">
                  <c:v>0.153</c:v>
                </c:pt>
                <c:pt idx="2">
                  <c:v>0.23799999999999999</c:v>
                </c:pt>
                <c:pt idx="3">
                  <c:v>0.68200000000000005</c:v>
                </c:pt>
                <c:pt idx="4">
                  <c:v>0.72399999999999998</c:v>
                </c:pt>
                <c:pt idx="5">
                  <c:v>0.84499999999999997</c:v>
                </c:pt>
                <c:pt idx="6">
                  <c:v>0.89600000000000002</c:v>
                </c:pt>
                <c:pt idx="7">
                  <c:v>1.081</c:v>
                </c:pt>
                <c:pt idx="8">
                  <c:v>1.448</c:v>
                </c:pt>
                <c:pt idx="9">
                  <c:v>1.657</c:v>
                </c:pt>
                <c:pt idx="10">
                  <c:v>1.768</c:v>
                </c:pt>
                <c:pt idx="11">
                  <c:v>2.4830000000000001</c:v>
                </c:pt>
                <c:pt idx="12">
                  <c:v>2.7440000000000002</c:v>
                </c:pt>
                <c:pt idx="13">
                  <c:v>2.7879999999999998</c:v>
                </c:pt>
                <c:pt idx="14">
                  <c:v>2.9009999999999998</c:v>
                </c:pt>
                <c:pt idx="15">
                  <c:v>3.343</c:v>
                </c:pt>
                <c:pt idx="16">
                  <c:v>4.9539999999999997</c:v>
                </c:pt>
                <c:pt idx="17">
                  <c:v>9.3889999999999993</c:v>
                </c:pt>
                <c:pt idx="18">
                  <c:v>41</c:v>
                </c:pt>
              </c:numCache>
            </c:numRef>
          </c:val>
          <c:extLst>
            <c:ext xmlns:c16="http://schemas.microsoft.com/office/drawing/2014/chart" uri="{C3380CC4-5D6E-409C-BE32-E72D297353CC}">
              <c16:uniqueId val="{00000000-9889-4B87-B151-FC786DBF9A00}"/>
            </c:ext>
          </c:extLst>
        </c:ser>
        <c:dLbls>
          <c:showLegendKey val="0"/>
          <c:showVal val="0"/>
          <c:showCatName val="0"/>
          <c:showSerName val="0"/>
          <c:showPercent val="0"/>
          <c:showBubbleSize val="0"/>
        </c:dLbls>
        <c:gapWidth val="35"/>
        <c:axId val="176190048"/>
        <c:axId val="176210016"/>
      </c:barChart>
      <c:catAx>
        <c:axId val="1761900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210016"/>
        <c:crosses val="autoZero"/>
        <c:auto val="1"/>
        <c:lblAlgn val="ctr"/>
        <c:lblOffset val="100"/>
        <c:noMultiLvlLbl val="0"/>
      </c:catAx>
      <c:valAx>
        <c:axId val="176210016"/>
        <c:scaling>
          <c:orientation val="minMax"/>
        </c:scaling>
        <c:delete val="1"/>
        <c:axPos val="b"/>
        <c:numFmt formatCode="&quot;$&quot;0&quot;b&quot;" sourceLinked="0"/>
        <c:majorTickMark val="out"/>
        <c:minorTickMark val="none"/>
        <c:tickLblPos val="nextTo"/>
        <c:crossAx val="176190048"/>
        <c:crosses val="autoZero"/>
        <c:crossBetween val="between"/>
        <c:majorUnit val="1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'Employment by industry'!$B$12</c:f>
              <c:strCache>
                <c:ptCount val="1"/>
                <c:pt idx="0">
                  <c:v>Mining</c:v>
                </c:pt>
              </c:strCache>
            </c:strRef>
          </c:tx>
          <c:spPr>
            <a:solidFill>
              <a:srgbClr val="00725B"/>
            </a:solidFill>
            <a:ln>
              <a:noFill/>
            </a:ln>
            <a:effectLst/>
          </c:spPr>
          <c:invertIfNegative val="0"/>
          <c:cat>
            <c:strRef>
              <c:f>'Employment by industry'!$A$13:$A$15</c:f>
              <c:strCache>
                <c:ptCount val="3"/>
                <c:pt idx="0">
                  <c:v>1995-96 to 2004-05</c:v>
                </c:pt>
                <c:pt idx="1">
                  <c:v>2005-06 to 2014-15</c:v>
                </c:pt>
                <c:pt idx="2">
                  <c:v>2015-16 to 2024-25</c:v>
                </c:pt>
              </c:strCache>
            </c:strRef>
          </c:cat>
          <c:val>
            <c:numRef>
              <c:f>'Employment by industry'!$B$13:$B$15</c:f>
              <c:numCache>
                <c:formatCode>0.0;\-0.0;0.0;@</c:formatCode>
                <c:ptCount val="3"/>
                <c:pt idx="0">
                  <c:v>0.12556652793462683</c:v>
                </c:pt>
                <c:pt idx="1">
                  <c:v>0.42673274733880256</c:v>
                </c:pt>
                <c:pt idx="2">
                  <c:v>0.48234329634575923</c:v>
                </c:pt>
              </c:numCache>
            </c:numRef>
          </c:val>
          <c:extLst>
            <c:ext xmlns:c16="http://schemas.microsoft.com/office/drawing/2014/chart" uri="{C3380CC4-5D6E-409C-BE32-E72D297353CC}">
              <c16:uniqueId val="{00000000-BFB3-4C36-8EB2-533F1F22F367}"/>
            </c:ext>
          </c:extLst>
        </c:ser>
        <c:ser>
          <c:idx val="1"/>
          <c:order val="1"/>
          <c:tx>
            <c:strRef>
              <c:f>'Employment by industry'!$C$12</c:f>
              <c:strCache>
                <c:ptCount val="1"/>
                <c:pt idx="0">
                  <c:v>Construction</c:v>
                </c:pt>
              </c:strCache>
            </c:strRef>
          </c:tx>
          <c:spPr>
            <a:solidFill>
              <a:srgbClr val="A0C7B8"/>
            </a:solidFill>
            <a:ln>
              <a:noFill/>
            </a:ln>
            <a:effectLst/>
          </c:spPr>
          <c:invertIfNegative val="0"/>
          <c:cat>
            <c:strRef>
              <c:f>'Employment by industry'!$A$13:$A$15</c:f>
              <c:strCache>
                <c:ptCount val="3"/>
                <c:pt idx="0">
                  <c:v>1995-96 to 2004-05</c:v>
                </c:pt>
                <c:pt idx="1">
                  <c:v>2005-06 to 2014-15</c:v>
                </c:pt>
                <c:pt idx="2">
                  <c:v>2015-16 to 2024-25</c:v>
                </c:pt>
              </c:strCache>
            </c:strRef>
          </c:cat>
          <c:val>
            <c:numRef>
              <c:f>'Employment by industry'!$C$13:$C$15</c:f>
              <c:numCache>
                <c:formatCode>0.0;\-0.0;0.0;@</c:formatCode>
                <c:ptCount val="3"/>
                <c:pt idx="0">
                  <c:v>0.2389337754900154</c:v>
                </c:pt>
                <c:pt idx="1">
                  <c:v>0.44194877441685071</c:v>
                </c:pt>
                <c:pt idx="2">
                  <c:v>7.8745027582664939E-2</c:v>
                </c:pt>
              </c:numCache>
            </c:numRef>
          </c:val>
          <c:extLst>
            <c:ext xmlns:c16="http://schemas.microsoft.com/office/drawing/2014/chart" uri="{C3380CC4-5D6E-409C-BE32-E72D297353CC}">
              <c16:uniqueId val="{00000001-BFB3-4C36-8EB2-533F1F22F367}"/>
            </c:ext>
          </c:extLst>
        </c:ser>
        <c:ser>
          <c:idx val="2"/>
          <c:order val="2"/>
          <c:tx>
            <c:strRef>
              <c:f>'Employment by industry'!$D$12</c:f>
              <c:strCache>
                <c:ptCount val="1"/>
                <c:pt idx="0">
                  <c:v>All other industries</c:v>
                </c:pt>
              </c:strCache>
            </c:strRef>
          </c:tx>
          <c:spPr>
            <a:solidFill>
              <a:srgbClr val="97A8F9"/>
            </a:solidFill>
            <a:ln>
              <a:noFill/>
            </a:ln>
            <a:effectLst/>
          </c:spPr>
          <c:invertIfNegative val="0"/>
          <c:cat>
            <c:strRef>
              <c:f>'Employment by industry'!$A$13:$A$15</c:f>
              <c:strCache>
                <c:ptCount val="3"/>
                <c:pt idx="0">
                  <c:v>1995-96 to 2004-05</c:v>
                </c:pt>
                <c:pt idx="1">
                  <c:v>2005-06 to 2014-15</c:v>
                </c:pt>
                <c:pt idx="2">
                  <c:v>2015-16 to 2024-25</c:v>
                </c:pt>
              </c:strCache>
            </c:strRef>
          </c:cat>
          <c:val>
            <c:numRef>
              <c:f>'Employment by industry'!$D$13:$D$15</c:f>
              <c:numCache>
                <c:formatCode>0.0;\-0.0;0.0;@</c:formatCode>
                <c:ptCount val="3"/>
                <c:pt idx="0">
                  <c:v>1.8239433010617578</c:v>
                </c:pt>
                <c:pt idx="1">
                  <c:v>1.9583898771723853</c:v>
                </c:pt>
                <c:pt idx="2">
                  <c:v>1.6339469809267393</c:v>
                </c:pt>
              </c:numCache>
            </c:numRef>
          </c:val>
          <c:extLst>
            <c:ext xmlns:c16="http://schemas.microsoft.com/office/drawing/2014/chart" uri="{C3380CC4-5D6E-409C-BE32-E72D297353CC}">
              <c16:uniqueId val="{00000002-BFB3-4C36-8EB2-533F1F22F367}"/>
            </c:ext>
          </c:extLst>
        </c:ser>
        <c:dLbls>
          <c:showLegendKey val="0"/>
          <c:showVal val="0"/>
          <c:showCatName val="0"/>
          <c:showSerName val="0"/>
          <c:showPercent val="0"/>
          <c:showBubbleSize val="0"/>
        </c:dLbls>
        <c:gapWidth val="35"/>
        <c:overlap val="100"/>
        <c:axId val="520307552"/>
        <c:axId val="520304224"/>
      </c:barChart>
      <c:lineChart>
        <c:grouping val="standard"/>
        <c:varyColors val="0"/>
        <c:ser>
          <c:idx val="3"/>
          <c:order val="3"/>
          <c:tx>
            <c:strRef>
              <c:f>'Employment by industry'!$E$12</c:f>
              <c:strCache>
                <c:ptCount val="1"/>
                <c:pt idx="0">
                  <c:v>Total</c:v>
                </c:pt>
              </c:strCache>
            </c:strRef>
          </c:tx>
          <c:spPr>
            <a:ln w="22225" cap="rnd">
              <a:solidFill>
                <a:srgbClr val="004C3D"/>
              </a:solidFill>
              <a:round/>
            </a:ln>
            <a:effectLst/>
          </c:spPr>
          <c:marker>
            <c:symbol val="none"/>
          </c:marker>
          <c:dLbls>
            <c:numFmt formatCode="0.0&quot;%&quot;" sourceLinked="0"/>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'Employment by industry'!$A$13:$A$15</c:f>
              <c:strCache>
                <c:ptCount val="3"/>
                <c:pt idx="0">
                  <c:v>1995-96 to 2004-05</c:v>
                </c:pt>
                <c:pt idx="1">
                  <c:v>2005-06 to 2014-15</c:v>
                </c:pt>
                <c:pt idx="2">
                  <c:v>2015-16 to 2024-25</c:v>
                </c:pt>
              </c:strCache>
            </c:strRef>
          </c:cat>
          <c:val>
            <c:numRef>
              <c:f>'Employment by industry'!$E$13:$E$15</c:f>
              <c:numCache>
                <c:formatCode>0.0;\-0.0;0.0;@</c:formatCode>
                <c:ptCount val="3"/>
                <c:pt idx="0">
                  <c:v>2.1884436044864009</c:v>
                </c:pt>
                <c:pt idx="1">
                  <c:v>2.8270713989280383</c:v>
                </c:pt>
                <c:pt idx="2">
                  <c:v>2.1950353048551641</c:v>
                </c:pt>
              </c:numCache>
            </c:numRef>
          </c:val>
          <c:smooth val="0"/>
          <c:extLst>
            <c:ext xmlns:c16="http://schemas.microsoft.com/office/drawing/2014/chart" uri="{C3380CC4-5D6E-409C-BE32-E72D297353CC}">
              <c16:uniqueId val="{00000003-BFB3-4C36-8EB2-533F1F22F367}"/>
            </c:ext>
          </c:extLst>
        </c:ser>
        <c:dLbls>
          <c:showLegendKey val="0"/>
          <c:showVal val="0"/>
          <c:showCatName val="0"/>
          <c:showSerName val="0"/>
          <c:showPercent val="0"/>
          <c:showBubbleSize val="0"/>
        </c:dLbls>
        <c:marker val="1"/>
        <c:smooth val="0"/>
        <c:axId val="520307552"/>
        <c:axId val="520304224"/>
      </c:lineChart>
      <c:catAx>
        <c:axId val="5203075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20304224"/>
        <c:crosses val="autoZero"/>
        <c:auto val="0"/>
        <c:lblAlgn val="ctr"/>
        <c:lblOffset val="100"/>
        <c:noMultiLvlLbl val="0"/>
      </c:catAx>
      <c:valAx>
        <c:axId val="520304224"/>
        <c:scaling>
          <c:orientation val="minMax"/>
        </c:scaling>
        <c:delete val="0"/>
        <c:axPos val="l"/>
        <c:majorGridlines>
          <c:spPr>
            <a:ln w="9525" cap="flat" cmpd="sng" algn="ctr">
              <a:solidFill>
                <a:schemeClr val="tx1">
                  <a:lumMod val="15000"/>
                  <a:lumOff val="85000"/>
                </a:schemeClr>
              </a:solidFill>
              <a:round/>
            </a:ln>
            <a:effectLst/>
          </c:spPr>
        </c:majorGridlines>
        <c:numFmt formatCode="0&quot;pp&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20307552"/>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974372776880613"/>
          <c:y val="5.0396825396825398E-2"/>
          <c:w val="0.60936596898979345"/>
          <c:h val="0.64641457068516917"/>
        </c:manualLayout>
      </c:layout>
      <c:lineChart>
        <c:grouping val="standard"/>
        <c:varyColors val="0"/>
        <c:ser>
          <c:idx val="0"/>
          <c:order val="0"/>
          <c:tx>
            <c:strRef>
              <c:f>'Industry employment'!$E$12</c:f>
              <c:strCache>
                <c:ptCount val="1"/>
                <c:pt idx="0">
                  <c:v>Agriculture, forestry &amp; fishing</c:v>
                </c:pt>
              </c:strCache>
            </c:strRef>
          </c:tx>
          <c:spPr>
            <a:ln w="22225" cap="rnd">
              <a:solidFill>
                <a:srgbClr val="FF0000"/>
              </a:solidFill>
              <a:round/>
            </a:ln>
            <a:effectLst/>
          </c:spPr>
          <c:marker>
            <c:symbol val="none"/>
          </c:marker>
          <c:cat>
            <c:strRef>
              <c:f>'Industry employment'!$A$13:$A$43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employment'!$E$13:$E$43</c:f>
              <c:numCache>
                <c:formatCode>#,##0</c:formatCode>
                <c:ptCount val="31"/>
                <c:pt idx="0">
                  <c:v>44670.749999999993</c:v>
                </c:pt>
                <c:pt idx="1">
                  <c:v>44214.999999999993</c:v>
                </c:pt>
                <c:pt idx="2">
                  <c:v>45194.249999999985</c:v>
                </c:pt>
                <c:pt idx="3">
                  <c:v>41583.249999999985</c:v>
                </c:pt>
                <c:pt idx="4">
                  <c:v>43723.749999999985</c:v>
                </c:pt>
                <c:pt idx="5">
                  <c:v>41355.249999999985</c:v>
                </c:pt>
                <c:pt idx="6">
                  <c:v>41447.999999999985</c:v>
                </c:pt>
                <c:pt idx="7">
                  <c:v>44273.499999999985</c:v>
                </c:pt>
                <c:pt idx="8">
                  <c:v>40269.499999999985</c:v>
                </c:pt>
                <c:pt idx="9">
                  <c:v>47629.999999999993</c:v>
                </c:pt>
                <c:pt idx="10">
                  <c:v>46636.999999999993</c:v>
                </c:pt>
                <c:pt idx="11">
                  <c:v>54761.749999999993</c:v>
                </c:pt>
                <c:pt idx="12">
                  <c:v>42366.999999999985</c:v>
                </c:pt>
                <c:pt idx="13">
                  <c:v>40852.999999999985</c:v>
                </c:pt>
                <c:pt idx="14">
                  <c:v>41494.749999999985</c:v>
                </c:pt>
                <c:pt idx="15">
                  <c:v>36413.249999999993</c:v>
                </c:pt>
                <c:pt idx="16">
                  <c:v>39736.249999999978</c:v>
                </c:pt>
                <c:pt idx="17">
                  <c:v>32809.499999999971</c:v>
                </c:pt>
                <c:pt idx="18">
                  <c:v>33959.249999999978</c:v>
                </c:pt>
                <c:pt idx="19">
                  <c:v>27897.499999999975</c:v>
                </c:pt>
                <c:pt idx="20">
                  <c:v>31424.749999999975</c:v>
                </c:pt>
                <c:pt idx="21">
                  <c:v>27255.249999999971</c:v>
                </c:pt>
                <c:pt idx="22">
                  <c:v>35565.749999999971</c:v>
                </c:pt>
                <c:pt idx="23">
                  <c:v>42588.749999999978</c:v>
                </c:pt>
                <c:pt idx="24">
                  <c:v>40521.249999999978</c:v>
                </c:pt>
                <c:pt idx="25">
                  <c:v>36545.499999999978</c:v>
                </c:pt>
                <c:pt idx="26">
                  <c:v>34088.749999999978</c:v>
                </c:pt>
                <c:pt idx="27">
                  <c:v>32372.999999999975</c:v>
                </c:pt>
                <c:pt idx="28">
                  <c:v>31496.499999999967</c:v>
                </c:pt>
                <c:pt idx="29">
                  <c:v>29530.499999999967</c:v>
                </c:pt>
                <c:pt idx="30">
                  <c:v>35667.749999999971</c:v>
                </c:pt>
              </c:numCache>
            </c:numRef>
          </c:val>
          <c:smooth val="0"/>
          <c:extLst>
            <c:ext xmlns:c16="http://schemas.microsoft.com/office/drawing/2014/chart" uri="{C3380CC4-5D6E-409C-BE32-E72D297353CC}">
              <c16:uniqueId val="{00000000-B1B6-455F-9E8F-CEC0AE7E342F}"/>
            </c:ext>
          </c:extLst>
        </c:ser>
        <c:ser>
          <c:idx val="1"/>
          <c:order val="1"/>
          <c:tx>
            <c:strRef>
              <c:f>'Industry employment'!$F$12</c:f>
              <c:strCache>
                <c:ptCount val="1"/>
                <c:pt idx="0">
                  <c:v>Mining</c:v>
                </c:pt>
              </c:strCache>
            </c:strRef>
          </c:tx>
          <c:spPr>
            <a:ln w="22225" cap="rnd">
              <a:solidFill>
                <a:srgbClr val="004C3D"/>
              </a:solidFill>
              <a:round/>
            </a:ln>
            <a:effectLst/>
          </c:spPr>
          <c:marker>
            <c:symbol val="none"/>
          </c:marker>
          <c:cat>
            <c:strRef>
              <c:f>'Industry employment'!$A$13:$A$43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employment'!$F$13:$F$43</c:f>
              <c:numCache>
                <c:formatCode>#,##0</c:formatCode>
                <c:ptCount val="31"/>
                <c:pt idx="0">
                  <c:v>30205.000000000007</c:v>
                </c:pt>
                <c:pt idx="1">
                  <c:v>26971.000000000007</c:v>
                </c:pt>
                <c:pt idx="2">
                  <c:v>31451.500000000007</c:v>
                </c:pt>
                <c:pt idx="3">
                  <c:v>29148.250000000004</c:v>
                </c:pt>
                <c:pt idx="4">
                  <c:v>30254.000000000004</c:v>
                </c:pt>
                <c:pt idx="5">
                  <c:v>29609</c:v>
                </c:pt>
                <c:pt idx="6">
                  <c:v>35070.75</c:v>
                </c:pt>
                <c:pt idx="7">
                  <c:v>32781.499999999993</c:v>
                </c:pt>
                <c:pt idx="8">
                  <c:v>34607.999999999985</c:v>
                </c:pt>
                <c:pt idx="9">
                  <c:v>38291.499999999985</c:v>
                </c:pt>
                <c:pt idx="10">
                  <c:v>41439.749999999985</c:v>
                </c:pt>
                <c:pt idx="11">
                  <c:v>49640.749999999993</c:v>
                </c:pt>
                <c:pt idx="12">
                  <c:v>51959.249999999993</c:v>
                </c:pt>
                <c:pt idx="13">
                  <c:v>58834.999999999993</c:v>
                </c:pt>
                <c:pt idx="14">
                  <c:v>65074.749999999993</c:v>
                </c:pt>
                <c:pt idx="15">
                  <c:v>71743</c:v>
                </c:pt>
                <c:pt idx="16">
                  <c:v>88697.5</c:v>
                </c:pt>
                <c:pt idx="17">
                  <c:v>107164.25000000001</c:v>
                </c:pt>
                <c:pt idx="18">
                  <c:v>113091.25000000001</c:v>
                </c:pt>
                <c:pt idx="19">
                  <c:v>104372.25000000003</c:v>
                </c:pt>
                <c:pt idx="20">
                  <c:v>90259.000000000029</c:v>
                </c:pt>
                <c:pt idx="21">
                  <c:v>98735.500000000029</c:v>
                </c:pt>
                <c:pt idx="22">
                  <c:v>97949.750000000029</c:v>
                </c:pt>
                <c:pt idx="23">
                  <c:v>102316.75000000003</c:v>
                </c:pt>
                <c:pt idx="24">
                  <c:v>116065.75000000003</c:v>
                </c:pt>
                <c:pt idx="25">
                  <c:v>124234.75000000001</c:v>
                </c:pt>
                <c:pt idx="26">
                  <c:v>128856.00000000003</c:v>
                </c:pt>
                <c:pt idx="27">
                  <c:v>148797.25</c:v>
                </c:pt>
                <c:pt idx="28">
                  <c:v>160625</c:v>
                </c:pt>
                <c:pt idx="29">
                  <c:v>152767.49999999997</c:v>
                </c:pt>
                <c:pt idx="30">
                  <c:v>161097.49999999997</c:v>
                </c:pt>
              </c:numCache>
            </c:numRef>
          </c:val>
          <c:smooth val="0"/>
          <c:extLst>
            <c:ext xmlns:c16="http://schemas.microsoft.com/office/drawing/2014/chart" uri="{C3380CC4-5D6E-409C-BE32-E72D297353CC}">
              <c16:uniqueId val="{00000001-B1B6-455F-9E8F-CEC0AE7E342F}"/>
            </c:ext>
          </c:extLst>
        </c:ser>
        <c:ser>
          <c:idx val="2"/>
          <c:order val="2"/>
          <c:tx>
            <c:strRef>
              <c:f>'Industry employment'!$G$12</c:f>
              <c:strCache>
                <c:ptCount val="1"/>
                <c:pt idx="0">
                  <c:v>Manufacturing</c:v>
                </c:pt>
              </c:strCache>
            </c:strRef>
          </c:tx>
          <c:spPr>
            <a:ln w="22225" cap="rnd">
              <a:solidFill>
                <a:srgbClr val="A0C7B8"/>
              </a:solidFill>
              <a:round/>
            </a:ln>
            <a:effectLst/>
          </c:spPr>
          <c:marker>
            <c:symbol val="none"/>
          </c:marker>
          <c:cat>
            <c:strRef>
              <c:f>'Industry employment'!$A$13:$A$43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employment'!$G$13:$G$43</c:f>
              <c:numCache>
                <c:formatCode>#,##0</c:formatCode>
                <c:ptCount val="31"/>
                <c:pt idx="0">
                  <c:v>80285.75</c:v>
                </c:pt>
                <c:pt idx="1">
                  <c:v>82487.500000000015</c:v>
                </c:pt>
                <c:pt idx="2">
                  <c:v>83037</c:v>
                </c:pt>
                <c:pt idx="3">
                  <c:v>82863.75</c:v>
                </c:pt>
                <c:pt idx="4">
                  <c:v>85072</c:v>
                </c:pt>
                <c:pt idx="5">
                  <c:v>89679.250000000015</c:v>
                </c:pt>
                <c:pt idx="6">
                  <c:v>88472.749999999985</c:v>
                </c:pt>
                <c:pt idx="7">
                  <c:v>85593.75</c:v>
                </c:pt>
                <c:pt idx="8">
                  <c:v>94071.5</c:v>
                </c:pt>
                <c:pt idx="9">
                  <c:v>86790.749999999985</c:v>
                </c:pt>
                <c:pt idx="10">
                  <c:v>92740.5</c:v>
                </c:pt>
                <c:pt idx="11">
                  <c:v>91774.500000000015</c:v>
                </c:pt>
                <c:pt idx="12">
                  <c:v>96519.25</c:v>
                </c:pt>
                <c:pt idx="13">
                  <c:v>98439.500000000015</c:v>
                </c:pt>
                <c:pt idx="14">
                  <c:v>99482.750000000015</c:v>
                </c:pt>
                <c:pt idx="15">
                  <c:v>92635.5</c:v>
                </c:pt>
                <c:pt idx="16">
                  <c:v>87827.75</c:v>
                </c:pt>
                <c:pt idx="17">
                  <c:v>92033.999999999985</c:v>
                </c:pt>
                <c:pt idx="18">
                  <c:v>90772</c:v>
                </c:pt>
                <c:pt idx="19">
                  <c:v>88733</c:v>
                </c:pt>
                <c:pt idx="20">
                  <c:v>85112.5</c:v>
                </c:pt>
                <c:pt idx="21">
                  <c:v>78961.75</c:v>
                </c:pt>
                <c:pt idx="22">
                  <c:v>77642</c:v>
                </c:pt>
                <c:pt idx="23">
                  <c:v>77170.5</c:v>
                </c:pt>
                <c:pt idx="24">
                  <c:v>88340</c:v>
                </c:pt>
                <c:pt idx="25">
                  <c:v>78824.750000000015</c:v>
                </c:pt>
                <c:pt idx="26">
                  <c:v>80972.5</c:v>
                </c:pt>
                <c:pt idx="27">
                  <c:v>82650.75</c:v>
                </c:pt>
                <c:pt idx="28">
                  <c:v>85305</c:v>
                </c:pt>
                <c:pt idx="29">
                  <c:v>82474.75</c:v>
                </c:pt>
                <c:pt idx="30">
                  <c:v>82381.25</c:v>
                </c:pt>
              </c:numCache>
            </c:numRef>
          </c:val>
          <c:smooth val="0"/>
          <c:extLst>
            <c:ext xmlns:c16="http://schemas.microsoft.com/office/drawing/2014/chart" uri="{C3380CC4-5D6E-409C-BE32-E72D297353CC}">
              <c16:uniqueId val="{00000002-B1B6-455F-9E8F-CEC0AE7E342F}"/>
            </c:ext>
          </c:extLst>
        </c:ser>
        <c:ser>
          <c:idx val="4"/>
          <c:order val="3"/>
          <c:tx>
            <c:strRef>
              <c:f>'Industry employment'!$H$12</c:f>
              <c:strCache>
                <c:ptCount val="1"/>
                <c:pt idx="0">
                  <c:v>Construction</c:v>
                </c:pt>
              </c:strCache>
            </c:strRef>
          </c:tx>
          <c:spPr>
            <a:ln w="22225" cap="rnd">
              <a:solidFill>
                <a:srgbClr val="3052F3"/>
              </a:solidFill>
              <a:round/>
            </a:ln>
            <a:effectLst/>
          </c:spPr>
          <c:marker>
            <c:symbol val="none"/>
          </c:marker>
          <c:cat>
            <c:strRef>
              <c:f>'Industry employment'!$A$13:$A$43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employment'!$H$13:$H$43</c:f>
              <c:numCache>
                <c:formatCode>#,##0</c:formatCode>
                <c:ptCount val="31"/>
                <c:pt idx="0">
                  <c:v>69905.75</c:v>
                </c:pt>
                <c:pt idx="1">
                  <c:v>70003.249999999985</c:v>
                </c:pt>
                <c:pt idx="2">
                  <c:v>74279.999999999971</c:v>
                </c:pt>
                <c:pt idx="3">
                  <c:v>73724.249999999956</c:v>
                </c:pt>
                <c:pt idx="4">
                  <c:v>69821.749999999956</c:v>
                </c:pt>
                <c:pt idx="5">
                  <c:v>77155.999999999942</c:v>
                </c:pt>
                <c:pt idx="6">
                  <c:v>78350.999999999956</c:v>
                </c:pt>
                <c:pt idx="7">
                  <c:v>79996.999999999956</c:v>
                </c:pt>
                <c:pt idx="8">
                  <c:v>76360.499999999956</c:v>
                </c:pt>
                <c:pt idx="9">
                  <c:v>83432.499999999956</c:v>
                </c:pt>
                <c:pt idx="10">
                  <c:v>91283.749999999942</c:v>
                </c:pt>
                <c:pt idx="11">
                  <c:v>103818.49999999994</c:v>
                </c:pt>
                <c:pt idx="12">
                  <c:v>110402.24999999996</c:v>
                </c:pt>
                <c:pt idx="13">
                  <c:v>121114.74999999996</c:v>
                </c:pt>
                <c:pt idx="14">
                  <c:v>125081.99999999997</c:v>
                </c:pt>
                <c:pt idx="15">
                  <c:v>125532.74999999997</c:v>
                </c:pt>
                <c:pt idx="16">
                  <c:v>131880.49999999994</c:v>
                </c:pt>
                <c:pt idx="17">
                  <c:v>127586.74999999994</c:v>
                </c:pt>
                <c:pt idx="18">
                  <c:v>129007.74999999996</c:v>
                </c:pt>
                <c:pt idx="19">
                  <c:v>136979.24999999991</c:v>
                </c:pt>
                <c:pt idx="20">
                  <c:v>141843.74999999994</c:v>
                </c:pt>
                <c:pt idx="21">
                  <c:v>144531.24999999994</c:v>
                </c:pt>
                <c:pt idx="22">
                  <c:v>129650.49999999997</c:v>
                </c:pt>
                <c:pt idx="23">
                  <c:v>133855.49999999997</c:v>
                </c:pt>
                <c:pt idx="24">
                  <c:v>125359.99999999996</c:v>
                </c:pt>
                <c:pt idx="25">
                  <c:v>126673.99999999996</c:v>
                </c:pt>
                <c:pt idx="26">
                  <c:v>124986.49999999994</c:v>
                </c:pt>
                <c:pt idx="27">
                  <c:v>131111.99999999994</c:v>
                </c:pt>
                <c:pt idx="28">
                  <c:v>140782.99999999994</c:v>
                </c:pt>
                <c:pt idx="29">
                  <c:v>149740.49999999991</c:v>
                </c:pt>
                <c:pt idx="30">
                  <c:v>153408.49999999991</c:v>
                </c:pt>
              </c:numCache>
            </c:numRef>
          </c:val>
          <c:smooth val="0"/>
          <c:extLst>
            <c:ext xmlns:c16="http://schemas.microsoft.com/office/drawing/2014/chart" uri="{C3380CC4-5D6E-409C-BE32-E72D297353CC}">
              <c16:uniqueId val="{00000004-B1B6-455F-9E8F-CEC0AE7E342F}"/>
            </c:ext>
          </c:extLst>
        </c:ser>
        <c:dLbls>
          <c:showLegendKey val="0"/>
          <c:showVal val="0"/>
          <c:showCatName val="0"/>
          <c:showSerName val="0"/>
          <c:showPercent val="0"/>
          <c:showBubbleSize val="0"/>
        </c:dLbls>
        <c:smooth val="0"/>
        <c:axId val="579123663"/>
        <c:axId val="579126159"/>
      </c:lineChart>
      <c:catAx>
        <c:axId val="57912366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9126159"/>
        <c:crosses val="autoZero"/>
        <c:auto val="1"/>
        <c:lblAlgn val="ctr"/>
        <c:lblOffset val="100"/>
        <c:tickLblSkip val="15"/>
        <c:tickMarkSkip val="15"/>
        <c:noMultiLvlLbl val="0"/>
      </c:catAx>
      <c:valAx>
        <c:axId val="579126159"/>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9123663"/>
        <c:crosses val="autoZero"/>
        <c:crossBetween val="between"/>
        <c:majorUnit val="40000"/>
      </c:valAx>
      <c:spPr>
        <a:noFill/>
        <a:ln>
          <a:noFill/>
        </a:ln>
        <a:effectLst/>
      </c:spPr>
    </c:plotArea>
    <c:legend>
      <c:legendPos val="b"/>
      <c:layout>
        <c:manualLayout>
          <c:xMode val="edge"/>
          <c:yMode val="edge"/>
          <c:x val="5.7210347994047055E-2"/>
          <c:y val="0.7847697793196492"/>
          <c:w val="0.90405539195507845"/>
          <c:h val="0.187452635636503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9625641025641025"/>
          <c:y val="4.2337821142374422E-2"/>
          <c:w val="0.59084572649572653"/>
          <c:h val="0.6590214093824337"/>
        </c:manualLayout>
      </c:layout>
      <c:lineChart>
        <c:grouping val="standard"/>
        <c:varyColors val="0"/>
        <c:ser>
          <c:idx val="0"/>
          <c:order val="0"/>
          <c:tx>
            <c:strRef>
              <c:f>'Industry employment'!$B$12</c:f>
              <c:strCache>
                <c:ptCount val="1"/>
                <c:pt idx="0">
                  <c:v>Mining</c:v>
                </c:pt>
              </c:strCache>
            </c:strRef>
          </c:tx>
          <c:spPr>
            <a:ln w="22225" cap="rnd">
              <a:solidFill>
                <a:srgbClr val="004C3D"/>
              </a:solidFill>
              <a:round/>
            </a:ln>
            <a:effectLst/>
          </c:spPr>
          <c:marker>
            <c:symbol val="none"/>
          </c:marker>
          <c:cat>
            <c:strRef>
              <c:f>'Industry employment'!$A$13:$A$43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employment'!$B$13:$B$43</c:f>
              <c:numCache>
                <c:formatCode>#,##0</c:formatCode>
                <c:ptCount val="31"/>
                <c:pt idx="0">
                  <c:v>30205.000000000007</c:v>
                </c:pt>
                <c:pt idx="1">
                  <c:v>26971.000000000007</c:v>
                </c:pt>
                <c:pt idx="2">
                  <c:v>31451.500000000007</c:v>
                </c:pt>
                <c:pt idx="3">
                  <c:v>29148.250000000004</c:v>
                </c:pt>
                <c:pt idx="4">
                  <c:v>30254.000000000004</c:v>
                </c:pt>
                <c:pt idx="5">
                  <c:v>29609</c:v>
                </c:pt>
                <c:pt idx="6">
                  <c:v>35070.75</c:v>
                </c:pt>
                <c:pt idx="7">
                  <c:v>32781.499999999993</c:v>
                </c:pt>
                <c:pt idx="8">
                  <c:v>34607.999999999985</c:v>
                </c:pt>
                <c:pt idx="9">
                  <c:v>38291.499999999985</c:v>
                </c:pt>
                <c:pt idx="10">
                  <c:v>41439.749999999985</c:v>
                </c:pt>
                <c:pt idx="11">
                  <c:v>49640.749999999993</c:v>
                </c:pt>
                <c:pt idx="12">
                  <c:v>51959.249999999993</c:v>
                </c:pt>
                <c:pt idx="13">
                  <c:v>58834.999999999993</c:v>
                </c:pt>
                <c:pt idx="14">
                  <c:v>65074.749999999993</c:v>
                </c:pt>
                <c:pt idx="15">
                  <c:v>71743</c:v>
                </c:pt>
                <c:pt idx="16">
                  <c:v>88697.5</c:v>
                </c:pt>
                <c:pt idx="17">
                  <c:v>107164.25000000001</c:v>
                </c:pt>
                <c:pt idx="18">
                  <c:v>113091.25000000001</c:v>
                </c:pt>
                <c:pt idx="19">
                  <c:v>104372.25000000003</c:v>
                </c:pt>
                <c:pt idx="20">
                  <c:v>90259.000000000029</c:v>
                </c:pt>
                <c:pt idx="21">
                  <c:v>98735.500000000029</c:v>
                </c:pt>
                <c:pt idx="22">
                  <c:v>97949.750000000029</c:v>
                </c:pt>
                <c:pt idx="23">
                  <c:v>102316.75000000003</c:v>
                </c:pt>
                <c:pt idx="24">
                  <c:v>116065.75000000003</c:v>
                </c:pt>
                <c:pt idx="25">
                  <c:v>124234.75000000001</c:v>
                </c:pt>
                <c:pt idx="26">
                  <c:v>128856.00000000003</c:v>
                </c:pt>
                <c:pt idx="27">
                  <c:v>148797.25</c:v>
                </c:pt>
                <c:pt idx="28">
                  <c:v>160625</c:v>
                </c:pt>
                <c:pt idx="29">
                  <c:v>152767.49999999997</c:v>
                </c:pt>
                <c:pt idx="30">
                  <c:v>161097.49999999997</c:v>
                </c:pt>
              </c:numCache>
            </c:numRef>
          </c:val>
          <c:smooth val="0"/>
          <c:extLst>
            <c:ext xmlns:c16="http://schemas.microsoft.com/office/drawing/2014/chart" uri="{C3380CC4-5D6E-409C-BE32-E72D297353CC}">
              <c16:uniqueId val="{00000000-04A7-4228-8F1C-0B4E3650F1D1}"/>
            </c:ext>
          </c:extLst>
        </c:ser>
        <c:ser>
          <c:idx val="1"/>
          <c:order val="1"/>
          <c:tx>
            <c:strRef>
              <c:f>'Industry employment'!$C$12</c:f>
              <c:strCache>
                <c:ptCount val="1"/>
                <c:pt idx="0">
                  <c:v>Other goods-producers(a)</c:v>
                </c:pt>
              </c:strCache>
            </c:strRef>
          </c:tx>
          <c:spPr>
            <a:ln w="22225" cap="rnd">
              <a:solidFill>
                <a:srgbClr val="97A8F9"/>
              </a:solidFill>
              <a:round/>
            </a:ln>
            <a:effectLst/>
          </c:spPr>
          <c:marker>
            <c:symbol val="none"/>
          </c:marker>
          <c:cat>
            <c:strRef>
              <c:f>'Industry employment'!$A$13:$A$43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employment'!$C$13:$C$43</c:f>
              <c:numCache>
                <c:formatCode>#,##0</c:formatCode>
                <c:ptCount val="31"/>
                <c:pt idx="0">
                  <c:v>205929.75</c:v>
                </c:pt>
                <c:pt idx="1">
                  <c:v>206600.75</c:v>
                </c:pt>
                <c:pt idx="2">
                  <c:v>211422.49999999994</c:v>
                </c:pt>
                <c:pt idx="3">
                  <c:v>206529.99999999994</c:v>
                </c:pt>
                <c:pt idx="4">
                  <c:v>206384.24999999994</c:v>
                </c:pt>
                <c:pt idx="5">
                  <c:v>218197.24999999994</c:v>
                </c:pt>
                <c:pt idx="6">
                  <c:v>218951.24999999994</c:v>
                </c:pt>
                <c:pt idx="7">
                  <c:v>217997.24999999994</c:v>
                </c:pt>
                <c:pt idx="8">
                  <c:v>220319.74999999994</c:v>
                </c:pt>
                <c:pt idx="9">
                  <c:v>226590.99999999994</c:v>
                </c:pt>
                <c:pt idx="10">
                  <c:v>242819.49999999994</c:v>
                </c:pt>
                <c:pt idx="11">
                  <c:v>261678.49999999994</c:v>
                </c:pt>
                <c:pt idx="12">
                  <c:v>263447.24999999994</c:v>
                </c:pt>
                <c:pt idx="13">
                  <c:v>274756.74999999994</c:v>
                </c:pt>
                <c:pt idx="14">
                  <c:v>285277.25</c:v>
                </c:pt>
                <c:pt idx="15">
                  <c:v>269081.75</c:v>
                </c:pt>
                <c:pt idx="16">
                  <c:v>276338.74999999988</c:v>
                </c:pt>
                <c:pt idx="17">
                  <c:v>268862.24999999988</c:v>
                </c:pt>
                <c:pt idx="18">
                  <c:v>275679.24999999994</c:v>
                </c:pt>
                <c:pt idx="19">
                  <c:v>275152.49999999988</c:v>
                </c:pt>
                <c:pt idx="20">
                  <c:v>273213.74999999988</c:v>
                </c:pt>
                <c:pt idx="21">
                  <c:v>265099.24999999988</c:v>
                </c:pt>
                <c:pt idx="22">
                  <c:v>260109.49999999994</c:v>
                </c:pt>
                <c:pt idx="23">
                  <c:v>273663.24999999988</c:v>
                </c:pt>
                <c:pt idx="24">
                  <c:v>274241.99999999994</c:v>
                </c:pt>
                <c:pt idx="25">
                  <c:v>263497.99999999994</c:v>
                </c:pt>
                <c:pt idx="26">
                  <c:v>263571.74999999988</c:v>
                </c:pt>
                <c:pt idx="27">
                  <c:v>263350.99999999988</c:v>
                </c:pt>
                <c:pt idx="28">
                  <c:v>275895.24999999988</c:v>
                </c:pt>
                <c:pt idx="29">
                  <c:v>282930.24999999988</c:v>
                </c:pt>
                <c:pt idx="30">
                  <c:v>298360.49999999988</c:v>
                </c:pt>
              </c:numCache>
            </c:numRef>
          </c:val>
          <c:smooth val="0"/>
          <c:extLst>
            <c:ext xmlns:c16="http://schemas.microsoft.com/office/drawing/2014/chart" uri="{C3380CC4-5D6E-409C-BE32-E72D297353CC}">
              <c16:uniqueId val="{00000001-04A7-4228-8F1C-0B4E3650F1D1}"/>
            </c:ext>
          </c:extLst>
        </c:ser>
        <c:ser>
          <c:idx val="2"/>
          <c:order val="2"/>
          <c:tx>
            <c:strRef>
              <c:f>'Industry employment'!$D$12</c:f>
              <c:strCache>
                <c:ptCount val="1"/>
                <c:pt idx="0">
                  <c:v>Services</c:v>
                </c:pt>
              </c:strCache>
            </c:strRef>
          </c:tx>
          <c:spPr>
            <a:ln w="22225" cap="rnd">
              <a:solidFill>
                <a:srgbClr val="BFBFBF"/>
              </a:solidFill>
              <a:round/>
            </a:ln>
            <a:effectLst/>
          </c:spPr>
          <c:marker>
            <c:symbol val="none"/>
          </c:marker>
          <c:cat>
            <c:strRef>
              <c:f>'Industry employment'!$A$13:$A$43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'Industry employment'!$D$13:$D$43</c:f>
              <c:numCache>
                <c:formatCode>#,##0</c:formatCode>
                <c:ptCount val="31"/>
                <c:pt idx="0">
                  <c:v>573971.5</c:v>
                </c:pt>
                <c:pt idx="1">
                  <c:v>598718</c:v>
                </c:pt>
                <c:pt idx="2">
                  <c:v>603544</c:v>
                </c:pt>
                <c:pt idx="3">
                  <c:v>630378.75</c:v>
                </c:pt>
                <c:pt idx="4">
                  <c:v>647573.5</c:v>
                </c:pt>
                <c:pt idx="5">
                  <c:v>656810</c:v>
                </c:pt>
                <c:pt idx="6">
                  <c:v>665642.5</c:v>
                </c:pt>
                <c:pt idx="7">
                  <c:v>683378</c:v>
                </c:pt>
                <c:pt idx="8">
                  <c:v>698693.24999999988</c:v>
                </c:pt>
                <c:pt idx="9">
                  <c:v>701889.75</c:v>
                </c:pt>
                <c:pt idx="10">
                  <c:v>721652</c:v>
                </c:pt>
                <c:pt idx="11">
                  <c:v>745554.75</c:v>
                </c:pt>
                <c:pt idx="12">
                  <c:v>775075.5</c:v>
                </c:pt>
                <c:pt idx="13">
                  <c:v>801039.25</c:v>
                </c:pt>
                <c:pt idx="14">
                  <c:v>831818.75</c:v>
                </c:pt>
                <c:pt idx="15">
                  <c:v>840660</c:v>
                </c:pt>
                <c:pt idx="16">
                  <c:v>855672.25</c:v>
                </c:pt>
                <c:pt idx="17">
                  <c:v>895934.5</c:v>
                </c:pt>
                <c:pt idx="18">
                  <c:v>917225.5</c:v>
                </c:pt>
                <c:pt idx="19">
                  <c:v>923902.75</c:v>
                </c:pt>
                <c:pt idx="20">
                  <c:v>965863</c:v>
                </c:pt>
                <c:pt idx="21">
                  <c:v>951007.5</c:v>
                </c:pt>
                <c:pt idx="22">
                  <c:v>944669.25000000012</c:v>
                </c:pt>
                <c:pt idx="23">
                  <c:v>955358.75</c:v>
                </c:pt>
                <c:pt idx="24">
                  <c:v>968900.00000000012</c:v>
                </c:pt>
                <c:pt idx="25">
                  <c:v>981746.75000000023</c:v>
                </c:pt>
                <c:pt idx="26">
                  <c:v>1008299.75</c:v>
                </c:pt>
                <c:pt idx="27">
                  <c:v>1072973.7500000002</c:v>
                </c:pt>
                <c:pt idx="28">
                  <c:v>1098876.7500000002</c:v>
                </c:pt>
                <c:pt idx="29">
                  <c:v>1169998.75</c:v>
                </c:pt>
                <c:pt idx="30">
                  <c:v>1192248.5</c:v>
                </c:pt>
              </c:numCache>
            </c:numRef>
          </c:val>
          <c:smooth val="0"/>
          <c:extLst>
            <c:ext xmlns:c16="http://schemas.microsoft.com/office/drawing/2014/chart" uri="{C3380CC4-5D6E-409C-BE32-E72D297353CC}">
              <c16:uniqueId val="{00000002-04A7-4228-8F1C-0B4E3650F1D1}"/>
            </c:ext>
          </c:extLst>
        </c:ser>
        <c:dLbls>
          <c:showLegendKey val="0"/>
          <c:showVal val="0"/>
          <c:showCatName val="0"/>
          <c:showSerName val="0"/>
          <c:showPercent val="0"/>
          <c:showBubbleSize val="0"/>
        </c:dLbls>
        <c:smooth val="0"/>
        <c:axId val="645930655"/>
        <c:axId val="633164639"/>
      </c:lineChart>
      <c:catAx>
        <c:axId val="6459306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3164639"/>
        <c:crosses val="autoZero"/>
        <c:auto val="1"/>
        <c:lblAlgn val="ctr"/>
        <c:lblOffset val="100"/>
        <c:tickLblSkip val="15"/>
        <c:tickMarkSkip val="15"/>
        <c:noMultiLvlLbl val="0"/>
      </c:catAx>
      <c:valAx>
        <c:axId val="633164639"/>
        <c:scaling>
          <c:orientation val="minMax"/>
          <c:max val="12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45930655"/>
        <c:crosses val="autoZero"/>
        <c:crossBetween val="between"/>
        <c:majorUnit val="300000"/>
      </c:valAx>
      <c:spPr>
        <a:noFill/>
        <a:ln>
          <a:noFill/>
        </a:ln>
        <a:effectLst/>
      </c:spPr>
    </c:plotArea>
    <c:legend>
      <c:legendPos val="b"/>
      <c:layout>
        <c:manualLayout>
          <c:xMode val="edge"/>
          <c:yMode val="edge"/>
          <c:x val="6.6539807524059497E-2"/>
          <c:y val="0.7925834966095725"/>
          <c:w val="0.87803105861767294"/>
          <c:h val="0.1799091672460339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5940718694885361"/>
          <c:y val="5.0925925925925923E-2"/>
          <c:w val="0.42659369488536153"/>
          <c:h val="0.89814814814814814"/>
        </c:manualLayout>
      </c:layout>
      <c:barChart>
        <c:barDir val="bar"/>
        <c:grouping val="clustered"/>
        <c:varyColors val="0"/>
        <c:ser>
          <c:idx val="0"/>
          <c:order val="0"/>
          <c:spPr>
            <a:solidFill>
              <a:srgbClr val="A0C7B8"/>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'Industry employ. latest'!$A$12:$A$30</c:f>
              <c:strCache>
                <c:ptCount val="19"/>
                <c:pt idx="0">
                  <c:v>Information media &amp; telecommunications</c:v>
                </c:pt>
                <c:pt idx="1">
                  <c:v>Rental, hiring &amp; real estate services</c:v>
                </c:pt>
                <c:pt idx="2">
                  <c:v>Electricity, gas, water &amp; waste services</c:v>
                </c:pt>
                <c:pt idx="3">
                  <c:v>Finance &amp; insurance services</c:v>
                </c:pt>
                <c:pt idx="4">
                  <c:v>Arts &amp; recreation services</c:v>
                </c:pt>
                <c:pt idx="5">
                  <c:v>Agriculture, forestry &amp; fishing</c:v>
                </c:pt>
                <c:pt idx="6">
                  <c:v>Wholesale trade</c:v>
                </c:pt>
                <c:pt idx="7">
                  <c:v>Administrative &amp; support services</c:v>
                </c:pt>
                <c:pt idx="8">
                  <c:v>Other services</c:v>
                </c:pt>
                <c:pt idx="9">
                  <c:v>Manufacturing</c:v>
                </c:pt>
                <c:pt idx="10">
                  <c:v>Transport, postal &amp; warehousing</c:v>
                </c:pt>
                <c:pt idx="11">
                  <c:v>Public administration &amp; safety</c:v>
                </c:pt>
                <c:pt idx="12">
                  <c:v>Accommodation &amp; food services</c:v>
                </c:pt>
                <c:pt idx="13">
                  <c:v>Professional, scientific &amp; technical services</c:v>
                </c:pt>
                <c:pt idx="14">
                  <c:v>Education &amp; training</c:v>
                </c:pt>
                <c:pt idx="15">
                  <c:v>Retail trade</c:v>
                </c:pt>
                <c:pt idx="16">
                  <c:v>Construction</c:v>
                </c:pt>
                <c:pt idx="17">
                  <c:v>Mining</c:v>
                </c:pt>
                <c:pt idx="18">
                  <c:v>Health care &amp; social assistance</c:v>
                </c:pt>
              </c:strCache>
            </c:strRef>
          </c:cat>
          <c:val>
            <c:numRef>
              <c:f>'Industry employ. latest'!$B$12:$B$30</c:f>
              <c:numCache>
                <c:formatCode>#,##0</c:formatCode>
                <c:ptCount val="19"/>
                <c:pt idx="0">
                  <c:v>14439.750000000002</c:v>
                </c:pt>
                <c:pt idx="1">
                  <c:v>24401.5</c:v>
                </c:pt>
                <c:pt idx="2">
                  <c:v>26902.999999999989</c:v>
                </c:pt>
                <c:pt idx="3">
                  <c:v>30004</c:v>
                </c:pt>
                <c:pt idx="4">
                  <c:v>30383.499999999996</c:v>
                </c:pt>
                <c:pt idx="5">
                  <c:v>35667.749999999971</c:v>
                </c:pt>
                <c:pt idx="6">
                  <c:v>35929</c:v>
                </c:pt>
                <c:pt idx="7">
                  <c:v>54776.000000000022</c:v>
                </c:pt>
                <c:pt idx="8">
                  <c:v>60612.25</c:v>
                </c:pt>
                <c:pt idx="9">
                  <c:v>82381.25</c:v>
                </c:pt>
                <c:pt idx="10">
                  <c:v>83225.250000000029</c:v>
                </c:pt>
                <c:pt idx="11">
                  <c:v>102830</c:v>
                </c:pt>
                <c:pt idx="12">
                  <c:v>105614.4999999999</c:v>
                </c:pt>
                <c:pt idx="13">
                  <c:v>132496.50000000003</c:v>
                </c:pt>
                <c:pt idx="14">
                  <c:v>135658.25</c:v>
                </c:pt>
                <c:pt idx="15">
                  <c:v>145600.25000000009</c:v>
                </c:pt>
                <c:pt idx="16">
                  <c:v>153408.49999999991</c:v>
                </c:pt>
                <c:pt idx="17">
                  <c:v>161097.49999999997</c:v>
                </c:pt>
                <c:pt idx="18">
                  <c:v>236277.75000000006</c:v>
                </c:pt>
              </c:numCache>
            </c:numRef>
          </c:val>
          <c:extLst>
            <c:ext xmlns:c16="http://schemas.microsoft.com/office/drawing/2014/chart" uri="{C3380CC4-5D6E-409C-BE32-E72D297353CC}">
              <c16:uniqueId val="{00000000-B78B-4D31-90AF-25151C2ED749}"/>
            </c:ext>
          </c:extLst>
        </c:ser>
        <c:dLbls>
          <c:showLegendKey val="0"/>
          <c:showVal val="0"/>
          <c:showCatName val="0"/>
          <c:showSerName val="0"/>
          <c:showPercent val="0"/>
          <c:showBubbleSize val="0"/>
        </c:dLbls>
        <c:gapWidth val="35"/>
        <c:axId val="176190048"/>
        <c:axId val="176210016"/>
      </c:barChart>
      <c:catAx>
        <c:axId val="1761900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6210016"/>
        <c:crosses val="autoZero"/>
        <c:auto val="1"/>
        <c:lblAlgn val="ctr"/>
        <c:lblOffset val="100"/>
        <c:noMultiLvlLbl val="0"/>
      </c:catAx>
      <c:valAx>
        <c:axId val="176210016"/>
        <c:scaling>
          <c:orientation val="minMax"/>
          <c:max val="300000"/>
        </c:scaling>
        <c:delete val="1"/>
        <c:axPos val="b"/>
        <c:numFmt formatCode="#,##0" sourceLinked="0"/>
        <c:majorTickMark val="none"/>
        <c:minorTickMark val="none"/>
        <c:tickLblPos val="nextTo"/>
        <c:crossAx val="17619004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2"/>
          <c:order val="0"/>
          <c:tx>
            <c:strRef>
              <c:f>'Hours worked'!$B$12</c:f>
              <c:strCache>
                <c:ptCount val="1"/>
                <c:pt idx="0">
                  <c:v>Male</c:v>
                </c:pt>
              </c:strCache>
            </c:strRef>
          </c:tx>
          <c:spPr>
            <a:ln w="22225" cap="rnd">
              <a:solidFill>
                <a:srgbClr val="004C3D"/>
              </a:solidFill>
              <a:round/>
            </a:ln>
            <a:effectLst/>
          </c:spPr>
          <c:marker>
            <c:symbol val="none"/>
          </c:marker>
          <c:cat>
            <c:strRef>
              <c:f>'Hours worked'!$A$13:$A$43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'Hours worked'!$B$13:$B$43</c:f>
              <c:numCache>
                <c:formatCode>0.0</c:formatCode>
                <c:ptCount val="31"/>
                <c:pt idx="0">
                  <c:v>29.503568714424134</c:v>
                </c:pt>
                <c:pt idx="1">
                  <c:v>29.039816247186543</c:v>
                </c:pt>
                <c:pt idx="2">
                  <c:v>29.231879407178699</c:v>
                </c:pt>
                <c:pt idx="3">
                  <c:v>28.889265987214138</c:v>
                </c:pt>
                <c:pt idx="4">
                  <c:v>28.894636463082431</c:v>
                </c:pt>
                <c:pt idx="5">
                  <c:v>28.152336788900843</c:v>
                </c:pt>
                <c:pt idx="6">
                  <c:v>27.942160723654673</c:v>
                </c:pt>
                <c:pt idx="7">
                  <c:v>28.297614196800524</c:v>
                </c:pt>
                <c:pt idx="8">
                  <c:v>28.508272522695087</c:v>
                </c:pt>
                <c:pt idx="9">
                  <c:v>29.145232462348847</c:v>
                </c:pt>
                <c:pt idx="10">
                  <c:v>29.626335089449405</c:v>
                </c:pt>
                <c:pt idx="11">
                  <c:v>29.628674934945213</c:v>
                </c:pt>
                <c:pt idx="12">
                  <c:v>29.73846683089122</c:v>
                </c:pt>
                <c:pt idx="13">
                  <c:v>29.590129229316705</c:v>
                </c:pt>
                <c:pt idx="14">
                  <c:v>28.496625879599758</c:v>
                </c:pt>
                <c:pt idx="15">
                  <c:v>29.105139399753561</c:v>
                </c:pt>
                <c:pt idx="16">
                  <c:v>29.649587734365191</c:v>
                </c:pt>
                <c:pt idx="17">
                  <c:v>29.120601433732823</c:v>
                </c:pt>
                <c:pt idx="18">
                  <c:v>28.50787493351817</c:v>
                </c:pt>
                <c:pt idx="19">
                  <c:v>28.624368579337442</c:v>
                </c:pt>
                <c:pt idx="20">
                  <c:v>27.202014034001035</c:v>
                </c:pt>
                <c:pt idx="21">
                  <c:v>26.271964693305275</c:v>
                </c:pt>
                <c:pt idx="22">
                  <c:v>26.824379590577767</c:v>
                </c:pt>
                <c:pt idx="23">
                  <c:v>27.088641633003377</c:v>
                </c:pt>
                <c:pt idx="24">
                  <c:v>26.397398599133552</c:v>
                </c:pt>
                <c:pt idx="25">
                  <c:v>26.325398409977758</c:v>
                </c:pt>
                <c:pt idx="26">
                  <c:v>27.166834797386255</c:v>
                </c:pt>
                <c:pt idx="27">
                  <c:v>27.281618204415373</c:v>
                </c:pt>
                <c:pt idx="28">
                  <c:v>26.815025906519459</c:v>
                </c:pt>
                <c:pt idx="29">
                  <c:v>27.177250473728549</c:v>
                </c:pt>
                <c:pt idx="30">
                  <c:v>#N/A</c:v>
                </c:pt>
              </c:numCache>
            </c:numRef>
          </c:val>
          <c:smooth val="0"/>
          <c:extLst>
            <c:ext xmlns:c16="http://schemas.microsoft.com/office/drawing/2014/chart" uri="{C3380CC4-5D6E-409C-BE32-E72D297353CC}">
              <c16:uniqueId val="{00000000-C931-450A-9CC8-9BA278CE7DB9}"/>
            </c:ext>
          </c:extLst>
        </c:ser>
        <c:ser>
          <c:idx val="7"/>
          <c:order val="1"/>
          <c:tx>
            <c:strRef>
              <c:f>'Hours worked'!$C$12</c:f>
              <c:strCache>
                <c:ptCount val="1"/>
                <c:pt idx="0">
                  <c:v>Female</c:v>
                </c:pt>
              </c:strCache>
            </c:strRef>
          </c:tx>
          <c:spPr>
            <a:ln w="22225" cap="rnd">
              <a:solidFill>
                <a:srgbClr val="A0C7B8"/>
              </a:solidFill>
              <a:round/>
            </a:ln>
            <a:effectLst/>
          </c:spPr>
          <c:marker>
            <c:symbol val="none"/>
          </c:marker>
          <c:cat>
            <c:strRef>
              <c:f>'Hours worked'!$A$13:$A$43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'Hours worked'!$C$13:$C$43</c:f>
              <c:numCache>
                <c:formatCode>0.0</c:formatCode>
                <c:ptCount val="31"/>
                <c:pt idx="0">
                  <c:v>14.826144249326543</c:v>
                </c:pt>
                <c:pt idx="1">
                  <c:v>14.944088260307504</c:v>
                </c:pt>
                <c:pt idx="2">
                  <c:v>14.639132757687392</c:v>
                </c:pt>
                <c:pt idx="3">
                  <c:v>14.985231855815375</c:v>
                </c:pt>
                <c:pt idx="4">
                  <c:v>15.290855710457127</c:v>
                </c:pt>
                <c:pt idx="5">
                  <c:v>15.575072262195485</c:v>
                </c:pt>
                <c:pt idx="6">
                  <c:v>14.931445649713794</c:v>
                </c:pt>
                <c:pt idx="7">
                  <c:v>15.297058012283868</c:v>
                </c:pt>
                <c:pt idx="8">
                  <c:v>15.244331096181662</c:v>
                </c:pt>
                <c:pt idx="9">
                  <c:v>15.81624494301338</c:v>
                </c:pt>
                <c:pt idx="10">
                  <c:v>16.231901285218623</c:v>
                </c:pt>
                <c:pt idx="11">
                  <c:v>16.442889459413998</c:v>
                </c:pt>
                <c:pt idx="12">
                  <c:v>17.149809929899799</c:v>
                </c:pt>
                <c:pt idx="13">
                  <c:v>17.031679587234748</c:v>
                </c:pt>
                <c:pt idx="14">
                  <c:v>16.157004143418899</c:v>
                </c:pt>
                <c:pt idx="15">
                  <c:v>16.288710859172724</c:v>
                </c:pt>
                <c:pt idx="16">
                  <c:v>16.932216475523976</c:v>
                </c:pt>
                <c:pt idx="17">
                  <c:v>16.504527464252813</c:v>
                </c:pt>
                <c:pt idx="18">
                  <c:v>16.505036615442123</c:v>
                </c:pt>
                <c:pt idx="19">
                  <c:v>16.612798384184735</c:v>
                </c:pt>
                <c:pt idx="20">
                  <c:v>16.047880322625954</c:v>
                </c:pt>
                <c:pt idx="21">
                  <c:v>16.28629583624982</c:v>
                </c:pt>
                <c:pt idx="22">
                  <c:v>16.748566745385318</c:v>
                </c:pt>
                <c:pt idx="23">
                  <c:v>16.783889132739329</c:v>
                </c:pt>
                <c:pt idx="24">
                  <c:v>16.360250895339629</c:v>
                </c:pt>
                <c:pt idx="25">
                  <c:v>16.412558807235634</c:v>
                </c:pt>
                <c:pt idx="26">
                  <c:v>17.529141079499745</c:v>
                </c:pt>
                <c:pt idx="27">
                  <c:v>17.938655604634576</c:v>
                </c:pt>
                <c:pt idx="28">
                  <c:v>18.170459779893172</c:v>
                </c:pt>
                <c:pt idx="29">
                  <c:v>18.091808862125433</c:v>
                </c:pt>
                <c:pt idx="30">
                  <c:v>#N/A</c:v>
                </c:pt>
              </c:numCache>
            </c:numRef>
          </c:val>
          <c:smooth val="0"/>
          <c:extLst>
            <c:ext xmlns:c16="http://schemas.microsoft.com/office/drawing/2014/chart" uri="{C3380CC4-5D6E-409C-BE32-E72D297353CC}">
              <c16:uniqueId val="{00000001-C931-450A-9CC8-9BA278CE7DB9}"/>
            </c:ext>
          </c:extLst>
        </c:ser>
        <c:dLbls>
          <c:showLegendKey val="0"/>
          <c:showVal val="0"/>
          <c:showCatName val="0"/>
          <c:showSerName val="0"/>
          <c:showPercent val="0"/>
          <c:showBubbleSize val="0"/>
        </c:dLbls>
        <c:smooth val="0"/>
        <c:axId val="1099620480"/>
        <c:axId val="1099631296"/>
      </c:lineChart>
      <c:catAx>
        <c:axId val="10996204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99631296"/>
        <c:crosses val="autoZero"/>
        <c:auto val="1"/>
        <c:lblAlgn val="ctr"/>
        <c:lblOffset val="100"/>
        <c:tickLblSkip val="5"/>
        <c:tickMarkSkip val="5"/>
        <c:noMultiLvlLbl val="0"/>
      </c:catAx>
      <c:valAx>
        <c:axId val="1099631296"/>
        <c:scaling>
          <c:orientation val="minMax"/>
          <c:max val="30"/>
          <c:min val="12"/>
        </c:scaling>
        <c:delete val="0"/>
        <c:axPos val="l"/>
        <c:majorGridlines>
          <c:spPr>
            <a:ln w="9525" cap="flat" cmpd="sng" algn="ctr">
              <a:solidFill>
                <a:schemeClr val="tx1">
                  <a:lumMod val="15000"/>
                  <a:lumOff val="85000"/>
                </a:schemeClr>
              </a:solidFill>
              <a:round/>
            </a:ln>
            <a:effectLst/>
          </c:spPr>
        </c:majorGridlines>
        <c:numFmt formatCode="0&quot;h&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99620480"/>
        <c:crosses val="autoZero"/>
        <c:crossBetween val="between"/>
        <c:majorUnit val="6"/>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691097987751526"/>
          <c:y val="4.6296296296296294E-2"/>
          <c:w val="0.51445713035870522"/>
          <c:h val="0.7873632983377078"/>
        </c:manualLayout>
      </c:layout>
      <c:barChart>
        <c:barDir val="bar"/>
        <c:grouping val="percentStacked"/>
        <c:varyColors val="0"/>
        <c:ser>
          <c:idx val="0"/>
          <c:order val="0"/>
          <c:tx>
            <c:strRef>
              <c:f>'Employment by Industry by sex '!$B$12</c:f>
              <c:strCache>
                <c:ptCount val="1"/>
                <c:pt idx="0">
                  <c:v>Male</c:v>
                </c:pt>
              </c:strCache>
            </c:strRef>
          </c:tx>
          <c:spPr>
            <a:solidFill>
              <a:srgbClr val="00725B"/>
            </a:solidFill>
            <a:ln>
              <a:noFill/>
            </a:ln>
            <a:effectLst/>
          </c:spPr>
          <c:invertIfNegative val="0"/>
          <c:cat>
            <c:strRef>
              <c:f>'Employment by Industry by sex '!$A$13:$A$31</c:f>
              <c:strCache>
                <c:ptCount val="19"/>
                <c:pt idx="0">
                  <c:v>Construction</c:v>
                </c:pt>
                <c:pt idx="1">
                  <c:v>Transport, postal &amp; warehousing</c:v>
                </c:pt>
                <c:pt idx="2">
                  <c:v>Manufacturing</c:v>
                </c:pt>
                <c:pt idx="3">
                  <c:v>Mining</c:v>
                </c:pt>
                <c:pt idx="4">
                  <c:v>Wholesale trade</c:v>
                </c:pt>
                <c:pt idx="5">
                  <c:v>Electricity, gas, water &amp; waste services</c:v>
                </c:pt>
                <c:pt idx="6">
                  <c:v>Agriculture, forestry &amp; fishing</c:v>
                </c:pt>
                <c:pt idx="7">
                  <c:v>Information media &amp; telecommunications</c:v>
                </c:pt>
                <c:pt idx="8">
                  <c:v>Professional, scientific &amp; technical services</c:v>
                </c:pt>
                <c:pt idx="9">
                  <c:v>Other services</c:v>
                </c:pt>
                <c:pt idx="10">
                  <c:v>Public administration &amp; safety</c:v>
                </c:pt>
                <c:pt idx="11">
                  <c:v>Administrative &amp; support services</c:v>
                </c:pt>
                <c:pt idx="12">
                  <c:v>Rental, hiring &amp; real estate services</c:v>
                </c:pt>
                <c:pt idx="13">
                  <c:v>Retail trade</c:v>
                </c:pt>
                <c:pt idx="14">
                  <c:v>Accommodation &amp; food services</c:v>
                </c:pt>
                <c:pt idx="15">
                  <c:v>Arts &amp; recreation services</c:v>
                </c:pt>
                <c:pt idx="16">
                  <c:v>Finance &amp; insurance services</c:v>
                </c:pt>
                <c:pt idx="17">
                  <c:v>Education &amp; training</c:v>
                </c:pt>
                <c:pt idx="18">
                  <c:v>Health care &amp; social assistance</c:v>
                </c:pt>
              </c:strCache>
            </c:strRef>
          </c:cat>
          <c:val>
            <c:numRef>
              <c:f>'Employment by Industry by sex '!$B$13:$B$31</c:f>
              <c:numCache>
                <c:formatCode>0</c:formatCode>
                <c:ptCount val="19"/>
                <c:pt idx="0">
                  <c:v>84.421169622283045</c:v>
                </c:pt>
                <c:pt idx="1">
                  <c:v>79.348214634380795</c:v>
                </c:pt>
                <c:pt idx="2">
                  <c:v>77.710947576056441</c:v>
                </c:pt>
                <c:pt idx="3">
                  <c:v>76.605627027110927</c:v>
                </c:pt>
                <c:pt idx="4">
                  <c:v>71.182749311141407</c:v>
                </c:pt>
                <c:pt idx="5">
                  <c:v>69.645578560011913</c:v>
                </c:pt>
                <c:pt idx="6">
                  <c:v>65.979771642450174</c:v>
                </c:pt>
                <c:pt idx="7">
                  <c:v>63.160719541543287</c:v>
                </c:pt>
                <c:pt idx="8">
                  <c:v>59.715350971535074</c:v>
                </c:pt>
                <c:pt idx="9">
                  <c:v>59.14728458356192</c:v>
                </c:pt>
                <c:pt idx="10">
                  <c:v>48.169308567538643</c:v>
                </c:pt>
                <c:pt idx="11">
                  <c:v>46.700197166642305</c:v>
                </c:pt>
                <c:pt idx="12">
                  <c:v>45.485933241808866</c:v>
                </c:pt>
                <c:pt idx="13">
                  <c:v>43.737218857797266</c:v>
                </c:pt>
                <c:pt idx="14">
                  <c:v>41.774330229277282</c:v>
                </c:pt>
                <c:pt idx="15">
                  <c:v>40.145144568598127</c:v>
                </c:pt>
                <c:pt idx="16">
                  <c:v>38.880649246767099</c:v>
                </c:pt>
                <c:pt idx="17">
                  <c:v>26.870094520606013</c:v>
                </c:pt>
                <c:pt idx="18">
                  <c:v>22.096452162761828</c:v>
                </c:pt>
              </c:numCache>
            </c:numRef>
          </c:val>
          <c:extLst>
            <c:ext xmlns:c16="http://schemas.microsoft.com/office/drawing/2014/chart" uri="{C3380CC4-5D6E-409C-BE32-E72D297353CC}">
              <c16:uniqueId val="{00000000-4988-4ACE-AD26-A66A65BDD46A}"/>
            </c:ext>
          </c:extLst>
        </c:ser>
        <c:ser>
          <c:idx val="1"/>
          <c:order val="1"/>
          <c:tx>
            <c:strRef>
              <c:f>'Employment by Industry by sex '!$C$12</c:f>
              <c:strCache>
                <c:ptCount val="1"/>
                <c:pt idx="0">
                  <c:v>Female</c:v>
                </c:pt>
              </c:strCache>
            </c:strRef>
          </c:tx>
          <c:spPr>
            <a:solidFill>
              <a:srgbClr val="A0C7B8"/>
            </a:solidFill>
            <a:ln>
              <a:noFill/>
            </a:ln>
            <a:effectLst/>
          </c:spPr>
          <c:invertIfNegative val="0"/>
          <c:cat>
            <c:strRef>
              <c:f>'Employment by Industry by sex '!$A$13:$A$31</c:f>
              <c:strCache>
                <c:ptCount val="19"/>
                <c:pt idx="0">
                  <c:v>Construction</c:v>
                </c:pt>
                <c:pt idx="1">
                  <c:v>Transport, postal &amp; warehousing</c:v>
                </c:pt>
                <c:pt idx="2">
                  <c:v>Manufacturing</c:v>
                </c:pt>
                <c:pt idx="3">
                  <c:v>Mining</c:v>
                </c:pt>
                <c:pt idx="4">
                  <c:v>Wholesale trade</c:v>
                </c:pt>
                <c:pt idx="5">
                  <c:v>Electricity, gas, water &amp; waste services</c:v>
                </c:pt>
                <c:pt idx="6">
                  <c:v>Agriculture, forestry &amp; fishing</c:v>
                </c:pt>
                <c:pt idx="7">
                  <c:v>Information media &amp; telecommunications</c:v>
                </c:pt>
                <c:pt idx="8">
                  <c:v>Professional, scientific &amp; technical services</c:v>
                </c:pt>
                <c:pt idx="9">
                  <c:v>Other services</c:v>
                </c:pt>
                <c:pt idx="10">
                  <c:v>Public administration &amp; safety</c:v>
                </c:pt>
                <c:pt idx="11">
                  <c:v>Administrative &amp; support services</c:v>
                </c:pt>
                <c:pt idx="12">
                  <c:v>Rental, hiring &amp; real estate services</c:v>
                </c:pt>
                <c:pt idx="13">
                  <c:v>Retail trade</c:v>
                </c:pt>
                <c:pt idx="14">
                  <c:v>Accommodation &amp; food services</c:v>
                </c:pt>
                <c:pt idx="15">
                  <c:v>Arts &amp; recreation services</c:v>
                </c:pt>
                <c:pt idx="16">
                  <c:v>Finance &amp; insurance services</c:v>
                </c:pt>
                <c:pt idx="17">
                  <c:v>Education &amp; training</c:v>
                </c:pt>
                <c:pt idx="18">
                  <c:v>Health care &amp; social assistance</c:v>
                </c:pt>
              </c:strCache>
            </c:strRef>
          </c:cat>
          <c:val>
            <c:numRef>
              <c:f>'Employment by Industry by sex '!$C$13:$C$31</c:f>
              <c:numCache>
                <c:formatCode>0</c:formatCode>
                <c:ptCount val="19"/>
                <c:pt idx="0">
                  <c:v>15.578830377716955</c:v>
                </c:pt>
                <c:pt idx="1">
                  <c:v>20.651785365619205</c:v>
                </c:pt>
                <c:pt idx="2">
                  <c:v>22.289052423943559</c:v>
                </c:pt>
                <c:pt idx="3">
                  <c:v>23.394372972889073</c:v>
                </c:pt>
                <c:pt idx="4">
                  <c:v>28.817250688858593</c:v>
                </c:pt>
                <c:pt idx="5">
                  <c:v>30.354421439988087</c:v>
                </c:pt>
                <c:pt idx="6">
                  <c:v>34.020228357549826</c:v>
                </c:pt>
                <c:pt idx="7">
                  <c:v>36.839280458456713</c:v>
                </c:pt>
                <c:pt idx="8">
                  <c:v>40.284649028464926</c:v>
                </c:pt>
                <c:pt idx="9">
                  <c:v>40.85271541643808</c:v>
                </c:pt>
                <c:pt idx="10">
                  <c:v>51.830691432461357</c:v>
                </c:pt>
                <c:pt idx="11">
                  <c:v>53.299802833357695</c:v>
                </c:pt>
                <c:pt idx="12">
                  <c:v>54.514066758191134</c:v>
                </c:pt>
                <c:pt idx="13">
                  <c:v>56.262781142202734</c:v>
                </c:pt>
                <c:pt idx="14">
                  <c:v>58.225669770722718</c:v>
                </c:pt>
                <c:pt idx="15">
                  <c:v>59.854855431401873</c:v>
                </c:pt>
                <c:pt idx="16">
                  <c:v>61.119350753232901</c:v>
                </c:pt>
                <c:pt idx="17">
                  <c:v>73.129905479393983</c:v>
                </c:pt>
                <c:pt idx="18">
                  <c:v>77.903547837238165</c:v>
                </c:pt>
              </c:numCache>
            </c:numRef>
          </c:val>
          <c:extLst>
            <c:ext xmlns:c16="http://schemas.microsoft.com/office/drawing/2014/chart" uri="{C3380CC4-5D6E-409C-BE32-E72D297353CC}">
              <c16:uniqueId val="{00000001-4988-4ACE-AD26-A66A65BDD46A}"/>
            </c:ext>
          </c:extLst>
        </c:ser>
        <c:dLbls>
          <c:showLegendKey val="0"/>
          <c:showVal val="0"/>
          <c:showCatName val="0"/>
          <c:showSerName val="0"/>
          <c:showPercent val="0"/>
          <c:showBubbleSize val="0"/>
        </c:dLbls>
        <c:gapWidth val="35"/>
        <c:overlap val="100"/>
        <c:axId val="1078151183"/>
        <c:axId val="1069377151"/>
      </c:barChart>
      <c:catAx>
        <c:axId val="107815118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69377151"/>
        <c:crosses val="autoZero"/>
        <c:auto val="1"/>
        <c:lblAlgn val="ctr"/>
        <c:lblOffset val="100"/>
        <c:noMultiLvlLbl val="0"/>
      </c:catAx>
      <c:valAx>
        <c:axId val="106937715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78151183"/>
        <c:crosses val="autoZero"/>
        <c:crossBetween val="between"/>
        <c:majorUnit val="0.25"/>
      </c:valAx>
      <c:spPr>
        <a:noFill/>
        <a:ln>
          <a:noFill/>
        </a:ln>
        <a:effectLst/>
      </c:spPr>
    </c:plotArea>
    <c:legend>
      <c:legendPos val="b"/>
      <c:layout>
        <c:manualLayout>
          <c:xMode val="edge"/>
          <c:yMode val="edge"/>
          <c:x val="0.38732436570428697"/>
          <c:y val="0.92152996500437445"/>
          <c:w val="0.22535104986876642"/>
          <c:h val="6.4581146106736653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23665791776028"/>
          <c:y val="6.0185185185185182E-2"/>
          <c:w val="0.70453350970017636"/>
          <c:h val="0.59834506552405331"/>
        </c:manualLayout>
      </c:layout>
      <c:lineChart>
        <c:grouping val="standard"/>
        <c:varyColors val="0"/>
        <c:ser>
          <c:idx val="2"/>
          <c:order val="0"/>
          <c:tx>
            <c:strRef>
              <c:f>'Gender pay gap'!$E$12</c:f>
              <c:strCache>
                <c:ptCount val="1"/>
                <c:pt idx="0">
                  <c:v>WA males</c:v>
                </c:pt>
              </c:strCache>
            </c:strRef>
          </c:tx>
          <c:spPr>
            <a:ln w="22225" cap="rnd">
              <a:solidFill>
                <a:srgbClr val="004C3D"/>
              </a:solidFill>
              <a:prstDash val="solid"/>
              <a:round/>
            </a:ln>
            <a:effectLst/>
          </c:spPr>
          <c:marker>
            <c:symbol val="none"/>
          </c:marker>
          <c:cat>
            <c:numRef>
              <c:f>'Gender pay gap'!$A$13:$A$53</c:f>
              <c:numCache>
                <c:formatCode>mmm\-yy</c:formatCode>
                <c:ptCount val="41"/>
                <c:pt idx="0">
                  <c:v>38717</c:v>
                </c:pt>
                <c:pt idx="1">
                  <c:v>38898</c:v>
                </c:pt>
                <c:pt idx="2">
                  <c:v>39082</c:v>
                </c:pt>
                <c:pt idx="3">
                  <c:v>39263</c:v>
                </c:pt>
                <c:pt idx="4">
                  <c:v>39447</c:v>
                </c:pt>
                <c:pt idx="5">
                  <c:v>39629</c:v>
                </c:pt>
                <c:pt idx="6">
                  <c:v>39813</c:v>
                </c:pt>
                <c:pt idx="7">
                  <c:v>39994</c:v>
                </c:pt>
                <c:pt idx="8">
                  <c:v>40178</c:v>
                </c:pt>
                <c:pt idx="9">
                  <c:v>40359</c:v>
                </c:pt>
                <c:pt idx="10">
                  <c:v>40543</c:v>
                </c:pt>
                <c:pt idx="11">
                  <c:v>40724</c:v>
                </c:pt>
                <c:pt idx="12">
                  <c:v>40908</c:v>
                </c:pt>
                <c:pt idx="13">
                  <c:v>41090</c:v>
                </c:pt>
                <c:pt idx="14">
                  <c:v>41274</c:v>
                </c:pt>
                <c:pt idx="15">
                  <c:v>41455</c:v>
                </c:pt>
                <c:pt idx="16">
                  <c:v>41639</c:v>
                </c:pt>
                <c:pt idx="17">
                  <c:v>41820</c:v>
                </c:pt>
                <c:pt idx="18">
                  <c:v>42004</c:v>
                </c:pt>
                <c:pt idx="19">
                  <c:v>42185</c:v>
                </c:pt>
                <c:pt idx="20">
                  <c:v>42369</c:v>
                </c:pt>
                <c:pt idx="21">
                  <c:v>42551</c:v>
                </c:pt>
                <c:pt idx="22">
                  <c:v>42735</c:v>
                </c:pt>
                <c:pt idx="23">
                  <c:v>42916</c:v>
                </c:pt>
                <c:pt idx="24">
                  <c:v>43100</c:v>
                </c:pt>
                <c:pt idx="25">
                  <c:v>43281</c:v>
                </c:pt>
                <c:pt idx="26">
                  <c:v>43465</c:v>
                </c:pt>
                <c:pt idx="27">
                  <c:v>43646</c:v>
                </c:pt>
                <c:pt idx="28">
                  <c:v>43830</c:v>
                </c:pt>
                <c:pt idx="29">
                  <c:v>44012</c:v>
                </c:pt>
                <c:pt idx="30">
                  <c:v>44196</c:v>
                </c:pt>
                <c:pt idx="31">
                  <c:v>44377</c:v>
                </c:pt>
                <c:pt idx="32">
                  <c:v>44561</c:v>
                </c:pt>
                <c:pt idx="33">
                  <c:v>44742</c:v>
                </c:pt>
                <c:pt idx="34">
                  <c:v>44926</c:v>
                </c:pt>
                <c:pt idx="35">
                  <c:v>45107</c:v>
                </c:pt>
                <c:pt idx="36">
                  <c:v>45291</c:v>
                </c:pt>
                <c:pt idx="37">
                  <c:v>45473</c:v>
                </c:pt>
                <c:pt idx="38">
                  <c:v>45657</c:v>
                </c:pt>
                <c:pt idx="39">
                  <c:v>45838</c:v>
                </c:pt>
                <c:pt idx="40">
                  <c:v>46022</c:v>
                </c:pt>
              </c:numCache>
            </c:numRef>
          </c:cat>
          <c:val>
            <c:numRef>
              <c:f>'Gender pay gap'!$E$13:$E$53</c:f>
              <c:numCache>
                <c:formatCode>#,##0</c:formatCode>
                <c:ptCount val="41"/>
                <c:pt idx="0">
                  <c:v>1107.5999999999999</c:v>
                </c:pt>
                <c:pt idx="1">
                  <c:v>1121.3</c:v>
                </c:pt>
                <c:pt idx="2">
                  <c:v>1176.3</c:v>
                </c:pt>
                <c:pt idx="3">
                  <c:v>1222.8</c:v>
                </c:pt>
                <c:pt idx="4">
                  <c:v>1262.8</c:v>
                </c:pt>
                <c:pt idx="5">
                  <c:v>1316.3</c:v>
                </c:pt>
                <c:pt idx="6">
                  <c:v>1370.3999999999999</c:v>
                </c:pt>
                <c:pt idx="7">
                  <c:v>1401.3</c:v>
                </c:pt>
                <c:pt idx="8">
                  <c:v>1453.5</c:v>
                </c:pt>
                <c:pt idx="9">
                  <c:v>1472.6</c:v>
                </c:pt>
                <c:pt idx="10">
                  <c:v>1547.8999999999999</c:v>
                </c:pt>
                <c:pt idx="11">
                  <c:v>1632.6</c:v>
                </c:pt>
                <c:pt idx="12">
                  <c:v>1666.3999999999999</c:v>
                </c:pt>
                <c:pt idx="13">
                  <c:v>1659.8</c:v>
                </c:pt>
                <c:pt idx="14">
                  <c:v>1746.7</c:v>
                </c:pt>
                <c:pt idx="15">
                  <c:v>1804.7</c:v>
                </c:pt>
                <c:pt idx="16">
                  <c:v>1754.1000000000001</c:v>
                </c:pt>
                <c:pt idx="17">
                  <c:v>1788.9</c:v>
                </c:pt>
                <c:pt idx="18">
                  <c:v>1826.4</c:v>
                </c:pt>
                <c:pt idx="19">
                  <c:v>1857.2</c:v>
                </c:pt>
                <c:pt idx="20">
                  <c:v>1861.9</c:v>
                </c:pt>
                <c:pt idx="21">
                  <c:v>1843.5</c:v>
                </c:pt>
                <c:pt idx="22">
                  <c:v>1855.4</c:v>
                </c:pt>
                <c:pt idx="23">
                  <c:v>1853.8000000000002</c:v>
                </c:pt>
                <c:pt idx="24">
                  <c:v>1883.0000000000002</c:v>
                </c:pt>
                <c:pt idx="25">
                  <c:v>1884.0000000000002</c:v>
                </c:pt>
                <c:pt idx="26">
                  <c:v>1915.9000000000003</c:v>
                </c:pt>
                <c:pt idx="27">
                  <c:v>1923.1000000000004</c:v>
                </c:pt>
                <c:pt idx="28">
                  <c:v>1928.1000000000004</c:v>
                </c:pt>
                <c:pt idx="29">
                  <c:v>1998.1000000000004</c:v>
                </c:pt>
                <c:pt idx="30">
                  <c:v>1995.6000000000004</c:v>
                </c:pt>
                <c:pt idx="31">
                  <c:v>2028.8000000000004</c:v>
                </c:pt>
                <c:pt idx="32">
                  <c:v>2045.9000000000003</c:v>
                </c:pt>
                <c:pt idx="33">
                  <c:v>2103.0000000000005</c:v>
                </c:pt>
                <c:pt idx="34">
                  <c:v>2162.8000000000006</c:v>
                </c:pt>
                <c:pt idx="35">
                  <c:v>2216.3000000000006</c:v>
                </c:pt>
                <c:pt idx="36">
                  <c:v>2301.6000000000008</c:v>
                </c:pt>
                <c:pt idx="37">
                  <c:v>2257.6000000000008</c:v>
                </c:pt>
                <c:pt idx="38">
                  <c:v>2330.1000000000008</c:v>
                </c:pt>
                <c:pt idx="39">
                  <c:v>2326.8000000000006</c:v>
                </c:pt>
                <c:pt idx="40">
                  <c:v>2359.7000000000007</c:v>
                </c:pt>
              </c:numCache>
            </c:numRef>
          </c:val>
          <c:smooth val="0"/>
          <c:extLst>
            <c:ext xmlns:c16="http://schemas.microsoft.com/office/drawing/2014/chart" uri="{C3380CC4-5D6E-409C-BE32-E72D297353CC}">
              <c16:uniqueId val="{00000002-F51A-40A0-8B11-08D685DF4080}"/>
            </c:ext>
          </c:extLst>
        </c:ser>
        <c:ser>
          <c:idx val="3"/>
          <c:order val="1"/>
          <c:tx>
            <c:strRef>
              <c:f>'Gender pay gap'!$F$12</c:f>
              <c:strCache>
                <c:ptCount val="1"/>
                <c:pt idx="0">
                  <c:v>WA females</c:v>
                </c:pt>
              </c:strCache>
            </c:strRef>
          </c:tx>
          <c:spPr>
            <a:ln w="22225" cap="rnd">
              <a:solidFill>
                <a:srgbClr val="A0C7B8"/>
              </a:solidFill>
              <a:prstDash val="solid"/>
              <a:round/>
            </a:ln>
            <a:effectLst/>
          </c:spPr>
          <c:marker>
            <c:symbol val="none"/>
          </c:marker>
          <c:cat>
            <c:numRef>
              <c:f>'Gender pay gap'!$A$13:$A$53</c:f>
              <c:numCache>
                <c:formatCode>mmm\-yy</c:formatCode>
                <c:ptCount val="41"/>
                <c:pt idx="0">
                  <c:v>38717</c:v>
                </c:pt>
                <c:pt idx="1">
                  <c:v>38898</c:v>
                </c:pt>
                <c:pt idx="2">
                  <c:v>39082</c:v>
                </c:pt>
                <c:pt idx="3">
                  <c:v>39263</c:v>
                </c:pt>
                <c:pt idx="4">
                  <c:v>39447</c:v>
                </c:pt>
                <c:pt idx="5">
                  <c:v>39629</c:v>
                </c:pt>
                <c:pt idx="6">
                  <c:v>39813</c:v>
                </c:pt>
                <c:pt idx="7">
                  <c:v>39994</c:v>
                </c:pt>
                <c:pt idx="8">
                  <c:v>40178</c:v>
                </c:pt>
                <c:pt idx="9">
                  <c:v>40359</c:v>
                </c:pt>
                <c:pt idx="10">
                  <c:v>40543</c:v>
                </c:pt>
                <c:pt idx="11">
                  <c:v>40724</c:v>
                </c:pt>
                <c:pt idx="12">
                  <c:v>40908</c:v>
                </c:pt>
                <c:pt idx="13">
                  <c:v>41090</c:v>
                </c:pt>
                <c:pt idx="14">
                  <c:v>41274</c:v>
                </c:pt>
                <c:pt idx="15">
                  <c:v>41455</c:v>
                </c:pt>
                <c:pt idx="16">
                  <c:v>41639</c:v>
                </c:pt>
                <c:pt idx="17">
                  <c:v>41820</c:v>
                </c:pt>
                <c:pt idx="18">
                  <c:v>42004</c:v>
                </c:pt>
                <c:pt idx="19">
                  <c:v>42185</c:v>
                </c:pt>
                <c:pt idx="20">
                  <c:v>42369</c:v>
                </c:pt>
                <c:pt idx="21">
                  <c:v>42551</c:v>
                </c:pt>
                <c:pt idx="22">
                  <c:v>42735</c:v>
                </c:pt>
                <c:pt idx="23">
                  <c:v>42916</c:v>
                </c:pt>
                <c:pt idx="24">
                  <c:v>43100</c:v>
                </c:pt>
                <c:pt idx="25">
                  <c:v>43281</c:v>
                </c:pt>
                <c:pt idx="26">
                  <c:v>43465</c:v>
                </c:pt>
                <c:pt idx="27">
                  <c:v>43646</c:v>
                </c:pt>
                <c:pt idx="28">
                  <c:v>43830</c:v>
                </c:pt>
                <c:pt idx="29">
                  <c:v>44012</c:v>
                </c:pt>
                <c:pt idx="30">
                  <c:v>44196</c:v>
                </c:pt>
                <c:pt idx="31">
                  <c:v>44377</c:v>
                </c:pt>
                <c:pt idx="32">
                  <c:v>44561</c:v>
                </c:pt>
                <c:pt idx="33">
                  <c:v>44742</c:v>
                </c:pt>
                <c:pt idx="34">
                  <c:v>44926</c:v>
                </c:pt>
                <c:pt idx="35">
                  <c:v>45107</c:v>
                </c:pt>
                <c:pt idx="36">
                  <c:v>45291</c:v>
                </c:pt>
                <c:pt idx="37">
                  <c:v>45473</c:v>
                </c:pt>
                <c:pt idx="38">
                  <c:v>45657</c:v>
                </c:pt>
                <c:pt idx="39">
                  <c:v>45838</c:v>
                </c:pt>
                <c:pt idx="40">
                  <c:v>46022</c:v>
                </c:pt>
              </c:numCache>
            </c:numRef>
          </c:cat>
          <c:val>
            <c:numRef>
              <c:f>'Gender pay gap'!$F$13:$F$53</c:f>
              <c:numCache>
                <c:formatCode>#,##0</c:formatCode>
                <c:ptCount val="41"/>
                <c:pt idx="0">
                  <c:v>837.10000000000025</c:v>
                </c:pt>
                <c:pt idx="1">
                  <c:v>847.20000000000027</c:v>
                </c:pt>
                <c:pt idx="2">
                  <c:v>882.40000000000032</c:v>
                </c:pt>
                <c:pt idx="3">
                  <c:v>907.20000000000027</c:v>
                </c:pt>
                <c:pt idx="4">
                  <c:v>935.90000000000032</c:v>
                </c:pt>
                <c:pt idx="5">
                  <c:v>971.60000000000036</c:v>
                </c:pt>
                <c:pt idx="6">
                  <c:v>1012.1000000000004</c:v>
                </c:pt>
                <c:pt idx="7">
                  <c:v>1062.6000000000004</c:v>
                </c:pt>
                <c:pt idx="8">
                  <c:v>1103.6000000000004</c:v>
                </c:pt>
                <c:pt idx="9">
                  <c:v>1134.4000000000003</c:v>
                </c:pt>
                <c:pt idx="10">
                  <c:v>1151.8000000000004</c:v>
                </c:pt>
                <c:pt idx="11">
                  <c:v>1171.7000000000005</c:v>
                </c:pt>
                <c:pt idx="12">
                  <c:v>1226.1000000000006</c:v>
                </c:pt>
                <c:pt idx="13">
                  <c:v>1241.9000000000005</c:v>
                </c:pt>
                <c:pt idx="14">
                  <c:v>1277.6000000000006</c:v>
                </c:pt>
                <c:pt idx="15">
                  <c:v>1325.5000000000007</c:v>
                </c:pt>
                <c:pt idx="16">
                  <c:v>1338.2000000000007</c:v>
                </c:pt>
                <c:pt idx="17">
                  <c:v>1336.3000000000006</c:v>
                </c:pt>
                <c:pt idx="18">
                  <c:v>1358.3000000000006</c:v>
                </c:pt>
                <c:pt idx="19">
                  <c:v>1373.2000000000007</c:v>
                </c:pt>
                <c:pt idx="20">
                  <c:v>1401.5000000000007</c:v>
                </c:pt>
                <c:pt idx="21">
                  <c:v>1401.2000000000007</c:v>
                </c:pt>
                <c:pt idx="22">
                  <c:v>1411.7000000000007</c:v>
                </c:pt>
                <c:pt idx="23">
                  <c:v>1432.3000000000006</c:v>
                </c:pt>
                <c:pt idx="24">
                  <c:v>1458.5000000000007</c:v>
                </c:pt>
                <c:pt idx="25">
                  <c:v>1462.2000000000007</c:v>
                </c:pt>
                <c:pt idx="26">
                  <c:v>1472.2000000000007</c:v>
                </c:pt>
                <c:pt idx="27">
                  <c:v>1508.7000000000007</c:v>
                </c:pt>
                <c:pt idx="28">
                  <c:v>1497.1000000000008</c:v>
                </c:pt>
                <c:pt idx="29">
                  <c:v>1544.1000000000008</c:v>
                </c:pt>
                <c:pt idx="30">
                  <c:v>1539.3000000000009</c:v>
                </c:pt>
                <c:pt idx="31">
                  <c:v>1585.5000000000009</c:v>
                </c:pt>
                <c:pt idx="32">
                  <c:v>1611.6000000000008</c:v>
                </c:pt>
                <c:pt idx="33">
                  <c:v>1631.3000000000009</c:v>
                </c:pt>
                <c:pt idx="34">
                  <c:v>1684.700000000001</c:v>
                </c:pt>
                <c:pt idx="35">
                  <c:v>1741.700000000001</c:v>
                </c:pt>
                <c:pt idx="36">
                  <c:v>1802.0000000000009</c:v>
                </c:pt>
                <c:pt idx="37">
                  <c:v>1819.700000000001</c:v>
                </c:pt>
                <c:pt idx="38">
                  <c:v>1860.3000000000009</c:v>
                </c:pt>
                <c:pt idx="39">
                  <c:v>1869.8000000000009</c:v>
                </c:pt>
                <c:pt idx="40">
                  <c:v>1905.3000000000009</c:v>
                </c:pt>
              </c:numCache>
            </c:numRef>
          </c:val>
          <c:smooth val="0"/>
          <c:extLst>
            <c:ext xmlns:c16="http://schemas.microsoft.com/office/drawing/2014/chart" uri="{C3380CC4-5D6E-409C-BE32-E72D297353CC}">
              <c16:uniqueId val="{00000003-F51A-40A0-8B11-08D685DF4080}"/>
            </c:ext>
          </c:extLst>
        </c:ser>
        <c:ser>
          <c:idx val="0"/>
          <c:order val="2"/>
          <c:tx>
            <c:strRef>
              <c:f>'Gender pay gap'!$B$12</c:f>
              <c:strCache>
                <c:ptCount val="1"/>
                <c:pt idx="0">
                  <c:v>Aust. males</c:v>
                </c:pt>
              </c:strCache>
            </c:strRef>
          </c:tx>
          <c:spPr>
            <a:ln w="22225" cap="rnd">
              <a:solidFill>
                <a:srgbClr val="004C3D"/>
              </a:solidFill>
              <a:prstDash val="sysDot"/>
              <a:round/>
            </a:ln>
            <a:effectLst/>
          </c:spPr>
          <c:marker>
            <c:symbol val="none"/>
          </c:marker>
          <c:cat>
            <c:numRef>
              <c:f>'Gender pay gap'!$A$13:$A$53</c:f>
              <c:numCache>
                <c:formatCode>mmm\-yy</c:formatCode>
                <c:ptCount val="41"/>
                <c:pt idx="0">
                  <c:v>38717</c:v>
                </c:pt>
                <c:pt idx="1">
                  <c:v>38898</c:v>
                </c:pt>
                <c:pt idx="2">
                  <c:v>39082</c:v>
                </c:pt>
                <c:pt idx="3">
                  <c:v>39263</c:v>
                </c:pt>
                <c:pt idx="4">
                  <c:v>39447</c:v>
                </c:pt>
                <c:pt idx="5">
                  <c:v>39629</c:v>
                </c:pt>
                <c:pt idx="6">
                  <c:v>39813</c:v>
                </c:pt>
                <c:pt idx="7">
                  <c:v>39994</c:v>
                </c:pt>
                <c:pt idx="8">
                  <c:v>40178</c:v>
                </c:pt>
                <c:pt idx="9">
                  <c:v>40359</c:v>
                </c:pt>
                <c:pt idx="10">
                  <c:v>40543</c:v>
                </c:pt>
                <c:pt idx="11">
                  <c:v>40724</c:v>
                </c:pt>
                <c:pt idx="12">
                  <c:v>40908</c:v>
                </c:pt>
                <c:pt idx="13">
                  <c:v>41090</c:v>
                </c:pt>
                <c:pt idx="14">
                  <c:v>41274</c:v>
                </c:pt>
                <c:pt idx="15">
                  <c:v>41455</c:v>
                </c:pt>
                <c:pt idx="16">
                  <c:v>41639</c:v>
                </c:pt>
                <c:pt idx="17">
                  <c:v>41820</c:v>
                </c:pt>
                <c:pt idx="18">
                  <c:v>42004</c:v>
                </c:pt>
                <c:pt idx="19">
                  <c:v>42185</c:v>
                </c:pt>
                <c:pt idx="20">
                  <c:v>42369</c:v>
                </c:pt>
                <c:pt idx="21">
                  <c:v>42551</c:v>
                </c:pt>
                <c:pt idx="22">
                  <c:v>42735</c:v>
                </c:pt>
                <c:pt idx="23">
                  <c:v>42916</c:v>
                </c:pt>
                <c:pt idx="24">
                  <c:v>43100</c:v>
                </c:pt>
                <c:pt idx="25">
                  <c:v>43281</c:v>
                </c:pt>
                <c:pt idx="26">
                  <c:v>43465</c:v>
                </c:pt>
                <c:pt idx="27">
                  <c:v>43646</c:v>
                </c:pt>
                <c:pt idx="28">
                  <c:v>43830</c:v>
                </c:pt>
                <c:pt idx="29">
                  <c:v>44012</c:v>
                </c:pt>
                <c:pt idx="30">
                  <c:v>44196</c:v>
                </c:pt>
                <c:pt idx="31">
                  <c:v>44377</c:v>
                </c:pt>
                <c:pt idx="32">
                  <c:v>44561</c:v>
                </c:pt>
                <c:pt idx="33">
                  <c:v>44742</c:v>
                </c:pt>
                <c:pt idx="34">
                  <c:v>44926</c:v>
                </c:pt>
                <c:pt idx="35">
                  <c:v>45107</c:v>
                </c:pt>
                <c:pt idx="36">
                  <c:v>45291</c:v>
                </c:pt>
                <c:pt idx="37">
                  <c:v>45473</c:v>
                </c:pt>
                <c:pt idx="38">
                  <c:v>45657</c:v>
                </c:pt>
                <c:pt idx="39">
                  <c:v>45838</c:v>
                </c:pt>
                <c:pt idx="40">
                  <c:v>46022</c:v>
                </c:pt>
              </c:numCache>
            </c:numRef>
          </c:cat>
          <c:val>
            <c:numRef>
              <c:f>'Gender pay gap'!$B$13:$B$53</c:f>
              <c:numCache>
                <c:formatCode>#,##0</c:formatCode>
                <c:ptCount val="41"/>
                <c:pt idx="0">
                  <c:v>1068</c:v>
                </c:pt>
                <c:pt idx="1">
                  <c:v>1083.8</c:v>
                </c:pt>
                <c:pt idx="2">
                  <c:v>1109.2</c:v>
                </c:pt>
                <c:pt idx="3">
                  <c:v>1142.3</c:v>
                </c:pt>
                <c:pt idx="4">
                  <c:v>1162.7</c:v>
                </c:pt>
                <c:pt idx="5">
                  <c:v>1188.4000000000001</c:v>
                </c:pt>
                <c:pt idx="6">
                  <c:v>1232.3000000000002</c:v>
                </c:pt>
                <c:pt idx="7">
                  <c:v>1267.7000000000003</c:v>
                </c:pt>
                <c:pt idx="8">
                  <c:v>1311.2000000000003</c:v>
                </c:pt>
                <c:pt idx="9">
                  <c:v>1334.4000000000003</c:v>
                </c:pt>
                <c:pt idx="10">
                  <c:v>1361.5000000000002</c:v>
                </c:pt>
                <c:pt idx="11">
                  <c:v>1397.7000000000003</c:v>
                </c:pt>
                <c:pt idx="12">
                  <c:v>1420.2000000000003</c:v>
                </c:pt>
                <c:pt idx="13">
                  <c:v>1443.5000000000002</c:v>
                </c:pt>
                <c:pt idx="14">
                  <c:v>1491.8000000000002</c:v>
                </c:pt>
                <c:pt idx="15">
                  <c:v>1516.4</c:v>
                </c:pt>
                <c:pt idx="16">
                  <c:v>1532.1000000000001</c:v>
                </c:pt>
                <c:pt idx="17">
                  <c:v>1560.5000000000002</c:v>
                </c:pt>
                <c:pt idx="18">
                  <c:v>1587.5000000000002</c:v>
                </c:pt>
                <c:pt idx="19">
                  <c:v>1591.6000000000001</c:v>
                </c:pt>
                <c:pt idx="20">
                  <c:v>1603.6000000000001</c:v>
                </c:pt>
                <c:pt idx="21">
                  <c:v>1613.5000000000002</c:v>
                </c:pt>
                <c:pt idx="22">
                  <c:v>1631.9000000000003</c:v>
                </c:pt>
                <c:pt idx="23">
                  <c:v>1637.2000000000003</c:v>
                </c:pt>
                <c:pt idx="24">
                  <c:v>1665.0000000000002</c:v>
                </c:pt>
                <c:pt idx="25">
                  <c:v>1677.1000000000001</c:v>
                </c:pt>
                <c:pt idx="26">
                  <c:v>1696.5000000000002</c:v>
                </c:pt>
                <c:pt idx="27">
                  <c:v>1727.7000000000003</c:v>
                </c:pt>
                <c:pt idx="28">
                  <c:v>1750.8000000000002</c:v>
                </c:pt>
                <c:pt idx="29">
                  <c:v>1812.0000000000002</c:v>
                </c:pt>
                <c:pt idx="30">
                  <c:v>1804.2000000000003</c:v>
                </c:pt>
                <c:pt idx="31">
                  <c:v>1837.0000000000002</c:v>
                </c:pt>
                <c:pt idx="32">
                  <c:v>1846.5000000000002</c:v>
                </c:pt>
                <c:pt idx="33">
                  <c:v>1872.9000000000003</c:v>
                </c:pt>
                <c:pt idx="34">
                  <c:v>1907.1000000000004</c:v>
                </c:pt>
                <c:pt idx="35">
                  <c:v>1938.3000000000004</c:v>
                </c:pt>
                <c:pt idx="36">
                  <c:v>1982.8000000000004</c:v>
                </c:pt>
                <c:pt idx="37">
                  <c:v>2014.3000000000004</c:v>
                </c:pt>
                <c:pt idx="38">
                  <c:v>2072.7000000000003</c:v>
                </c:pt>
                <c:pt idx="39">
                  <c:v>2106.4</c:v>
                </c:pt>
                <c:pt idx="40">
                  <c:v>2147.8000000000002</c:v>
                </c:pt>
              </c:numCache>
            </c:numRef>
          </c:val>
          <c:smooth val="0"/>
          <c:extLst>
            <c:ext xmlns:c16="http://schemas.microsoft.com/office/drawing/2014/chart" uri="{C3380CC4-5D6E-409C-BE32-E72D297353CC}">
              <c16:uniqueId val="{00000000-F51A-40A0-8B11-08D685DF4080}"/>
            </c:ext>
          </c:extLst>
        </c:ser>
        <c:ser>
          <c:idx val="1"/>
          <c:order val="3"/>
          <c:tx>
            <c:strRef>
              <c:f>'Gender pay gap'!$C$12</c:f>
              <c:strCache>
                <c:ptCount val="1"/>
                <c:pt idx="0">
                  <c:v>Aust. females</c:v>
                </c:pt>
              </c:strCache>
            </c:strRef>
          </c:tx>
          <c:spPr>
            <a:ln w="22225" cap="rnd">
              <a:solidFill>
                <a:srgbClr val="A0C7B8"/>
              </a:solidFill>
              <a:prstDash val="sysDot"/>
              <a:round/>
            </a:ln>
            <a:effectLst/>
          </c:spPr>
          <c:marker>
            <c:symbol val="none"/>
          </c:marker>
          <c:cat>
            <c:numRef>
              <c:f>'Gender pay gap'!$A$13:$A$53</c:f>
              <c:numCache>
                <c:formatCode>mmm\-yy</c:formatCode>
                <c:ptCount val="41"/>
                <c:pt idx="0">
                  <c:v>38717</c:v>
                </c:pt>
                <c:pt idx="1">
                  <c:v>38898</c:v>
                </c:pt>
                <c:pt idx="2">
                  <c:v>39082</c:v>
                </c:pt>
                <c:pt idx="3">
                  <c:v>39263</c:v>
                </c:pt>
                <c:pt idx="4">
                  <c:v>39447</c:v>
                </c:pt>
                <c:pt idx="5">
                  <c:v>39629</c:v>
                </c:pt>
                <c:pt idx="6">
                  <c:v>39813</c:v>
                </c:pt>
                <c:pt idx="7">
                  <c:v>39994</c:v>
                </c:pt>
                <c:pt idx="8">
                  <c:v>40178</c:v>
                </c:pt>
                <c:pt idx="9">
                  <c:v>40359</c:v>
                </c:pt>
                <c:pt idx="10">
                  <c:v>40543</c:v>
                </c:pt>
                <c:pt idx="11">
                  <c:v>40724</c:v>
                </c:pt>
                <c:pt idx="12">
                  <c:v>40908</c:v>
                </c:pt>
                <c:pt idx="13">
                  <c:v>41090</c:v>
                </c:pt>
                <c:pt idx="14">
                  <c:v>41274</c:v>
                </c:pt>
                <c:pt idx="15">
                  <c:v>41455</c:v>
                </c:pt>
                <c:pt idx="16">
                  <c:v>41639</c:v>
                </c:pt>
                <c:pt idx="17">
                  <c:v>41820</c:v>
                </c:pt>
                <c:pt idx="18">
                  <c:v>42004</c:v>
                </c:pt>
                <c:pt idx="19">
                  <c:v>42185</c:v>
                </c:pt>
                <c:pt idx="20">
                  <c:v>42369</c:v>
                </c:pt>
                <c:pt idx="21">
                  <c:v>42551</c:v>
                </c:pt>
                <c:pt idx="22">
                  <c:v>42735</c:v>
                </c:pt>
                <c:pt idx="23">
                  <c:v>42916</c:v>
                </c:pt>
                <c:pt idx="24">
                  <c:v>43100</c:v>
                </c:pt>
                <c:pt idx="25">
                  <c:v>43281</c:v>
                </c:pt>
                <c:pt idx="26">
                  <c:v>43465</c:v>
                </c:pt>
                <c:pt idx="27">
                  <c:v>43646</c:v>
                </c:pt>
                <c:pt idx="28">
                  <c:v>43830</c:v>
                </c:pt>
                <c:pt idx="29">
                  <c:v>44012</c:v>
                </c:pt>
                <c:pt idx="30">
                  <c:v>44196</c:v>
                </c:pt>
                <c:pt idx="31">
                  <c:v>44377</c:v>
                </c:pt>
                <c:pt idx="32">
                  <c:v>44561</c:v>
                </c:pt>
                <c:pt idx="33">
                  <c:v>44742</c:v>
                </c:pt>
                <c:pt idx="34">
                  <c:v>44926</c:v>
                </c:pt>
                <c:pt idx="35">
                  <c:v>45107</c:v>
                </c:pt>
                <c:pt idx="36">
                  <c:v>45291</c:v>
                </c:pt>
                <c:pt idx="37">
                  <c:v>45473</c:v>
                </c:pt>
                <c:pt idx="38">
                  <c:v>45657</c:v>
                </c:pt>
                <c:pt idx="39">
                  <c:v>45838</c:v>
                </c:pt>
                <c:pt idx="40">
                  <c:v>46022</c:v>
                </c:pt>
              </c:numCache>
            </c:numRef>
          </c:cat>
          <c:val>
            <c:numRef>
              <c:f>'Gender pay gap'!$C$13:$C$53</c:f>
              <c:numCache>
                <c:formatCode>#,##0</c:formatCode>
                <c:ptCount val="41"/>
                <c:pt idx="0">
                  <c:v>908.29999999999984</c:v>
                </c:pt>
                <c:pt idx="1">
                  <c:v>919.0999999999998</c:v>
                </c:pt>
                <c:pt idx="2">
                  <c:v>928.19999999999982</c:v>
                </c:pt>
                <c:pt idx="3">
                  <c:v>958.0999999999998</c:v>
                </c:pt>
                <c:pt idx="4">
                  <c:v>982.79999999999984</c:v>
                </c:pt>
                <c:pt idx="5">
                  <c:v>1000.0999999999998</c:v>
                </c:pt>
                <c:pt idx="6">
                  <c:v>1030.2999999999997</c:v>
                </c:pt>
                <c:pt idx="7">
                  <c:v>1053.6999999999998</c:v>
                </c:pt>
                <c:pt idx="8">
                  <c:v>1081.2999999999997</c:v>
                </c:pt>
                <c:pt idx="9">
                  <c:v>1104.4999999999998</c:v>
                </c:pt>
                <c:pt idx="10">
                  <c:v>1130.8999999999999</c:v>
                </c:pt>
                <c:pt idx="11">
                  <c:v>1150.1999999999998</c:v>
                </c:pt>
                <c:pt idx="12">
                  <c:v>1174.0999999999999</c:v>
                </c:pt>
                <c:pt idx="13">
                  <c:v>1189.5999999999999</c:v>
                </c:pt>
                <c:pt idx="14">
                  <c:v>1230.0999999999999</c:v>
                </c:pt>
                <c:pt idx="15">
                  <c:v>1250.5</c:v>
                </c:pt>
                <c:pt idx="16">
                  <c:v>1270.5</c:v>
                </c:pt>
                <c:pt idx="17">
                  <c:v>1274.4000000000001</c:v>
                </c:pt>
                <c:pt idx="18">
                  <c:v>1292.7</c:v>
                </c:pt>
                <c:pt idx="19">
                  <c:v>1307.4000000000001</c:v>
                </c:pt>
                <c:pt idx="20">
                  <c:v>1327.6000000000001</c:v>
                </c:pt>
                <c:pt idx="21">
                  <c:v>1352.1000000000001</c:v>
                </c:pt>
                <c:pt idx="22">
                  <c:v>1370.3000000000002</c:v>
                </c:pt>
                <c:pt idx="23">
                  <c:v>1386.6000000000001</c:v>
                </c:pt>
                <c:pt idx="24">
                  <c:v>1410.8000000000002</c:v>
                </c:pt>
                <c:pt idx="25">
                  <c:v>1433.4</c:v>
                </c:pt>
                <c:pt idx="26">
                  <c:v>1456.5</c:v>
                </c:pt>
                <c:pt idx="27">
                  <c:v>1485.5</c:v>
                </c:pt>
                <c:pt idx="28">
                  <c:v>1508.3</c:v>
                </c:pt>
                <c:pt idx="29">
                  <c:v>1558.3999999999999</c:v>
                </c:pt>
                <c:pt idx="30">
                  <c:v>1561.9999999999998</c:v>
                </c:pt>
                <c:pt idx="31">
                  <c:v>1575.4999999999998</c:v>
                </c:pt>
                <c:pt idx="32">
                  <c:v>1591.1999999999998</c:v>
                </c:pt>
                <c:pt idx="33">
                  <c:v>1608.9999999999998</c:v>
                </c:pt>
                <c:pt idx="34">
                  <c:v>1653.5999999999997</c:v>
                </c:pt>
                <c:pt idx="35">
                  <c:v>1685.9999999999998</c:v>
                </c:pt>
                <c:pt idx="36">
                  <c:v>1744.7999999999997</c:v>
                </c:pt>
                <c:pt idx="37">
                  <c:v>1782.7999999999997</c:v>
                </c:pt>
                <c:pt idx="38">
                  <c:v>1826.3999999999996</c:v>
                </c:pt>
                <c:pt idx="39">
                  <c:v>1864.0999999999997</c:v>
                </c:pt>
                <c:pt idx="40">
                  <c:v>1900.5999999999997</c:v>
                </c:pt>
              </c:numCache>
            </c:numRef>
          </c:val>
          <c:smooth val="0"/>
          <c:extLst>
            <c:ext xmlns:c16="http://schemas.microsoft.com/office/drawing/2014/chart" uri="{C3380CC4-5D6E-409C-BE32-E72D297353CC}">
              <c16:uniqueId val="{00000001-F51A-40A0-8B11-08D685DF4080}"/>
            </c:ext>
          </c:extLst>
        </c:ser>
        <c:dLbls>
          <c:showLegendKey val="0"/>
          <c:showVal val="0"/>
          <c:showCatName val="0"/>
          <c:showSerName val="0"/>
          <c:showPercent val="0"/>
          <c:showBubbleSize val="0"/>
        </c:dLbls>
        <c:smooth val="0"/>
        <c:axId val="1077789231"/>
        <c:axId val="1201523375"/>
      </c:lineChart>
      <c:catAx>
        <c:axId val="1077789231"/>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01523375"/>
        <c:crosses val="autoZero"/>
        <c:auto val="0"/>
        <c:lblAlgn val="ctr"/>
        <c:lblOffset val="100"/>
        <c:tickLblSkip val="20"/>
        <c:tickMarkSkip val="20"/>
        <c:noMultiLvlLbl val="1"/>
      </c:catAx>
      <c:valAx>
        <c:axId val="1201523375"/>
        <c:scaling>
          <c:orientation val="minMax"/>
          <c:min val="50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77789231"/>
        <c:crosses val="autoZero"/>
        <c:crossBetween val="between"/>
      </c:valAx>
      <c:spPr>
        <a:noFill/>
        <a:ln>
          <a:noFill/>
        </a:ln>
        <a:effectLst/>
      </c:spPr>
    </c:plotArea>
    <c:legend>
      <c:legendPos val="b"/>
      <c:layout>
        <c:manualLayout>
          <c:xMode val="edge"/>
          <c:yMode val="edge"/>
          <c:x val="7.7169753086419754E-2"/>
          <c:y val="0.76250874890638665"/>
          <c:w val="0.86245899470899456"/>
          <c:h val="0.2097134733158355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23665791776028"/>
          <c:y val="6.0185185185185182E-2"/>
          <c:w val="0.76052998236331559"/>
          <c:h val="0.68021580635753864"/>
        </c:manualLayout>
      </c:layout>
      <c:lineChart>
        <c:grouping val="standard"/>
        <c:varyColors val="0"/>
        <c:ser>
          <c:idx val="0"/>
          <c:order val="0"/>
          <c:tx>
            <c:strRef>
              <c:f>'Gender pay gap'!$G$12</c:f>
              <c:strCache>
                <c:ptCount val="1"/>
                <c:pt idx="0">
                  <c:v>WA gender pay gap</c:v>
                </c:pt>
              </c:strCache>
            </c:strRef>
          </c:tx>
          <c:spPr>
            <a:ln w="22225" cap="rnd">
              <a:solidFill>
                <a:srgbClr val="004C3D"/>
              </a:solidFill>
              <a:round/>
            </a:ln>
            <a:effectLst/>
          </c:spPr>
          <c:marker>
            <c:symbol val="none"/>
          </c:marker>
          <c:cat>
            <c:numRef>
              <c:f>'Gender pay gap'!$A$13:$A$53</c:f>
              <c:numCache>
                <c:formatCode>mmm\-yy</c:formatCode>
                <c:ptCount val="41"/>
                <c:pt idx="0">
                  <c:v>38717</c:v>
                </c:pt>
                <c:pt idx="1">
                  <c:v>38898</c:v>
                </c:pt>
                <c:pt idx="2">
                  <c:v>39082</c:v>
                </c:pt>
                <c:pt idx="3">
                  <c:v>39263</c:v>
                </c:pt>
                <c:pt idx="4">
                  <c:v>39447</c:v>
                </c:pt>
                <c:pt idx="5">
                  <c:v>39629</c:v>
                </c:pt>
                <c:pt idx="6">
                  <c:v>39813</c:v>
                </c:pt>
                <c:pt idx="7">
                  <c:v>39994</c:v>
                </c:pt>
                <c:pt idx="8">
                  <c:v>40178</c:v>
                </c:pt>
                <c:pt idx="9">
                  <c:v>40359</c:v>
                </c:pt>
                <c:pt idx="10">
                  <c:v>40543</c:v>
                </c:pt>
                <c:pt idx="11">
                  <c:v>40724</c:v>
                </c:pt>
                <c:pt idx="12">
                  <c:v>40908</c:v>
                </c:pt>
                <c:pt idx="13">
                  <c:v>41090</c:v>
                </c:pt>
                <c:pt idx="14">
                  <c:v>41274</c:v>
                </c:pt>
                <c:pt idx="15">
                  <c:v>41455</c:v>
                </c:pt>
                <c:pt idx="16">
                  <c:v>41639</c:v>
                </c:pt>
                <c:pt idx="17">
                  <c:v>41820</c:v>
                </c:pt>
                <c:pt idx="18">
                  <c:v>42004</c:v>
                </c:pt>
                <c:pt idx="19">
                  <c:v>42185</c:v>
                </c:pt>
                <c:pt idx="20">
                  <c:v>42369</c:v>
                </c:pt>
                <c:pt idx="21">
                  <c:v>42551</c:v>
                </c:pt>
                <c:pt idx="22">
                  <c:v>42735</c:v>
                </c:pt>
                <c:pt idx="23">
                  <c:v>42916</c:v>
                </c:pt>
                <c:pt idx="24">
                  <c:v>43100</c:v>
                </c:pt>
                <c:pt idx="25">
                  <c:v>43281</c:v>
                </c:pt>
                <c:pt idx="26">
                  <c:v>43465</c:v>
                </c:pt>
                <c:pt idx="27">
                  <c:v>43646</c:v>
                </c:pt>
                <c:pt idx="28">
                  <c:v>43830</c:v>
                </c:pt>
                <c:pt idx="29">
                  <c:v>44012</c:v>
                </c:pt>
                <c:pt idx="30">
                  <c:v>44196</c:v>
                </c:pt>
                <c:pt idx="31">
                  <c:v>44377</c:v>
                </c:pt>
                <c:pt idx="32">
                  <c:v>44561</c:v>
                </c:pt>
                <c:pt idx="33">
                  <c:v>44742</c:v>
                </c:pt>
                <c:pt idx="34">
                  <c:v>44926</c:v>
                </c:pt>
                <c:pt idx="35">
                  <c:v>45107</c:v>
                </c:pt>
                <c:pt idx="36">
                  <c:v>45291</c:v>
                </c:pt>
                <c:pt idx="37">
                  <c:v>45473</c:v>
                </c:pt>
                <c:pt idx="38">
                  <c:v>45657</c:v>
                </c:pt>
                <c:pt idx="39">
                  <c:v>45838</c:v>
                </c:pt>
                <c:pt idx="40">
                  <c:v>46022</c:v>
                </c:pt>
              </c:numCache>
            </c:numRef>
          </c:cat>
          <c:val>
            <c:numRef>
              <c:f>'Gender pay gap'!$G$13:$G$53</c:f>
              <c:numCache>
                <c:formatCode>0.0%</c:formatCode>
                <c:ptCount val="41"/>
                <c:pt idx="0">
                  <c:v>0.24422174070061364</c:v>
                </c:pt>
                <c:pt idx="1">
                  <c:v>0.2444484080977434</c:v>
                </c:pt>
                <c:pt idx="2">
                  <c:v>0.24985122842812177</c:v>
                </c:pt>
                <c:pt idx="3">
                  <c:v>0.25809617271835106</c:v>
                </c:pt>
                <c:pt idx="4">
                  <c:v>0.25886917960088662</c:v>
                </c:pt>
                <c:pt idx="5">
                  <c:v>0.26187039428701636</c:v>
                </c:pt>
                <c:pt idx="6">
                  <c:v>0.26145650904845269</c:v>
                </c:pt>
                <c:pt idx="7">
                  <c:v>0.241704131877542</c:v>
                </c:pt>
                <c:pt idx="8">
                  <c:v>0.24072927416580642</c:v>
                </c:pt>
                <c:pt idx="9">
                  <c:v>0.22966182262664647</c:v>
                </c:pt>
                <c:pt idx="10">
                  <c:v>0.25589508366173491</c:v>
                </c:pt>
                <c:pt idx="11">
                  <c:v>0.28231042508881504</c:v>
                </c:pt>
                <c:pt idx="12">
                  <c:v>0.26422227556408984</c:v>
                </c:pt>
                <c:pt idx="13">
                  <c:v>0.25177732256898389</c:v>
                </c:pt>
                <c:pt idx="14">
                  <c:v>0.26856357703097239</c:v>
                </c:pt>
                <c:pt idx="15">
                  <c:v>0.26552889676954583</c:v>
                </c:pt>
                <c:pt idx="16">
                  <c:v>0.23710164756855331</c:v>
                </c:pt>
                <c:pt idx="17">
                  <c:v>0.25300463972273435</c:v>
                </c:pt>
                <c:pt idx="18">
                  <c:v>0.25629653964082316</c:v>
                </c:pt>
                <c:pt idx="19">
                  <c:v>0.26060736592720185</c:v>
                </c:pt>
                <c:pt idx="20">
                  <c:v>0.2472742897040654</c:v>
                </c:pt>
                <c:pt idx="21">
                  <c:v>0.23992405749932155</c:v>
                </c:pt>
                <c:pt idx="22">
                  <c:v>0.23913980812762711</c:v>
                </c:pt>
                <c:pt idx="23">
                  <c:v>0.22737080591218012</c:v>
                </c:pt>
                <c:pt idx="24">
                  <c:v>0.22543813064259133</c:v>
                </c:pt>
                <c:pt idx="25">
                  <c:v>0.22388535031847104</c:v>
                </c:pt>
                <c:pt idx="26">
                  <c:v>0.23158828748890836</c:v>
                </c:pt>
                <c:pt idx="27">
                  <c:v>0.21548541417502967</c:v>
                </c:pt>
                <c:pt idx="28">
                  <c:v>0.22353612364503889</c:v>
                </c:pt>
                <c:pt idx="29">
                  <c:v>0.22721585506230893</c:v>
                </c:pt>
                <c:pt idx="30">
                  <c:v>0.22865303668069725</c:v>
                </c:pt>
                <c:pt idx="31">
                  <c:v>0.21850354889589876</c:v>
                </c:pt>
                <c:pt idx="32">
                  <c:v>0.21227821496651814</c:v>
                </c:pt>
                <c:pt idx="33">
                  <c:v>0.22429862101759368</c:v>
                </c:pt>
                <c:pt idx="34">
                  <c:v>0.22105603846865154</c:v>
                </c:pt>
                <c:pt idx="35">
                  <c:v>0.21414068492532579</c:v>
                </c:pt>
                <c:pt idx="36">
                  <c:v>0.21706638859923519</c:v>
                </c:pt>
                <c:pt idx="37">
                  <c:v>0.19396704464918485</c:v>
                </c:pt>
                <c:pt idx="38">
                  <c:v>0.20162224797218994</c:v>
                </c:pt>
                <c:pt idx="39">
                  <c:v>0.19640708268867099</c:v>
                </c:pt>
                <c:pt idx="40">
                  <c:v>0.19256685171843868</c:v>
                </c:pt>
              </c:numCache>
            </c:numRef>
          </c:val>
          <c:smooth val="0"/>
          <c:extLst>
            <c:ext xmlns:c16="http://schemas.microsoft.com/office/drawing/2014/chart" uri="{C3380CC4-5D6E-409C-BE32-E72D297353CC}">
              <c16:uniqueId val="{00000000-BCAE-4845-8B57-3991CC447B5A}"/>
            </c:ext>
          </c:extLst>
        </c:ser>
        <c:ser>
          <c:idx val="2"/>
          <c:order val="1"/>
          <c:tx>
            <c:strRef>
              <c:f>'Gender pay gap'!$D$12</c:f>
              <c:strCache>
                <c:ptCount val="1"/>
                <c:pt idx="0">
                  <c:v>Aust. gender pay gap</c:v>
                </c:pt>
              </c:strCache>
            </c:strRef>
          </c:tx>
          <c:spPr>
            <a:ln w="22225" cap="rnd">
              <a:solidFill>
                <a:srgbClr val="A0C7B8"/>
              </a:solidFill>
              <a:round/>
            </a:ln>
            <a:effectLst/>
          </c:spPr>
          <c:marker>
            <c:symbol val="none"/>
          </c:marker>
          <c:cat>
            <c:numRef>
              <c:f>'Gender pay gap'!$A$13:$A$53</c:f>
              <c:numCache>
                <c:formatCode>mmm\-yy</c:formatCode>
                <c:ptCount val="41"/>
                <c:pt idx="0">
                  <c:v>38717</c:v>
                </c:pt>
                <c:pt idx="1">
                  <c:v>38898</c:v>
                </c:pt>
                <c:pt idx="2">
                  <c:v>39082</c:v>
                </c:pt>
                <c:pt idx="3">
                  <c:v>39263</c:v>
                </c:pt>
                <c:pt idx="4">
                  <c:v>39447</c:v>
                </c:pt>
                <c:pt idx="5">
                  <c:v>39629</c:v>
                </c:pt>
                <c:pt idx="6">
                  <c:v>39813</c:v>
                </c:pt>
                <c:pt idx="7">
                  <c:v>39994</c:v>
                </c:pt>
                <c:pt idx="8">
                  <c:v>40178</c:v>
                </c:pt>
                <c:pt idx="9">
                  <c:v>40359</c:v>
                </c:pt>
                <c:pt idx="10">
                  <c:v>40543</c:v>
                </c:pt>
                <c:pt idx="11">
                  <c:v>40724</c:v>
                </c:pt>
                <c:pt idx="12">
                  <c:v>40908</c:v>
                </c:pt>
                <c:pt idx="13">
                  <c:v>41090</c:v>
                </c:pt>
                <c:pt idx="14">
                  <c:v>41274</c:v>
                </c:pt>
                <c:pt idx="15">
                  <c:v>41455</c:v>
                </c:pt>
                <c:pt idx="16">
                  <c:v>41639</c:v>
                </c:pt>
                <c:pt idx="17">
                  <c:v>41820</c:v>
                </c:pt>
                <c:pt idx="18">
                  <c:v>42004</c:v>
                </c:pt>
                <c:pt idx="19">
                  <c:v>42185</c:v>
                </c:pt>
                <c:pt idx="20">
                  <c:v>42369</c:v>
                </c:pt>
                <c:pt idx="21">
                  <c:v>42551</c:v>
                </c:pt>
                <c:pt idx="22">
                  <c:v>42735</c:v>
                </c:pt>
                <c:pt idx="23">
                  <c:v>42916</c:v>
                </c:pt>
                <c:pt idx="24">
                  <c:v>43100</c:v>
                </c:pt>
                <c:pt idx="25">
                  <c:v>43281</c:v>
                </c:pt>
                <c:pt idx="26">
                  <c:v>43465</c:v>
                </c:pt>
                <c:pt idx="27">
                  <c:v>43646</c:v>
                </c:pt>
                <c:pt idx="28">
                  <c:v>43830</c:v>
                </c:pt>
                <c:pt idx="29">
                  <c:v>44012</c:v>
                </c:pt>
                <c:pt idx="30">
                  <c:v>44196</c:v>
                </c:pt>
                <c:pt idx="31">
                  <c:v>44377</c:v>
                </c:pt>
                <c:pt idx="32">
                  <c:v>44561</c:v>
                </c:pt>
                <c:pt idx="33">
                  <c:v>44742</c:v>
                </c:pt>
                <c:pt idx="34">
                  <c:v>44926</c:v>
                </c:pt>
                <c:pt idx="35">
                  <c:v>45107</c:v>
                </c:pt>
                <c:pt idx="36">
                  <c:v>45291</c:v>
                </c:pt>
                <c:pt idx="37">
                  <c:v>45473</c:v>
                </c:pt>
                <c:pt idx="38">
                  <c:v>45657</c:v>
                </c:pt>
                <c:pt idx="39">
                  <c:v>45838</c:v>
                </c:pt>
                <c:pt idx="40">
                  <c:v>46022</c:v>
                </c:pt>
              </c:numCache>
            </c:numRef>
          </c:cat>
          <c:val>
            <c:numRef>
              <c:f>'Gender pay gap'!$D$13:$D$53</c:f>
              <c:numCache>
                <c:formatCode>0.0%</c:formatCode>
                <c:ptCount val="41"/>
                <c:pt idx="0">
                  <c:v>0.14953183520599267</c:v>
                </c:pt>
                <c:pt idx="1">
                  <c:v>0.15196530725226071</c:v>
                </c:pt>
                <c:pt idx="2">
                  <c:v>0.16318067075369655</c:v>
                </c:pt>
                <c:pt idx="3">
                  <c:v>0.16125361113542866</c:v>
                </c:pt>
                <c:pt idx="4">
                  <c:v>0.15472606863335356</c:v>
                </c:pt>
                <c:pt idx="5">
                  <c:v>0.15844833389431193</c:v>
                </c:pt>
                <c:pt idx="6">
                  <c:v>0.1639211231031408</c:v>
                </c:pt>
                <c:pt idx="7">
                  <c:v>0.16880965528121827</c:v>
                </c:pt>
                <c:pt idx="8">
                  <c:v>0.17533557046979903</c:v>
                </c:pt>
                <c:pt idx="9">
                  <c:v>0.17228717026378934</c:v>
                </c:pt>
                <c:pt idx="10">
                  <c:v>0.16937201615864877</c:v>
                </c:pt>
                <c:pt idx="11">
                  <c:v>0.17707662588538342</c:v>
                </c:pt>
                <c:pt idx="12">
                  <c:v>0.17328545275313359</c:v>
                </c:pt>
                <c:pt idx="13">
                  <c:v>0.17589192933841377</c:v>
                </c:pt>
                <c:pt idx="14">
                  <c:v>0.17542566027617659</c:v>
                </c:pt>
                <c:pt idx="15">
                  <c:v>0.1753495120021103</c:v>
                </c:pt>
                <c:pt idx="16">
                  <c:v>0.17074603485412188</c:v>
                </c:pt>
                <c:pt idx="17">
                  <c:v>0.18333867350208272</c:v>
                </c:pt>
                <c:pt idx="18">
                  <c:v>0.18570078740157489</c:v>
                </c:pt>
                <c:pt idx="19">
                  <c:v>0.17856245287760744</c:v>
                </c:pt>
                <c:pt idx="20">
                  <c:v>0.17211274632077822</c:v>
                </c:pt>
                <c:pt idx="21">
                  <c:v>0.16200805701890303</c:v>
                </c:pt>
                <c:pt idx="22">
                  <c:v>0.16030394019241381</c:v>
                </c:pt>
                <c:pt idx="23">
                  <c:v>0.15306621060346939</c:v>
                </c:pt>
                <c:pt idx="24">
                  <c:v>0.15267267267267268</c:v>
                </c:pt>
                <c:pt idx="25">
                  <c:v>0.14531035716415241</c:v>
                </c:pt>
                <c:pt idx="26">
                  <c:v>0.14146772767462434</c:v>
                </c:pt>
                <c:pt idx="27">
                  <c:v>0.14018637494935476</c:v>
                </c:pt>
                <c:pt idx="28">
                  <c:v>0.13850811057802159</c:v>
                </c:pt>
                <c:pt idx="29">
                  <c:v>0.13995584988962489</c:v>
                </c:pt>
                <c:pt idx="30">
                  <c:v>0.13424232346746506</c:v>
                </c:pt>
                <c:pt idx="31">
                  <c:v>0.1423516603157324</c:v>
                </c:pt>
                <c:pt idx="32">
                  <c:v>0.13826157595450875</c:v>
                </c:pt>
                <c:pt idx="33">
                  <c:v>0.14090447968391293</c:v>
                </c:pt>
                <c:pt idx="34">
                  <c:v>0.13292433537832343</c:v>
                </c:pt>
                <c:pt idx="35">
                  <c:v>0.13016560903884877</c:v>
                </c:pt>
                <c:pt idx="36">
                  <c:v>0.12003227758725067</c:v>
                </c:pt>
                <c:pt idx="37">
                  <c:v>0.11492826292012145</c:v>
                </c:pt>
                <c:pt idx="38">
                  <c:v>0.11883051092777566</c:v>
                </c:pt>
                <c:pt idx="39">
                  <c:v>0.11503038359286004</c:v>
                </c:pt>
                <c:pt idx="40">
                  <c:v>0.11509451531800004</c:v>
                </c:pt>
              </c:numCache>
            </c:numRef>
          </c:val>
          <c:smooth val="0"/>
          <c:extLst>
            <c:ext xmlns:c16="http://schemas.microsoft.com/office/drawing/2014/chart" uri="{C3380CC4-5D6E-409C-BE32-E72D297353CC}">
              <c16:uniqueId val="{00000002-BCAE-4845-8B57-3991CC447B5A}"/>
            </c:ext>
          </c:extLst>
        </c:ser>
        <c:dLbls>
          <c:showLegendKey val="0"/>
          <c:showVal val="0"/>
          <c:showCatName val="0"/>
          <c:showSerName val="0"/>
          <c:showPercent val="0"/>
          <c:showBubbleSize val="0"/>
        </c:dLbls>
        <c:smooth val="0"/>
        <c:axId val="1077789231"/>
        <c:axId val="1201523375"/>
      </c:lineChart>
      <c:catAx>
        <c:axId val="1077789231"/>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01523375"/>
        <c:crosses val="autoZero"/>
        <c:auto val="0"/>
        <c:lblAlgn val="ctr"/>
        <c:lblOffset val="100"/>
        <c:tickLblSkip val="20"/>
        <c:tickMarkSkip val="20"/>
        <c:noMultiLvlLbl val="1"/>
      </c:catAx>
      <c:valAx>
        <c:axId val="1201523375"/>
        <c:scaling>
          <c:orientation val="minMax"/>
          <c:min val="0.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77789231"/>
        <c:crosses val="autoZero"/>
        <c:crossBetween val="between"/>
        <c:majorUnit val="5.000000000000001E-2"/>
      </c:valAx>
      <c:spPr>
        <a:noFill/>
        <a:ln>
          <a:noFill/>
        </a:ln>
        <a:effectLst/>
      </c:spPr>
    </c:plotArea>
    <c:legend>
      <c:legendPos val="b"/>
      <c:layout>
        <c:manualLayout>
          <c:xMode val="edge"/>
          <c:yMode val="edge"/>
          <c:x val="7.7169753086419754E-2"/>
          <c:y val="0.8551013414989791"/>
          <c:w val="0.86245899470899456"/>
          <c:h val="0.1171208807232429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00" b="1"/>
              <a:t>Educational attainment(a)</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2207619658119658"/>
          <c:y val="0.13890625000000001"/>
          <c:w val="0.71953717948717943"/>
          <c:h val="0.60355972222222221"/>
        </c:manualLayout>
      </c:layout>
      <c:lineChart>
        <c:grouping val="standard"/>
        <c:varyColors val="0"/>
        <c:ser>
          <c:idx val="0"/>
          <c:order val="0"/>
          <c:tx>
            <c:strRef>
              <c:f>'Aboriginal education+employment'!$B$14</c:f>
              <c:strCache>
                <c:ptCount val="1"/>
                <c:pt idx="0">
                  <c:v>Aboriginal &amp; Torres Strait Islander</c:v>
                </c:pt>
              </c:strCache>
            </c:strRef>
          </c:tx>
          <c:spPr>
            <a:ln w="22225" cap="rnd">
              <a:solidFill>
                <a:srgbClr val="004C3D"/>
              </a:solidFill>
              <a:round/>
            </a:ln>
            <a:effectLst/>
          </c:spPr>
          <c:marker>
            <c:symbol val="none"/>
          </c:marker>
          <c:cat>
            <c:numRef>
              <c:f>'Aboriginal education+employment'!$A$15:$A$19</c:f>
              <c:numCache>
                <c:formatCode>General</c:formatCode>
                <c:ptCount val="5"/>
                <c:pt idx="0">
                  <c:v>2001</c:v>
                </c:pt>
                <c:pt idx="1">
                  <c:v>2006</c:v>
                </c:pt>
                <c:pt idx="2">
                  <c:v>2011</c:v>
                </c:pt>
                <c:pt idx="3">
                  <c:v>2016</c:v>
                </c:pt>
                <c:pt idx="4">
                  <c:v>2021</c:v>
                </c:pt>
              </c:numCache>
            </c:numRef>
          </c:cat>
          <c:val>
            <c:numRef>
              <c:f>'Aboriginal education+employment'!$B$15:$B$19</c:f>
              <c:numCache>
                <c:formatCode>0.0%</c:formatCode>
                <c:ptCount val="5"/>
                <c:pt idx="0">
                  <c:v>0.32200000000000001</c:v>
                </c:pt>
                <c:pt idx="1">
                  <c:v>0.374</c:v>
                </c:pt>
                <c:pt idx="2">
                  <c:v>0.434</c:v>
                </c:pt>
                <c:pt idx="3">
                  <c:v>0.57399999999999995</c:v>
                </c:pt>
                <c:pt idx="4">
                  <c:v>0.61099999999999999</c:v>
                </c:pt>
              </c:numCache>
            </c:numRef>
          </c:val>
          <c:smooth val="0"/>
          <c:extLst>
            <c:ext xmlns:c16="http://schemas.microsoft.com/office/drawing/2014/chart" uri="{C3380CC4-5D6E-409C-BE32-E72D297353CC}">
              <c16:uniqueId val="{00000000-B378-4489-84EE-4B82DB6CD752}"/>
            </c:ext>
          </c:extLst>
        </c:ser>
        <c:ser>
          <c:idx val="1"/>
          <c:order val="1"/>
          <c:tx>
            <c:strRef>
              <c:f>'Aboriginal education+employment'!$C$14</c:f>
              <c:strCache>
                <c:ptCount val="1"/>
                <c:pt idx="0">
                  <c:v>Non-Indigenous</c:v>
                </c:pt>
              </c:strCache>
            </c:strRef>
          </c:tx>
          <c:spPr>
            <a:ln w="22225" cap="rnd">
              <a:solidFill>
                <a:srgbClr val="A0C7B8"/>
              </a:solidFill>
              <a:round/>
            </a:ln>
            <a:effectLst/>
          </c:spPr>
          <c:marker>
            <c:symbol val="none"/>
          </c:marker>
          <c:cat>
            <c:numRef>
              <c:f>'Aboriginal education+employment'!$A$15:$A$19</c:f>
              <c:numCache>
                <c:formatCode>General</c:formatCode>
                <c:ptCount val="5"/>
                <c:pt idx="0">
                  <c:v>2001</c:v>
                </c:pt>
                <c:pt idx="1">
                  <c:v>2006</c:v>
                </c:pt>
                <c:pt idx="2">
                  <c:v>2011</c:v>
                </c:pt>
                <c:pt idx="3">
                  <c:v>2016</c:v>
                </c:pt>
                <c:pt idx="4">
                  <c:v>2021</c:v>
                </c:pt>
              </c:numCache>
            </c:numRef>
          </c:cat>
          <c:val>
            <c:numRef>
              <c:f>'Aboriginal education+employment'!$C$15:$C$19</c:f>
              <c:numCache>
                <c:formatCode>0.0%</c:formatCode>
                <c:ptCount val="5"/>
                <c:pt idx="0">
                  <c:v>0.755</c:v>
                </c:pt>
                <c:pt idx="1">
                  <c:v>0.80799999999999994</c:v>
                </c:pt>
                <c:pt idx="2">
                  <c:v>0.83700000000000008</c:v>
                </c:pt>
                <c:pt idx="3">
                  <c:v>0.87599999999999989</c:v>
                </c:pt>
                <c:pt idx="4">
                  <c:v>0.90400000000000003</c:v>
                </c:pt>
              </c:numCache>
            </c:numRef>
          </c:val>
          <c:smooth val="0"/>
          <c:extLst>
            <c:ext xmlns:c16="http://schemas.microsoft.com/office/drawing/2014/chart" uri="{C3380CC4-5D6E-409C-BE32-E72D297353CC}">
              <c16:uniqueId val="{00000001-B378-4489-84EE-4B82DB6CD752}"/>
            </c:ext>
          </c:extLst>
        </c:ser>
        <c:dLbls>
          <c:showLegendKey val="0"/>
          <c:showVal val="0"/>
          <c:showCatName val="0"/>
          <c:showSerName val="0"/>
          <c:showPercent val="0"/>
          <c:showBubbleSize val="0"/>
        </c:dLbls>
        <c:smooth val="0"/>
        <c:axId val="9303808"/>
        <c:axId val="9308608"/>
      </c:lineChart>
      <c:catAx>
        <c:axId val="930380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308608"/>
        <c:crosses val="autoZero"/>
        <c:auto val="1"/>
        <c:lblAlgn val="ctr"/>
        <c:lblOffset val="100"/>
        <c:tickLblSkip val="2"/>
        <c:noMultiLvlLbl val="0"/>
      </c:catAx>
      <c:valAx>
        <c:axId val="9308608"/>
        <c:scaling>
          <c:orientation val="minMax"/>
          <c:min val="0.30000000000000004"/>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303808"/>
        <c:crosses val="autoZero"/>
        <c:crossBetween val="between"/>
      </c:valAx>
      <c:spPr>
        <a:noFill/>
        <a:ln>
          <a:noFill/>
        </a:ln>
        <a:effectLst/>
      </c:spPr>
    </c:plotArea>
    <c:legend>
      <c:legendPos val="b"/>
      <c:layout>
        <c:manualLayout>
          <c:xMode val="edge"/>
          <c:yMode val="edge"/>
          <c:x val="1.2352564102564105E-2"/>
          <c:y val="0.84261840277777778"/>
          <c:w val="0.98764743589743587"/>
          <c:h val="0.130923263888888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00" b="1"/>
              <a:t>Employment(b)</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2207619658119658"/>
          <c:y val="0.13890625000000001"/>
          <c:w val="0.71953717948717943"/>
          <c:h val="0.61678888888888894"/>
        </c:manualLayout>
      </c:layout>
      <c:lineChart>
        <c:grouping val="standard"/>
        <c:varyColors val="0"/>
        <c:ser>
          <c:idx val="0"/>
          <c:order val="0"/>
          <c:tx>
            <c:strRef>
              <c:f>'Aboriginal education+employment'!$B$21</c:f>
              <c:strCache>
                <c:ptCount val="1"/>
                <c:pt idx="0">
                  <c:v>Aboriginal &amp; Torres Strait Islander</c:v>
                </c:pt>
              </c:strCache>
            </c:strRef>
          </c:tx>
          <c:spPr>
            <a:ln w="22225" cap="rnd">
              <a:solidFill>
                <a:srgbClr val="004C3D"/>
              </a:solidFill>
              <a:round/>
            </a:ln>
            <a:effectLst/>
          </c:spPr>
          <c:marker>
            <c:symbol val="none"/>
          </c:marker>
          <c:cat>
            <c:numRef>
              <c:f>'Aboriginal education+employment'!$A$22:$A$28</c:f>
              <c:numCache>
                <c:formatCode>General</c:formatCode>
                <c:ptCount val="7"/>
                <c:pt idx="0">
                  <c:v>1991</c:v>
                </c:pt>
                <c:pt idx="1">
                  <c:v>1996</c:v>
                </c:pt>
                <c:pt idx="2">
                  <c:v>2001</c:v>
                </c:pt>
                <c:pt idx="3">
                  <c:v>2006</c:v>
                </c:pt>
                <c:pt idx="4">
                  <c:v>2011</c:v>
                </c:pt>
                <c:pt idx="5">
                  <c:v>2016</c:v>
                </c:pt>
                <c:pt idx="6">
                  <c:v>2021</c:v>
                </c:pt>
              </c:numCache>
            </c:numRef>
          </c:cat>
          <c:val>
            <c:numRef>
              <c:f>'Aboriginal education+employment'!$B$22:$B$28</c:f>
              <c:numCache>
                <c:formatCode>0.0%</c:formatCode>
                <c:ptCount val="7"/>
                <c:pt idx="0">
                  <c:v>0.36799999999999999</c:v>
                </c:pt>
                <c:pt idx="1">
                  <c:v>0.45299999999999996</c:v>
                </c:pt>
                <c:pt idx="2">
                  <c:v>0.46899999999999997</c:v>
                </c:pt>
                <c:pt idx="3">
                  <c:v>0.504</c:v>
                </c:pt>
                <c:pt idx="4">
                  <c:v>0.47100000000000003</c:v>
                </c:pt>
                <c:pt idx="5">
                  <c:v>0.44700000000000001</c:v>
                </c:pt>
                <c:pt idx="6">
                  <c:v>0.498</c:v>
                </c:pt>
              </c:numCache>
            </c:numRef>
          </c:val>
          <c:smooth val="0"/>
          <c:extLst>
            <c:ext xmlns:c16="http://schemas.microsoft.com/office/drawing/2014/chart" uri="{C3380CC4-5D6E-409C-BE32-E72D297353CC}">
              <c16:uniqueId val="{00000000-62DB-4C6F-A755-F760FD32B05F}"/>
            </c:ext>
          </c:extLst>
        </c:ser>
        <c:ser>
          <c:idx val="1"/>
          <c:order val="1"/>
          <c:tx>
            <c:strRef>
              <c:f>'Aboriginal education+employment'!$C$21</c:f>
              <c:strCache>
                <c:ptCount val="1"/>
                <c:pt idx="0">
                  <c:v>Non-Indigenous</c:v>
                </c:pt>
              </c:strCache>
            </c:strRef>
          </c:tx>
          <c:spPr>
            <a:ln w="22225" cap="rnd">
              <a:solidFill>
                <a:srgbClr val="A0C7B8"/>
              </a:solidFill>
              <a:round/>
            </a:ln>
            <a:effectLst/>
          </c:spPr>
          <c:marker>
            <c:symbol val="none"/>
          </c:marker>
          <c:cat>
            <c:numRef>
              <c:f>'Aboriginal education+employment'!$A$22:$A$28</c:f>
              <c:numCache>
                <c:formatCode>General</c:formatCode>
                <c:ptCount val="7"/>
                <c:pt idx="0">
                  <c:v>1991</c:v>
                </c:pt>
                <c:pt idx="1">
                  <c:v>1996</c:v>
                </c:pt>
                <c:pt idx="2">
                  <c:v>2001</c:v>
                </c:pt>
                <c:pt idx="3">
                  <c:v>2006</c:v>
                </c:pt>
                <c:pt idx="4">
                  <c:v>2011</c:v>
                </c:pt>
                <c:pt idx="5">
                  <c:v>2016</c:v>
                </c:pt>
                <c:pt idx="6">
                  <c:v>2021</c:v>
                </c:pt>
              </c:numCache>
            </c:numRef>
          </c:cat>
          <c:val>
            <c:numRef>
              <c:f>'Aboriginal education+employment'!$C$22:$C$28</c:f>
              <c:numCache>
                <c:formatCode>0.0%</c:formatCode>
                <c:ptCount val="7"/>
                <c:pt idx="0">
                  <c:v>0.68</c:v>
                </c:pt>
                <c:pt idx="1">
                  <c:v>0.70900000000000007</c:v>
                </c:pt>
                <c:pt idx="2">
                  <c:v>0.71799999999999997</c:v>
                </c:pt>
                <c:pt idx="3">
                  <c:v>0.76700000000000002</c:v>
                </c:pt>
                <c:pt idx="4">
                  <c:v>0.78299999999999992</c:v>
                </c:pt>
                <c:pt idx="5">
                  <c:v>0.76800000000000002</c:v>
                </c:pt>
                <c:pt idx="6">
                  <c:v>0.80400000000000005</c:v>
                </c:pt>
              </c:numCache>
            </c:numRef>
          </c:val>
          <c:smooth val="0"/>
          <c:extLst>
            <c:ext xmlns:c16="http://schemas.microsoft.com/office/drawing/2014/chart" uri="{C3380CC4-5D6E-409C-BE32-E72D297353CC}">
              <c16:uniqueId val="{00000001-62DB-4C6F-A755-F760FD32B05F}"/>
            </c:ext>
          </c:extLst>
        </c:ser>
        <c:dLbls>
          <c:showLegendKey val="0"/>
          <c:showVal val="0"/>
          <c:showCatName val="0"/>
          <c:showSerName val="0"/>
          <c:showPercent val="0"/>
          <c:showBubbleSize val="0"/>
        </c:dLbls>
        <c:smooth val="0"/>
        <c:axId val="9352768"/>
        <c:axId val="9342688"/>
      </c:lineChart>
      <c:catAx>
        <c:axId val="935276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342688"/>
        <c:crosses val="autoZero"/>
        <c:auto val="1"/>
        <c:lblAlgn val="ctr"/>
        <c:lblOffset val="100"/>
        <c:tickLblSkip val="2"/>
        <c:noMultiLvlLbl val="0"/>
      </c:catAx>
      <c:valAx>
        <c:axId val="9342688"/>
        <c:scaling>
          <c:orientation val="minMax"/>
          <c:max val="1"/>
          <c:min val="0.30000000000000004"/>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352768"/>
        <c:crosses val="autoZero"/>
        <c:crossBetween val="between"/>
      </c:valAx>
      <c:spPr>
        <a:noFill/>
        <a:ln>
          <a:noFill/>
        </a:ln>
        <a:effectLst/>
      </c:spPr>
    </c:plotArea>
    <c:legend>
      <c:legendPos val="b"/>
      <c:layout>
        <c:manualLayout>
          <c:xMode val="edge"/>
          <c:yMode val="edge"/>
          <c:x val="1.7779914529914519E-2"/>
          <c:y val="0.85143784722222227"/>
          <c:w val="0.96986752136752141"/>
          <c:h val="0.1221038194444444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580707264957265"/>
          <c:y val="4.4097222222222225E-2"/>
          <c:w val="0.49849700854700862"/>
          <c:h val="0.77168680555555558"/>
        </c:manualLayout>
      </c:layout>
      <c:barChart>
        <c:barDir val="bar"/>
        <c:grouping val="clustered"/>
        <c:varyColors val="0"/>
        <c:ser>
          <c:idx val="1"/>
          <c:order val="0"/>
          <c:tx>
            <c:strRef>
              <c:f>'Aboriginal industry employment'!$C$12</c:f>
              <c:strCache>
                <c:ptCount val="1"/>
                <c:pt idx="0">
                  <c:v>Non-Indigenous</c:v>
                </c:pt>
              </c:strCache>
            </c:strRef>
          </c:tx>
          <c:spPr>
            <a:solidFill>
              <a:srgbClr val="A0C7B8"/>
            </a:solidFill>
            <a:ln>
              <a:noFill/>
            </a:ln>
            <a:effectLst/>
          </c:spPr>
          <c:invertIfNegative val="0"/>
          <c:cat>
            <c:strRef>
              <c:f>'Aboriginal industry employment'!$A$13:$A$31</c:f>
              <c:strCache>
                <c:ptCount val="19"/>
                <c:pt idx="0">
                  <c:v>Information media &amp; telecommunications</c:v>
                </c:pt>
                <c:pt idx="1">
                  <c:v>Rental, hiring &amp; real estate services</c:v>
                </c:pt>
                <c:pt idx="2">
                  <c:v>Finance &amp; insurance services</c:v>
                </c:pt>
                <c:pt idx="3">
                  <c:v>Wholesale trade</c:v>
                </c:pt>
                <c:pt idx="4">
                  <c:v>Electricity, gas, water &amp; waste services</c:v>
                </c:pt>
                <c:pt idx="5">
                  <c:v>Arts &amp; recreation services</c:v>
                </c:pt>
                <c:pt idx="6">
                  <c:v>Agriculture, forestry &amp; fishing</c:v>
                </c:pt>
                <c:pt idx="7">
                  <c:v>Manufacturing</c:v>
                </c:pt>
                <c:pt idx="8">
                  <c:v>Professional, scientific &amp; technical services</c:v>
                </c:pt>
                <c:pt idx="9">
                  <c:v>Other services</c:v>
                </c:pt>
                <c:pt idx="10">
                  <c:v>Transport, postal &amp; warehousing</c:v>
                </c:pt>
                <c:pt idx="11">
                  <c:v>Administrative &amp; support services</c:v>
                </c:pt>
                <c:pt idx="12">
                  <c:v>Accommodation &amp; food services</c:v>
                </c:pt>
                <c:pt idx="13">
                  <c:v>Retail trade</c:v>
                </c:pt>
                <c:pt idx="14">
                  <c:v>Construction</c:v>
                </c:pt>
                <c:pt idx="15">
                  <c:v>Public administration &amp; safety</c:v>
                </c:pt>
                <c:pt idx="16">
                  <c:v>Education &amp; training</c:v>
                </c:pt>
                <c:pt idx="17">
                  <c:v>Health care &amp; social assistance</c:v>
                </c:pt>
                <c:pt idx="18">
                  <c:v>Mining</c:v>
                </c:pt>
              </c:strCache>
            </c:strRef>
          </c:cat>
          <c:val>
            <c:numRef>
              <c:f>'Aboriginal industry employment'!$C$13:$C$31</c:f>
              <c:numCache>
                <c:formatCode>0.0%</c:formatCode>
                <c:ptCount val="19"/>
                <c:pt idx="0">
                  <c:v>8.1404498065700617E-3</c:v>
                </c:pt>
                <c:pt idx="1">
                  <c:v>1.5108025703232575E-2</c:v>
                </c:pt>
                <c:pt idx="2">
                  <c:v>2.2958330601272049E-2</c:v>
                </c:pt>
                <c:pt idx="3">
                  <c:v>2.6089272834568224E-2</c:v>
                </c:pt>
                <c:pt idx="4">
                  <c:v>1.2065602255589798E-2</c:v>
                </c:pt>
                <c:pt idx="5">
                  <c:v>1.69013507310996E-2</c:v>
                </c:pt>
                <c:pt idx="6">
                  <c:v>2.3737787686053374E-2</c:v>
                </c:pt>
                <c:pt idx="7">
                  <c:v>5.560537013966297E-2</c:v>
                </c:pt>
                <c:pt idx="8">
                  <c:v>7.3067339846567436E-2</c:v>
                </c:pt>
                <c:pt idx="9">
                  <c:v>4.0630942233296177E-2</c:v>
                </c:pt>
                <c:pt idx="10">
                  <c:v>4.7607533932201164E-2</c:v>
                </c:pt>
                <c:pt idx="11">
                  <c:v>3.2139695757655233E-2</c:v>
                </c:pt>
                <c:pt idx="12">
                  <c:v>6.8642220182283123E-2</c:v>
                </c:pt>
                <c:pt idx="13">
                  <c:v>9.2218543046357612E-2</c:v>
                </c:pt>
                <c:pt idx="14">
                  <c:v>9.2331650383581404E-2</c:v>
                </c:pt>
                <c:pt idx="15">
                  <c:v>6.1550881909382994E-2</c:v>
                </c:pt>
                <c:pt idx="16">
                  <c:v>9.1581699560684543E-2</c:v>
                </c:pt>
                <c:pt idx="17">
                  <c:v>0.14270129827552291</c:v>
                </c:pt>
                <c:pt idx="18">
                  <c:v>7.6922005114418726E-2</c:v>
                </c:pt>
              </c:numCache>
            </c:numRef>
          </c:val>
          <c:extLst>
            <c:ext xmlns:c16="http://schemas.microsoft.com/office/drawing/2014/chart" uri="{C3380CC4-5D6E-409C-BE32-E72D297353CC}">
              <c16:uniqueId val="{00000001-7204-404A-8962-5D0F3AFB21CC}"/>
            </c:ext>
          </c:extLst>
        </c:ser>
        <c:ser>
          <c:idx val="0"/>
          <c:order val="1"/>
          <c:tx>
            <c:strRef>
              <c:f>'Aboriginal industry employment'!$B$12</c:f>
              <c:strCache>
                <c:ptCount val="1"/>
                <c:pt idx="0">
                  <c:v>Aboriginal &amp; Torres Straight Islander</c:v>
                </c:pt>
              </c:strCache>
            </c:strRef>
          </c:tx>
          <c:spPr>
            <a:solidFill>
              <a:srgbClr val="00725B"/>
            </a:solidFill>
            <a:ln>
              <a:noFill/>
            </a:ln>
            <a:effectLst/>
          </c:spPr>
          <c:invertIfNegative val="0"/>
          <c:cat>
            <c:strRef>
              <c:f>'Aboriginal industry employment'!$A$13:$A$31</c:f>
              <c:strCache>
                <c:ptCount val="19"/>
                <c:pt idx="0">
                  <c:v>Information media &amp; telecommunications</c:v>
                </c:pt>
                <c:pt idx="1">
                  <c:v>Rental, hiring &amp; real estate services</c:v>
                </c:pt>
                <c:pt idx="2">
                  <c:v>Finance &amp; insurance services</c:v>
                </c:pt>
                <c:pt idx="3">
                  <c:v>Wholesale trade</c:v>
                </c:pt>
                <c:pt idx="4">
                  <c:v>Electricity, gas, water &amp; waste services</c:v>
                </c:pt>
                <c:pt idx="5">
                  <c:v>Arts &amp; recreation services</c:v>
                </c:pt>
                <c:pt idx="6">
                  <c:v>Agriculture, forestry &amp; fishing</c:v>
                </c:pt>
                <c:pt idx="7">
                  <c:v>Manufacturing</c:v>
                </c:pt>
                <c:pt idx="8">
                  <c:v>Professional, scientific &amp; technical services</c:v>
                </c:pt>
                <c:pt idx="9">
                  <c:v>Other services</c:v>
                </c:pt>
                <c:pt idx="10">
                  <c:v>Transport, postal &amp; warehousing</c:v>
                </c:pt>
                <c:pt idx="11">
                  <c:v>Administrative &amp; support services</c:v>
                </c:pt>
                <c:pt idx="12">
                  <c:v>Accommodation &amp; food services</c:v>
                </c:pt>
                <c:pt idx="13">
                  <c:v>Retail trade</c:v>
                </c:pt>
                <c:pt idx="14">
                  <c:v>Construction</c:v>
                </c:pt>
                <c:pt idx="15">
                  <c:v>Public administration &amp; safety</c:v>
                </c:pt>
                <c:pt idx="16">
                  <c:v>Education &amp; training</c:v>
                </c:pt>
                <c:pt idx="17">
                  <c:v>Health care &amp; social assistance</c:v>
                </c:pt>
                <c:pt idx="18">
                  <c:v>Mining</c:v>
                </c:pt>
              </c:strCache>
            </c:strRef>
          </c:cat>
          <c:val>
            <c:numRef>
              <c:f>'Aboriginal industry employment'!$B$13:$B$31</c:f>
              <c:numCache>
                <c:formatCode>0.0%</c:formatCode>
                <c:ptCount val="19"/>
                <c:pt idx="0">
                  <c:v>5.4289284329354995E-3</c:v>
                </c:pt>
                <c:pt idx="1">
                  <c:v>7.0231375759403679E-3</c:v>
                </c:pt>
                <c:pt idx="2">
                  <c:v>8.4019130509716058E-3</c:v>
                </c:pt>
                <c:pt idx="3">
                  <c:v>1.4563315955017451E-2</c:v>
                </c:pt>
                <c:pt idx="4">
                  <c:v>1.6071351630832866E-2</c:v>
                </c:pt>
                <c:pt idx="5">
                  <c:v>2.0423111723900211E-2</c:v>
                </c:pt>
                <c:pt idx="6">
                  <c:v>2.0810892326252748E-2</c:v>
                </c:pt>
                <c:pt idx="7">
                  <c:v>3.4038519539833688E-2</c:v>
                </c:pt>
                <c:pt idx="8">
                  <c:v>3.5460381748459648E-2</c:v>
                </c:pt>
                <c:pt idx="9">
                  <c:v>3.6408289887543625E-2</c:v>
                </c:pt>
                <c:pt idx="10">
                  <c:v>3.670989702270671E-2</c:v>
                </c:pt>
                <c:pt idx="11">
                  <c:v>4.1190917316558232E-2</c:v>
                </c:pt>
                <c:pt idx="12">
                  <c:v>5.5624973070791506E-2</c:v>
                </c:pt>
                <c:pt idx="13">
                  <c:v>7.8202421474428019E-2</c:v>
                </c:pt>
                <c:pt idx="14">
                  <c:v>8.9620405877030462E-2</c:v>
                </c:pt>
                <c:pt idx="15">
                  <c:v>9.4015252703692528E-2</c:v>
                </c:pt>
                <c:pt idx="16">
                  <c:v>0.10590719117583695</c:v>
                </c:pt>
                <c:pt idx="17">
                  <c:v>0.13270713947175664</c:v>
                </c:pt>
                <c:pt idx="18">
                  <c:v>0.16739196001551124</c:v>
                </c:pt>
              </c:numCache>
            </c:numRef>
          </c:val>
          <c:extLst>
            <c:ext xmlns:c16="http://schemas.microsoft.com/office/drawing/2014/chart" uri="{C3380CC4-5D6E-409C-BE32-E72D297353CC}">
              <c16:uniqueId val="{00000000-7204-404A-8962-5D0F3AFB21CC}"/>
            </c:ext>
          </c:extLst>
        </c:ser>
        <c:dLbls>
          <c:showLegendKey val="0"/>
          <c:showVal val="0"/>
          <c:showCatName val="0"/>
          <c:showSerName val="0"/>
          <c:showPercent val="0"/>
          <c:showBubbleSize val="0"/>
        </c:dLbls>
        <c:gapWidth val="35"/>
        <c:axId val="950461567"/>
        <c:axId val="950459647"/>
      </c:barChart>
      <c:catAx>
        <c:axId val="9504615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50459647"/>
        <c:crosses val="autoZero"/>
        <c:auto val="1"/>
        <c:lblAlgn val="ctr"/>
        <c:lblOffset val="100"/>
        <c:noMultiLvlLbl val="0"/>
      </c:catAx>
      <c:valAx>
        <c:axId val="950459647"/>
        <c:scaling>
          <c:orientation val="minMax"/>
          <c:max val="0.18000000000000002"/>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50461567"/>
        <c:crosses val="autoZero"/>
        <c:crossBetween val="between"/>
        <c:majorUnit val="6.0000000000000012E-2"/>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1"/>
          <c:order val="0"/>
          <c:tx>
            <c:strRef>
              <c:f>'Aboriginal TPI '!$E$13</c:f>
              <c:strCache>
                <c:ptCount val="1"/>
                <c:pt idx="0">
                  <c:v>Non-Indigenous</c:v>
                </c:pt>
              </c:strCache>
            </c:strRef>
          </c:tx>
          <c:spPr>
            <a:solidFill>
              <a:srgbClr val="A0C7B8"/>
            </a:solidFill>
            <a:ln>
              <a:noFill/>
            </a:ln>
            <a:effectLst/>
          </c:spPr>
          <c:invertIfNegative val="0"/>
          <c:cat>
            <c:strRef>
              <c:f>'Aboriginal TPI '!$A$14:$A$27</c:f>
              <c:strCache>
                <c:ptCount val="14"/>
                <c:pt idx="0">
                  <c:v>$1 - $149</c:v>
                </c:pt>
                <c:pt idx="1">
                  <c:v>$150 - $299</c:v>
                </c:pt>
                <c:pt idx="2">
                  <c:v>$300 - $399</c:v>
                </c:pt>
                <c:pt idx="3">
                  <c:v>$400 - $499</c:v>
                </c:pt>
                <c:pt idx="4">
                  <c:v>$500 - $649</c:v>
                </c:pt>
                <c:pt idx="5">
                  <c:v>$650 - $799</c:v>
                </c:pt>
                <c:pt idx="6">
                  <c:v>$800 - $999</c:v>
                </c:pt>
                <c:pt idx="7">
                  <c:v>$1,000 - $1,249</c:v>
                </c:pt>
                <c:pt idx="8">
                  <c:v>$1,250 - $1,499</c:v>
                </c:pt>
                <c:pt idx="9">
                  <c:v>$1,500 - $1,749</c:v>
                </c:pt>
                <c:pt idx="10">
                  <c:v>$1,750 - $1,999</c:v>
                </c:pt>
                <c:pt idx="11">
                  <c:v>$2,000 - $2,999</c:v>
                </c:pt>
                <c:pt idx="12">
                  <c:v>$3,000 - $3,499</c:v>
                </c:pt>
                <c:pt idx="13">
                  <c:v>$3,500 or more</c:v>
                </c:pt>
              </c:strCache>
            </c:strRef>
          </c:cat>
          <c:val>
            <c:numRef>
              <c:f>'Aboriginal TPI '!$E$14:$E$27</c:f>
              <c:numCache>
                <c:formatCode>0.0%</c:formatCode>
                <c:ptCount val="14"/>
                <c:pt idx="0">
                  <c:v>4.1237669035626132E-2</c:v>
                </c:pt>
                <c:pt idx="1">
                  <c:v>5.6238658092925518E-2</c:v>
                </c:pt>
                <c:pt idx="2">
                  <c:v>8.3738464581714772E-2</c:v>
                </c:pt>
                <c:pt idx="3">
                  <c:v>8.2487378768810002E-2</c:v>
                </c:pt>
                <c:pt idx="4">
                  <c:v>8.1280442180283644E-2</c:v>
                </c:pt>
                <c:pt idx="5">
                  <c:v>7.543898376512613E-2</c:v>
                </c:pt>
                <c:pt idx="6">
                  <c:v>8.7208478944546849E-2</c:v>
                </c:pt>
                <c:pt idx="7">
                  <c:v>0.10219513383808702</c:v>
                </c:pt>
                <c:pt idx="8">
                  <c:v>8.0764985651502072E-2</c:v>
                </c:pt>
                <c:pt idx="9">
                  <c:v>7.4132281396835586E-2</c:v>
                </c:pt>
                <c:pt idx="10">
                  <c:v>5.6598732286557138E-2</c:v>
                </c:pt>
                <c:pt idx="11">
                  <c:v>0.10695980987165189</c:v>
                </c:pt>
                <c:pt idx="12">
                  <c:v>2.7487765791231505E-2</c:v>
                </c:pt>
                <c:pt idx="13">
                  <c:v>4.4231215795101732E-2</c:v>
                </c:pt>
              </c:numCache>
            </c:numRef>
          </c:val>
          <c:extLst>
            <c:ext xmlns:c16="http://schemas.microsoft.com/office/drawing/2014/chart" uri="{C3380CC4-5D6E-409C-BE32-E72D297353CC}">
              <c16:uniqueId val="{00000001-36DD-4AAA-925E-CF74DF218936}"/>
            </c:ext>
          </c:extLst>
        </c:ser>
        <c:ser>
          <c:idx val="0"/>
          <c:order val="1"/>
          <c:tx>
            <c:strRef>
              <c:f>'Aboriginal TPI '!$D$13</c:f>
              <c:strCache>
                <c:ptCount val="1"/>
                <c:pt idx="0">
                  <c:v>Aboriginal &amp; Torres Straight Islander</c:v>
                </c:pt>
              </c:strCache>
            </c:strRef>
          </c:tx>
          <c:spPr>
            <a:solidFill>
              <a:srgbClr val="00725B"/>
            </a:solidFill>
            <a:ln>
              <a:noFill/>
            </a:ln>
            <a:effectLst/>
          </c:spPr>
          <c:invertIfNegative val="0"/>
          <c:cat>
            <c:strRef>
              <c:f>'Aboriginal TPI '!$A$14:$A$27</c:f>
              <c:strCache>
                <c:ptCount val="14"/>
                <c:pt idx="0">
                  <c:v>$1 - $149</c:v>
                </c:pt>
                <c:pt idx="1">
                  <c:v>$150 - $299</c:v>
                </c:pt>
                <c:pt idx="2">
                  <c:v>$300 - $399</c:v>
                </c:pt>
                <c:pt idx="3">
                  <c:v>$400 - $499</c:v>
                </c:pt>
                <c:pt idx="4">
                  <c:v>$500 - $649</c:v>
                </c:pt>
                <c:pt idx="5">
                  <c:v>$650 - $799</c:v>
                </c:pt>
                <c:pt idx="6">
                  <c:v>$800 - $999</c:v>
                </c:pt>
                <c:pt idx="7">
                  <c:v>$1,000 - $1,249</c:v>
                </c:pt>
                <c:pt idx="8">
                  <c:v>$1,250 - $1,499</c:v>
                </c:pt>
                <c:pt idx="9">
                  <c:v>$1,500 - $1,749</c:v>
                </c:pt>
                <c:pt idx="10">
                  <c:v>$1,750 - $1,999</c:v>
                </c:pt>
                <c:pt idx="11">
                  <c:v>$2,000 - $2,999</c:v>
                </c:pt>
                <c:pt idx="12">
                  <c:v>$3,000 - $3,499</c:v>
                </c:pt>
                <c:pt idx="13">
                  <c:v>$3,500 or more</c:v>
                </c:pt>
              </c:strCache>
            </c:strRef>
          </c:cat>
          <c:val>
            <c:numRef>
              <c:f>'Aboriginal TPI '!$D$14:$D$27</c:f>
              <c:numCache>
                <c:formatCode>0.0%</c:formatCode>
                <c:ptCount val="14"/>
                <c:pt idx="0">
                  <c:v>4.663917350452787E-2</c:v>
                </c:pt>
                <c:pt idx="1">
                  <c:v>0.15883678415033375</c:v>
                </c:pt>
                <c:pt idx="2">
                  <c:v>0.141171718889503</c:v>
                </c:pt>
                <c:pt idx="3">
                  <c:v>9.9251732494366737E-2</c:v>
                </c:pt>
                <c:pt idx="4">
                  <c:v>9.1790315037625955E-2</c:v>
                </c:pt>
                <c:pt idx="5">
                  <c:v>6.4282981165766764E-2</c:v>
                </c:pt>
                <c:pt idx="6">
                  <c:v>6.7705454700055276E-2</c:v>
                </c:pt>
                <c:pt idx="7">
                  <c:v>7.5825857744143535E-2</c:v>
                </c:pt>
                <c:pt idx="8">
                  <c:v>5.6290123719229625E-2</c:v>
                </c:pt>
                <c:pt idx="9">
                  <c:v>5.1400875813103188E-2</c:v>
                </c:pt>
                <c:pt idx="10">
                  <c:v>3.7477148080438755E-2</c:v>
                </c:pt>
                <c:pt idx="11">
                  <c:v>7.1574337825772716E-2</c:v>
                </c:pt>
                <c:pt idx="12">
                  <c:v>1.7048594872666977E-2</c:v>
                </c:pt>
                <c:pt idx="13">
                  <c:v>2.0704902002465882E-2</c:v>
                </c:pt>
              </c:numCache>
            </c:numRef>
          </c:val>
          <c:extLst>
            <c:ext xmlns:c16="http://schemas.microsoft.com/office/drawing/2014/chart" uri="{C3380CC4-5D6E-409C-BE32-E72D297353CC}">
              <c16:uniqueId val="{00000000-36DD-4AAA-925E-CF74DF218936}"/>
            </c:ext>
          </c:extLst>
        </c:ser>
        <c:dLbls>
          <c:showLegendKey val="0"/>
          <c:showVal val="0"/>
          <c:showCatName val="0"/>
          <c:showSerName val="0"/>
          <c:showPercent val="0"/>
          <c:showBubbleSize val="0"/>
        </c:dLbls>
        <c:gapWidth val="35"/>
        <c:axId val="845950591"/>
        <c:axId val="845963071"/>
      </c:barChart>
      <c:catAx>
        <c:axId val="84595059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5963071"/>
        <c:crosses val="autoZero"/>
        <c:auto val="1"/>
        <c:lblAlgn val="ctr"/>
        <c:lblOffset val="100"/>
        <c:noMultiLvlLbl val="0"/>
      </c:catAx>
      <c:valAx>
        <c:axId val="845963071"/>
        <c:scaling>
          <c:orientation val="minMax"/>
          <c:max val="0.16000000000000003"/>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5950591"/>
        <c:crosses val="autoZero"/>
        <c:crossBetween val="between"/>
        <c:majorUnit val="4.0000000000000008E-2"/>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'Energy by industry'!$B$11</c:f>
              <c:strCache>
                <c:ptCount val="1"/>
                <c:pt idx="0">
                  <c:v>Mining</c:v>
                </c:pt>
              </c:strCache>
            </c:strRef>
          </c:tx>
          <c:spPr>
            <a:solidFill>
              <a:srgbClr val="00725B"/>
            </a:solidFill>
            <a:ln>
              <a:noFill/>
            </a:ln>
            <a:effectLst/>
          </c:spPr>
          <c:invertIfNegative val="0"/>
          <c:cat>
            <c:strRef>
              <c:f>'Energy by industry'!$A$12:$A$42</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'Energy by industry'!$B$12:$B$42</c:f>
              <c:numCache>
                <c:formatCode>#,##0.0</c:formatCode>
                <c:ptCount val="31"/>
                <c:pt idx="0">
                  <c:v>99.4</c:v>
                </c:pt>
                <c:pt idx="1">
                  <c:v>114.2</c:v>
                </c:pt>
                <c:pt idx="2">
                  <c:v>131.69999999999999</c:v>
                </c:pt>
                <c:pt idx="3">
                  <c:v>138.19999999999999</c:v>
                </c:pt>
                <c:pt idx="4">
                  <c:v>142.4</c:v>
                </c:pt>
                <c:pt idx="5">
                  <c:v>145.80000000000001</c:v>
                </c:pt>
                <c:pt idx="6">
                  <c:v>152.80000000000001</c:v>
                </c:pt>
                <c:pt idx="7">
                  <c:v>111.8</c:v>
                </c:pt>
                <c:pt idx="8">
                  <c:v>117.3</c:v>
                </c:pt>
                <c:pt idx="9">
                  <c:v>103.08499999999999</c:v>
                </c:pt>
                <c:pt idx="10">
                  <c:v>99.909000000000006</c:v>
                </c:pt>
                <c:pt idx="11">
                  <c:v>113.96899999999999</c:v>
                </c:pt>
                <c:pt idx="12">
                  <c:v>129.25899999999999</c:v>
                </c:pt>
                <c:pt idx="13">
                  <c:v>143.017</c:v>
                </c:pt>
                <c:pt idx="14">
                  <c:v>148.02099999999999</c:v>
                </c:pt>
                <c:pt idx="15">
                  <c:v>169.19499999999999</c:v>
                </c:pt>
                <c:pt idx="16">
                  <c:v>168.95599999999999</c:v>
                </c:pt>
                <c:pt idx="17">
                  <c:v>189.29400000000001</c:v>
                </c:pt>
                <c:pt idx="18">
                  <c:v>207.29499999999999</c:v>
                </c:pt>
                <c:pt idx="19">
                  <c:v>234.01</c:v>
                </c:pt>
                <c:pt idx="20">
                  <c:v>249.27699999999999</c:v>
                </c:pt>
                <c:pt idx="21">
                  <c:v>239.036</c:v>
                </c:pt>
                <c:pt idx="22">
                  <c:v>249.79300000000001</c:v>
                </c:pt>
                <c:pt idx="23">
                  <c:v>298.44499999999999</c:v>
                </c:pt>
                <c:pt idx="24">
                  <c:v>338.298</c:v>
                </c:pt>
                <c:pt idx="25">
                  <c:v>373.55399999999997</c:v>
                </c:pt>
                <c:pt idx="26">
                  <c:v>386.67399999999998</c:v>
                </c:pt>
                <c:pt idx="27">
                  <c:v>388.298</c:v>
                </c:pt>
                <c:pt idx="28">
                  <c:v>403.81799999999998</c:v>
                </c:pt>
                <c:pt idx="29">
                  <c:v>423.52300000000002</c:v>
                </c:pt>
                <c:pt idx="30">
                  <c:v>418.68799999999999</c:v>
                </c:pt>
              </c:numCache>
            </c:numRef>
          </c:val>
          <c:extLst>
            <c:ext xmlns:c16="http://schemas.microsoft.com/office/drawing/2014/chart" uri="{C3380CC4-5D6E-409C-BE32-E72D297353CC}">
              <c16:uniqueId val="{00000000-17E7-4583-9A12-F95EA57E6018}"/>
            </c:ext>
          </c:extLst>
        </c:ser>
        <c:ser>
          <c:idx val="1"/>
          <c:order val="1"/>
          <c:tx>
            <c:strRef>
              <c:f>'Energy by industry'!$C$11</c:f>
              <c:strCache>
                <c:ptCount val="1"/>
                <c:pt idx="0">
                  <c:v>Transport</c:v>
                </c:pt>
              </c:strCache>
            </c:strRef>
          </c:tx>
          <c:spPr>
            <a:solidFill>
              <a:srgbClr val="A0C7B8"/>
            </a:solidFill>
            <a:ln>
              <a:noFill/>
            </a:ln>
            <a:effectLst/>
          </c:spPr>
          <c:invertIfNegative val="0"/>
          <c:cat>
            <c:strRef>
              <c:f>'Energy by industry'!$A$12:$A$42</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'Energy by industry'!$C$12:$C$42</c:f>
              <c:numCache>
                <c:formatCode>#,##0.0</c:formatCode>
                <c:ptCount val="31"/>
                <c:pt idx="0">
                  <c:v>121.9</c:v>
                </c:pt>
                <c:pt idx="1">
                  <c:v>130.5</c:v>
                </c:pt>
                <c:pt idx="2">
                  <c:v>140.5</c:v>
                </c:pt>
                <c:pt idx="3">
                  <c:v>146</c:v>
                </c:pt>
                <c:pt idx="4">
                  <c:v>144.30000000000001</c:v>
                </c:pt>
                <c:pt idx="5">
                  <c:v>147.4</c:v>
                </c:pt>
                <c:pt idx="6">
                  <c:v>146.5</c:v>
                </c:pt>
                <c:pt idx="7">
                  <c:v>150.1</c:v>
                </c:pt>
                <c:pt idx="8">
                  <c:v>152.80000000000001</c:v>
                </c:pt>
                <c:pt idx="9">
                  <c:v>145.047</c:v>
                </c:pt>
                <c:pt idx="10">
                  <c:v>151.09399999999999</c:v>
                </c:pt>
                <c:pt idx="11">
                  <c:v>155.56700000000001</c:v>
                </c:pt>
                <c:pt idx="12">
                  <c:v>161.17500000000001</c:v>
                </c:pt>
                <c:pt idx="13">
                  <c:v>168.93899999999999</c:v>
                </c:pt>
                <c:pt idx="14">
                  <c:v>174.876</c:v>
                </c:pt>
                <c:pt idx="15">
                  <c:v>179.31200000000001</c:v>
                </c:pt>
                <c:pt idx="16">
                  <c:v>180.006</c:v>
                </c:pt>
                <c:pt idx="17">
                  <c:v>193.34</c:v>
                </c:pt>
                <c:pt idx="18">
                  <c:v>210.495</c:v>
                </c:pt>
                <c:pt idx="19">
                  <c:v>217.404</c:v>
                </c:pt>
                <c:pt idx="20">
                  <c:v>225.65700000000001</c:v>
                </c:pt>
                <c:pt idx="21">
                  <c:v>233.494</c:v>
                </c:pt>
                <c:pt idx="22">
                  <c:v>248.006</c:v>
                </c:pt>
                <c:pt idx="23">
                  <c:v>255.399</c:v>
                </c:pt>
                <c:pt idx="24">
                  <c:v>257.48899999999998</c:v>
                </c:pt>
                <c:pt idx="25">
                  <c:v>259.57499999999999</c:v>
                </c:pt>
                <c:pt idx="26">
                  <c:v>244.232</c:v>
                </c:pt>
                <c:pt idx="27">
                  <c:v>224.50899999999999</c:v>
                </c:pt>
                <c:pt idx="28">
                  <c:v>243.26900000000001</c:v>
                </c:pt>
                <c:pt idx="29">
                  <c:v>255.34700000000001</c:v>
                </c:pt>
                <c:pt idx="30">
                  <c:v>268.56400000000002</c:v>
                </c:pt>
              </c:numCache>
            </c:numRef>
          </c:val>
          <c:extLst>
            <c:ext xmlns:c16="http://schemas.microsoft.com/office/drawing/2014/chart" uri="{C3380CC4-5D6E-409C-BE32-E72D297353CC}">
              <c16:uniqueId val="{00000001-17E7-4583-9A12-F95EA57E6018}"/>
            </c:ext>
          </c:extLst>
        </c:ser>
        <c:ser>
          <c:idx val="2"/>
          <c:order val="2"/>
          <c:tx>
            <c:strRef>
              <c:f>'Energy by industry'!$D$11</c:f>
              <c:strCache>
                <c:ptCount val="1"/>
                <c:pt idx="0">
                  <c:v>Electricity generation</c:v>
                </c:pt>
              </c:strCache>
            </c:strRef>
          </c:tx>
          <c:spPr>
            <a:solidFill>
              <a:srgbClr val="3052F3"/>
            </a:solidFill>
            <a:ln>
              <a:noFill/>
            </a:ln>
            <a:effectLst/>
          </c:spPr>
          <c:invertIfNegative val="0"/>
          <c:cat>
            <c:strRef>
              <c:f>'Energy by industry'!$A$12:$A$42</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'Energy by industry'!$D$12:$D$42</c:f>
              <c:numCache>
                <c:formatCode>#,##0.0</c:formatCode>
                <c:ptCount val="31"/>
                <c:pt idx="0">
                  <c:v>109.1</c:v>
                </c:pt>
                <c:pt idx="1">
                  <c:v>116.8</c:v>
                </c:pt>
                <c:pt idx="2">
                  <c:v>122.5</c:v>
                </c:pt>
                <c:pt idx="3">
                  <c:v>127.3</c:v>
                </c:pt>
                <c:pt idx="4">
                  <c:v>133.80000000000001</c:v>
                </c:pt>
                <c:pt idx="5">
                  <c:v>126</c:v>
                </c:pt>
                <c:pt idx="6">
                  <c:v>130.19999999999999</c:v>
                </c:pt>
                <c:pt idx="7">
                  <c:v>142.19999999999999</c:v>
                </c:pt>
                <c:pt idx="8">
                  <c:v>145.19999999999999</c:v>
                </c:pt>
                <c:pt idx="9">
                  <c:v>150.727</c:v>
                </c:pt>
                <c:pt idx="10">
                  <c:v>156.72800000000001</c:v>
                </c:pt>
                <c:pt idx="11">
                  <c:v>158.75299999999999</c:v>
                </c:pt>
                <c:pt idx="12">
                  <c:v>156.14699999999999</c:v>
                </c:pt>
                <c:pt idx="13">
                  <c:v>162.71199999999999</c:v>
                </c:pt>
                <c:pt idx="14">
                  <c:v>170.274</c:v>
                </c:pt>
                <c:pt idx="15">
                  <c:v>232.072</c:v>
                </c:pt>
                <c:pt idx="16">
                  <c:v>219.39500000000001</c:v>
                </c:pt>
                <c:pt idx="17">
                  <c:v>236.52799999999999</c:v>
                </c:pt>
                <c:pt idx="18">
                  <c:v>233.023</c:v>
                </c:pt>
                <c:pt idx="19">
                  <c:v>228.869</c:v>
                </c:pt>
                <c:pt idx="20">
                  <c:v>241.41200000000001</c:v>
                </c:pt>
                <c:pt idx="21">
                  <c:v>259.25299999999999</c:v>
                </c:pt>
                <c:pt idx="22">
                  <c:v>278.827</c:v>
                </c:pt>
                <c:pt idx="23">
                  <c:v>279.52499999999998</c:v>
                </c:pt>
                <c:pt idx="24">
                  <c:v>276.39400000000001</c:v>
                </c:pt>
                <c:pt idx="25">
                  <c:v>273.75599999999997</c:v>
                </c:pt>
                <c:pt idx="26">
                  <c:v>283.63499999999999</c:v>
                </c:pt>
                <c:pt idx="27">
                  <c:v>259.21300000000002</c:v>
                </c:pt>
                <c:pt idx="28">
                  <c:v>263.12</c:v>
                </c:pt>
                <c:pt idx="29">
                  <c:v>268.10899999999998</c:v>
                </c:pt>
                <c:pt idx="30">
                  <c:v>266.88</c:v>
                </c:pt>
              </c:numCache>
            </c:numRef>
          </c:val>
          <c:extLst>
            <c:ext xmlns:c16="http://schemas.microsoft.com/office/drawing/2014/chart" uri="{C3380CC4-5D6E-409C-BE32-E72D297353CC}">
              <c16:uniqueId val="{00000002-17E7-4583-9A12-F95EA57E6018}"/>
            </c:ext>
          </c:extLst>
        </c:ser>
        <c:ser>
          <c:idx val="3"/>
          <c:order val="3"/>
          <c:tx>
            <c:strRef>
              <c:f>'Energy by industry'!$E$11</c:f>
              <c:strCache>
                <c:ptCount val="1"/>
                <c:pt idx="0">
                  <c:v>Manufacturing</c:v>
                </c:pt>
              </c:strCache>
            </c:strRef>
          </c:tx>
          <c:spPr>
            <a:solidFill>
              <a:srgbClr val="97A8F9"/>
            </a:solidFill>
            <a:ln>
              <a:noFill/>
            </a:ln>
            <a:effectLst/>
          </c:spPr>
          <c:invertIfNegative val="0"/>
          <c:cat>
            <c:strRef>
              <c:f>'Energy by industry'!$A$12:$A$42</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'Energy by industry'!$E$12:$E$42</c:f>
              <c:numCache>
                <c:formatCode>#,##0.0</c:formatCode>
                <c:ptCount val="31"/>
                <c:pt idx="0">
                  <c:v>154.5</c:v>
                </c:pt>
                <c:pt idx="1">
                  <c:v>157.80000000000001</c:v>
                </c:pt>
                <c:pt idx="2">
                  <c:v>160</c:v>
                </c:pt>
                <c:pt idx="3">
                  <c:v>161.4</c:v>
                </c:pt>
                <c:pt idx="4">
                  <c:v>163.30000000000001</c:v>
                </c:pt>
                <c:pt idx="5">
                  <c:v>173.3</c:v>
                </c:pt>
                <c:pt idx="6">
                  <c:v>176.6</c:v>
                </c:pt>
                <c:pt idx="7">
                  <c:v>225.4</c:v>
                </c:pt>
                <c:pt idx="8">
                  <c:v>225.7</c:v>
                </c:pt>
                <c:pt idx="9">
                  <c:v>235.56299999999999</c:v>
                </c:pt>
                <c:pt idx="10">
                  <c:v>234.559</c:v>
                </c:pt>
                <c:pt idx="11">
                  <c:v>231.82599999999999</c:v>
                </c:pt>
                <c:pt idx="12">
                  <c:v>223.072</c:v>
                </c:pt>
                <c:pt idx="13">
                  <c:v>256.74900000000002</c:v>
                </c:pt>
                <c:pt idx="14">
                  <c:v>243.71</c:v>
                </c:pt>
                <c:pt idx="15">
                  <c:v>243.57499999999999</c:v>
                </c:pt>
                <c:pt idx="16">
                  <c:v>244.57300000000001</c:v>
                </c:pt>
                <c:pt idx="17">
                  <c:v>259.76900000000001</c:v>
                </c:pt>
                <c:pt idx="18">
                  <c:v>225.93700000000001</c:v>
                </c:pt>
                <c:pt idx="19">
                  <c:v>234.88900000000001</c:v>
                </c:pt>
                <c:pt idx="20">
                  <c:v>244.012</c:v>
                </c:pt>
                <c:pt idx="21">
                  <c:v>200.12299999999999</c:v>
                </c:pt>
                <c:pt idx="22">
                  <c:v>234.72900000000001</c:v>
                </c:pt>
                <c:pt idx="23">
                  <c:v>228.08699999999999</c:v>
                </c:pt>
                <c:pt idx="24">
                  <c:v>221.58799999999999</c:v>
                </c:pt>
                <c:pt idx="25">
                  <c:v>240.22399999999999</c:v>
                </c:pt>
                <c:pt idx="26">
                  <c:v>240.244</c:v>
                </c:pt>
                <c:pt idx="27">
                  <c:v>245.17099999999999</c:v>
                </c:pt>
                <c:pt idx="28">
                  <c:v>229.61699999999999</c:v>
                </c:pt>
                <c:pt idx="29">
                  <c:v>223.93</c:v>
                </c:pt>
                <c:pt idx="30">
                  <c:v>216.05500000000001</c:v>
                </c:pt>
              </c:numCache>
            </c:numRef>
          </c:val>
          <c:extLst>
            <c:ext xmlns:c16="http://schemas.microsoft.com/office/drawing/2014/chart" uri="{C3380CC4-5D6E-409C-BE32-E72D297353CC}">
              <c16:uniqueId val="{00000003-17E7-4583-9A12-F95EA57E6018}"/>
            </c:ext>
          </c:extLst>
        </c:ser>
        <c:ser>
          <c:idx val="4"/>
          <c:order val="4"/>
          <c:tx>
            <c:strRef>
              <c:f>'Energy by industry'!$F$11</c:f>
              <c:strCache>
                <c:ptCount val="1"/>
                <c:pt idx="0">
                  <c:v>Other</c:v>
                </c:pt>
              </c:strCache>
            </c:strRef>
          </c:tx>
          <c:spPr>
            <a:solidFill>
              <a:srgbClr val="BFBFBF"/>
            </a:solidFill>
            <a:ln>
              <a:noFill/>
            </a:ln>
            <a:effectLst/>
          </c:spPr>
          <c:invertIfNegative val="0"/>
          <c:cat>
            <c:strRef>
              <c:f>'Energy by industry'!$A$12:$A$42</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'Energy by industry'!$F$12:$F$42</c:f>
              <c:numCache>
                <c:formatCode>#,##0.0</c:formatCode>
                <c:ptCount val="31"/>
                <c:pt idx="0">
                  <c:v>69.200000000000045</c:v>
                </c:pt>
                <c:pt idx="1">
                  <c:v>73.400000000000091</c:v>
                </c:pt>
                <c:pt idx="2">
                  <c:v>75.5</c:v>
                </c:pt>
                <c:pt idx="3">
                  <c:v>76.700000000000045</c:v>
                </c:pt>
                <c:pt idx="4">
                  <c:v>78.799999999999955</c:v>
                </c:pt>
                <c:pt idx="5">
                  <c:v>80.299999999999955</c:v>
                </c:pt>
                <c:pt idx="6">
                  <c:v>82.399999999999977</c:v>
                </c:pt>
                <c:pt idx="7">
                  <c:v>78.600000000000023</c:v>
                </c:pt>
                <c:pt idx="8">
                  <c:v>81.899999999999977</c:v>
                </c:pt>
                <c:pt idx="9">
                  <c:v>85.535999999999945</c:v>
                </c:pt>
                <c:pt idx="10">
                  <c:v>88.043000000000006</c:v>
                </c:pt>
                <c:pt idx="11">
                  <c:v>88.088999999999942</c:v>
                </c:pt>
                <c:pt idx="12">
                  <c:v>87.413999999999987</c:v>
                </c:pt>
                <c:pt idx="13">
                  <c:v>89.252999999999929</c:v>
                </c:pt>
                <c:pt idx="14">
                  <c:v>91.081999999999994</c:v>
                </c:pt>
                <c:pt idx="15">
                  <c:v>93.067999999999984</c:v>
                </c:pt>
                <c:pt idx="16">
                  <c:v>92.818000000000097</c:v>
                </c:pt>
                <c:pt idx="17">
                  <c:v>101.35799999999995</c:v>
                </c:pt>
                <c:pt idx="18">
                  <c:v>105.41300000000001</c:v>
                </c:pt>
                <c:pt idx="19">
                  <c:v>104.28199999999993</c:v>
                </c:pt>
                <c:pt idx="20">
                  <c:v>106.20600000000013</c:v>
                </c:pt>
                <c:pt idx="21">
                  <c:v>113.44800000000009</c:v>
                </c:pt>
                <c:pt idx="22">
                  <c:v>112.56400000000008</c:v>
                </c:pt>
                <c:pt idx="23">
                  <c:v>115.31999999999994</c:v>
                </c:pt>
                <c:pt idx="24">
                  <c:v>115.90000000000009</c:v>
                </c:pt>
                <c:pt idx="25">
                  <c:v>115.33200000000011</c:v>
                </c:pt>
                <c:pt idx="26">
                  <c:v>113.86800000000017</c:v>
                </c:pt>
                <c:pt idx="27">
                  <c:v>119.39999999999986</c:v>
                </c:pt>
                <c:pt idx="28">
                  <c:v>124.46399999999994</c:v>
                </c:pt>
                <c:pt idx="29">
                  <c:v>123.19200000000001</c:v>
                </c:pt>
                <c:pt idx="30">
                  <c:v>125.44800000000009</c:v>
                </c:pt>
              </c:numCache>
            </c:numRef>
          </c:val>
          <c:extLst>
            <c:ext xmlns:c16="http://schemas.microsoft.com/office/drawing/2014/chart" uri="{C3380CC4-5D6E-409C-BE32-E72D297353CC}">
              <c16:uniqueId val="{00000004-17E7-4583-9A12-F95EA57E6018}"/>
            </c:ext>
          </c:extLst>
        </c:ser>
        <c:dLbls>
          <c:showLegendKey val="0"/>
          <c:showVal val="0"/>
          <c:showCatName val="0"/>
          <c:showSerName val="0"/>
          <c:showPercent val="0"/>
          <c:showBubbleSize val="0"/>
        </c:dLbls>
        <c:gapWidth val="35"/>
        <c:overlap val="100"/>
        <c:axId val="1608451855"/>
        <c:axId val="1608435535"/>
      </c:barChart>
      <c:catAx>
        <c:axId val="160845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608435535"/>
        <c:crosses val="autoZero"/>
        <c:auto val="1"/>
        <c:lblAlgn val="ctr"/>
        <c:lblOffset val="100"/>
        <c:tickLblSkip val="5"/>
        <c:noMultiLvlLbl val="0"/>
      </c:catAx>
      <c:valAx>
        <c:axId val="1608435535"/>
        <c:scaling>
          <c:orientation val="minMax"/>
        </c:scaling>
        <c:delete val="0"/>
        <c:axPos val="l"/>
        <c:majorGridlines>
          <c:spPr>
            <a:ln w="9525" cap="flat" cmpd="sng" algn="ctr">
              <a:solidFill>
                <a:schemeClr val="tx1">
                  <a:lumMod val="15000"/>
                  <a:lumOff val="85000"/>
                </a:schemeClr>
              </a:solidFill>
              <a:round/>
            </a:ln>
            <a:effectLst/>
          </c:spPr>
        </c:majorGridlines>
        <c:numFmt formatCode="#,##0\ &quot;PJ&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6084518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'Energy fuels by industry'!$B$11</c:f>
              <c:strCache>
                <c:ptCount val="1"/>
                <c:pt idx="0">
                  <c:v>Mining</c:v>
                </c:pt>
              </c:strCache>
            </c:strRef>
          </c:tx>
          <c:spPr>
            <a:solidFill>
              <a:srgbClr val="00725B"/>
            </a:solidFill>
            <a:ln>
              <a:noFill/>
            </a:ln>
            <a:effectLst/>
          </c:spPr>
          <c:invertIfNegative val="0"/>
          <c:cat>
            <c:strRef>
              <c:f>'Energy fuels by industry'!$A$12:$A$16</c:f>
              <c:strCache>
                <c:ptCount val="5"/>
                <c:pt idx="0">
                  <c:v>Petrol</c:v>
                </c:pt>
                <c:pt idx="1">
                  <c:v>Coal</c:v>
                </c:pt>
                <c:pt idx="2">
                  <c:v>Electricity</c:v>
                </c:pt>
                <c:pt idx="3">
                  <c:v>Diesel</c:v>
                </c:pt>
                <c:pt idx="4">
                  <c:v>Natural gas</c:v>
                </c:pt>
              </c:strCache>
            </c:strRef>
          </c:cat>
          <c:val>
            <c:numRef>
              <c:f>'Energy fuels by industry'!$B$12:$B$16</c:f>
              <c:numCache>
                <c:formatCode>0.0</c:formatCode>
                <c:ptCount val="5"/>
                <c:pt idx="0">
                  <c:v>0</c:v>
                </c:pt>
                <c:pt idx="1">
                  <c:v>0</c:v>
                </c:pt>
                <c:pt idx="2">
                  <c:v>72.995000000000005</c:v>
                </c:pt>
                <c:pt idx="3">
                  <c:v>124.02500000000001</c:v>
                </c:pt>
                <c:pt idx="4">
                  <c:v>211.23599999999999</c:v>
                </c:pt>
              </c:numCache>
            </c:numRef>
          </c:val>
          <c:extLst>
            <c:ext xmlns:c16="http://schemas.microsoft.com/office/drawing/2014/chart" uri="{C3380CC4-5D6E-409C-BE32-E72D297353CC}">
              <c16:uniqueId val="{00000000-12BA-4F48-91ED-B4E3CC61738A}"/>
            </c:ext>
          </c:extLst>
        </c:ser>
        <c:ser>
          <c:idx val="1"/>
          <c:order val="1"/>
          <c:tx>
            <c:strRef>
              <c:f>'Energy fuels by industry'!$C$11</c:f>
              <c:strCache>
                <c:ptCount val="1"/>
                <c:pt idx="0">
                  <c:v>Transport</c:v>
                </c:pt>
              </c:strCache>
            </c:strRef>
          </c:tx>
          <c:spPr>
            <a:solidFill>
              <a:srgbClr val="A0C7B8"/>
            </a:solidFill>
            <a:ln>
              <a:noFill/>
            </a:ln>
            <a:effectLst/>
          </c:spPr>
          <c:invertIfNegative val="0"/>
          <c:cat>
            <c:strRef>
              <c:f>'Energy fuels by industry'!$A$12:$A$16</c:f>
              <c:strCache>
                <c:ptCount val="5"/>
                <c:pt idx="0">
                  <c:v>Petrol</c:v>
                </c:pt>
                <c:pt idx="1">
                  <c:v>Coal</c:v>
                </c:pt>
                <c:pt idx="2">
                  <c:v>Electricity</c:v>
                </c:pt>
                <c:pt idx="3">
                  <c:v>Diesel</c:v>
                </c:pt>
                <c:pt idx="4">
                  <c:v>Natural gas</c:v>
                </c:pt>
              </c:strCache>
            </c:strRef>
          </c:cat>
          <c:val>
            <c:numRef>
              <c:f>'Energy fuels by industry'!$C$12:$C$16</c:f>
              <c:numCache>
                <c:formatCode>0.0</c:formatCode>
                <c:ptCount val="5"/>
                <c:pt idx="0">
                  <c:v>75.093000000000004</c:v>
                </c:pt>
                <c:pt idx="1">
                  <c:v>0</c:v>
                </c:pt>
                <c:pt idx="2">
                  <c:v>7.1630000000000003</c:v>
                </c:pt>
                <c:pt idx="3">
                  <c:v>138.1</c:v>
                </c:pt>
                <c:pt idx="4">
                  <c:v>6.0640000000000001</c:v>
                </c:pt>
              </c:numCache>
            </c:numRef>
          </c:val>
          <c:extLst>
            <c:ext xmlns:c16="http://schemas.microsoft.com/office/drawing/2014/chart" uri="{C3380CC4-5D6E-409C-BE32-E72D297353CC}">
              <c16:uniqueId val="{00000001-12BA-4F48-91ED-B4E3CC61738A}"/>
            </c:ext>
          </c:extLst>
        </c:ser>
        <c:ser>
          <c:idx val="2"/>
          <c:order val="2"/>
          <c:tx>
            <c:strRef>
              <c:f>'Energy fuels by industry'!$D$11</c:f>
              <c:strCache>
                <c:ptCount val="1"/>
                <c:pt idx="0">
                  <c:v>Electricity generation</c:v>
                </c:pt>
              </c:strCache>
            </c:strRef>
          </c:tx>
          <c:spPr>
            <a:solidFill>
              <a:srgbClr val="3052F3"/>
            </a:solidFill>
            <a:ln>
              <a:noFill/>
            </a:ln>
            <a:effectLst/>
          </c:spPr>
          <c:invertIfNegative val="0"/>
          <c:cat>
            <c:strRef>
              <c:f>'Energy fuels by industry'!$A$12:$A$16</c:f>
              <c:strCache>
                <c:ptCount val="5"/>
                <c:pt idx="0">
                  <c:v>Petrol</c:v>
                </c:pt>
                <c:pt idx="1">
                  <c:v>Coal</c:v>
                </c:pt>
                <c:pt idx="2">
                  <c:v>Electricity</c:v>
                </c:pt>
                <c:pt idx="3">
                  <c:v>Diesel</c:v>
                </c:pt>
                <c:pt idx="4">
                  <c:v>Natural gas</c:v>
                </c:pt>
              </c:strCache>
            </c:strRef>
          </c:cat>
          <c:val>
            <c:numRef>
              <c:f>'Energy fuels by industry'!$D$12:$D$16</c:f>
              <c:numCache>
                <c:formatCode>0.0</c:formatCode>
                <c:ptCount val="5"/>
                <c:pt idx="0">
                  <c:v>2E-3</c:v>
                </c:pt>
                <c:pt idx="1">
                  <c:v>74.138999999999996</c:v>
                </c:pt>
                <c:pt idx="2">
                  <c:v>8.1910000000000007</c:v>
                </c:pt>
                <c:pt idx="3">
                  <c:v>19.062000000000001</c:v>
                </c:pt>
                <c:pt idx="4">
                  <c:v>299.24799999999999</c:v>
                </c:pt>
              </c:numCache>
            </c:numRef>
          </c:val>
          <c:extLst>
            <c:ext xmlns:c16="http://schemas.microsoft.com/office/drawing/2014/chart" uri="{C3380CC4-5D6E-409C-BE32-E72D297353CC}">
              <c16:uniqueId val="{00000002-12BA-4F48-91ED-B4E3CC61738A}"/>
            </c:ext>
          </c:extLst>
        </c:ser>
        <c:ser>
          <c:idx val="3"/>
          <c:order val="3"/>
          <c:tx>
            <c:strRef>
              <c:f>'Energy fuels by industry'!$E$11</c:f>
              <c:strCache>
                <c:ptCount val="1"/>
                <c:pt idx="0">
                  <c:v>Manufacturing</c:v>
                </c:pt>
              </c:strCache>
            </c:strRef>
          </c:tx>
          <c:spPr>
            <a:solidFill>
              <a:srgbClr val="97A8F9"/>
            </a:solidFill>
            <a:ln>
              <a:noFill/>
            </a:ln>
            <a:effectLst/>
          </c:spPr>
          <c:invertIfNegative val="0"/>
          <c:cat>
            <c:strRef>
              <c:f>'Energy fuels by industry'!$A$12:$A$16</c:f>
              <c:strCache>
                <c:ptCount val="5"/>
                <c:pt idx="0">
                  <c:v>Petrol</c:v>
                </c:pt>
                <c:pt idx="1">
                  <c:v>Coal</c:v>
                </c:pt>
                <c:pt idx="2">
                  <c:v>Electricity</c:v>
                </c:pt>
                <c:pt idx="3">
                  <c:v>Diesel</c:v>
                </c:pt>
                <c:pt idx="4">
                  <c:v>Natural gas</c:v>
                </c:pt>
              </c:strCache>
            </c:strRef>
          </c:cat>
          <c:val>
            <c:numRef>
              <c:f>'Energy fuels by industry'!$E$12:$E$16</c:f>
              <c:numCache>
                <c:formatCode>0.0</c:formatCode>
                <c:ptCount val="5"/>
                <c:pt idx="0">
                  <c:v>2E-3</c:v>
                </c:pt>
                <c:pt idx="1">
                  <c:v>19.369</c:v>
                </c:pt>
                <c:pt idx="2">
                  <c:v>21.32</c:v>
                </c:pt>
                <c:pt idx="3">
                  <c:v>5.3490000000000002</c:v>
                </c:pt>
                <c:pt idx="4">
                  <c:v>159.38499999999999</c:v>
                </c:pt>
              </c:numCache>
            </c:numRef>
          </c:val>
          <c:extLst>
            <c:ext xmlns:c16="http://schemas.microsoft.com/office/drawing/2014/chart" uri="{C3380CC4-5D6E-409C-BE32-E72D297353CC}">
              <c16:uniqueId val="{00000003-12BA-4F48-91ED-B4E3CC61738A}"/>
            </c:ext>
          </c:extLst>
        </c:ser>
        <c:ser>
          <c:idx val="4"/>
          <c:order val="4"/>
          <c:tx>
            <c:strRef>
              <c:f>'Energy fuels by industry'!$F$11</c:f>
              <c:strCache>
                <c:ptCount val="1"/>
                <c:pt idx="0">
                  <c:v>Other</c:v>
                </c:pt>
              </c:strCache>
            </c:strRef>
          </c:tx>
          <c:spPr>
            <a:solidFill>
              <a:srgbClr val="BFBFBF"/>
            </a:solidFill>
            <a:ln>
              <a:noFill/>
            </a:ln>
            <a:effectLst/>
          </c:spPr>
          <c:invertIfNegative val="0"/>
          <c:cat>
            <c:strRef>
              <c:f>'Energy fuels by industry'!$A$12:$A$16</c:f>
              <c:strCache>
                <c:ptCount val="5"/>
                <c:pt idx="0">
                  <c:v>Petrol</c:v>
                </c:pt>
                <c:pt idx="1">
                  <c:v>Coal</c:v>
                </c:pt>
                <c:pt idx="2">
                  <c:v>Electricity</c:v>
                </c:pt>
                <c:pt idx="3">
                  <c:v>Diesel</c:v>
                </c:pt>
                <c:pt idx="4">
                  <c:v>Natural gas</c:v>
                </c:pt>
              </c:strCache>
            </c:strRef>
          </c:cat>
          <c:val>
            <c:numRef>
              <c:f>'Energy fuels by industry'!$F$12:$F$16</c:f>
              <c:numCache>
                <c:formatCode>0.0</c:formatCode>
                <c:ptCount val="5"/>
                <c:pt idx="0">
                  <c:v>2.1820000000000022</c:v>
                </c:pt>
                <c:pt idx="1">
                  <c:v>5.5700000000000074</c:v>
                </c:pt>
                <c:pt idx="2">
                  <c:v>54.557999999999993</c:v>
                </c:pt>
                <c:pt idx="3">
                  <c:v>31.338999999999999</c:v>
                </c:pt>
                <c:pt idx="4">
                  <c:v>17.169999999999959</c:v>
                </c:pt>
              </c:numCache>
            </c:numRef>
          </c:val>
          <c:extLst>
            <c:ext xmlns:c16="http://schemas.microsoft.com/office/drawing/2014/chart" uri="{C3380CC4-5D6E-409C-BE32-E72D297353CC}">
              <c16:uniqueId val="{00000004-12BA-4F48-91ED-B4E3CC61738A}"/>
            </c:ext>
          </c:extLst>
        </c:ser>
        <c:dLbls>
          <c:showLegendKey val="0"/>
          <c:showVal val="0"/>
          <c:showCatName val="0"/>
          <c:showSerName val="0"/>
          <c:showPercent val="0"/>
          <c:showBubbleSize val="0"/>
        </c:dLbls>
        <c:gapWidth val="35"/>
        <c:overlap val="100"/>
        <c:axId val="928418863"/>
        <c:axId val="928420783"/>
      </c:barChart>
      <c:catAx>
        <c:axId val="92841886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28420783"/>
        <c:crosses val="autoZero"/>
        <c:auto val="1"/>
        <c:lblAlgn val="ctr"/>
        <c:lblOffset val="100"/>
        <c:noMultiLvlLbl val="0"/>
      </c:catAx>
      <c:valAx>
        <c:axId val="928420783"/>
        <c:scaling>
          <c:orientation val="minMax"/>
          <c:max val="750"/>
        </c:scaling>
        <c:delete val="0"/>
        <c:axPos val="b"/>
        <c:majorGridlines>
          <c:spPr>
            <a:ln w="9525" cap="flat" cmpd="sng" algn="ctr">
              <a:solidFill>
                <a:schemeClr val="tx1">
                  <a:lumMod val="15000"/>
                  <a:lumOff val="85000"/>
                </a:schemeClr>
              </a:solidFill>
              <a:round/>
            </a:ln>
            <a:effectLst/>
          </c:spPr>
        </c:majorGridlines>
        <c:numFmt formatCode="#,##0\ &quot;PJ&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28418863"/>
        <c:crosses val="autoZero"/>
        <c:crossBetween val="between"/>
        <c:majorUnit val="15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'Electricity generation'!$B$12</c:f>
              <c:strCache>
                <c:ptCount val="1"/>
                <c:pt idx="0">
                  <c:v>Natural gas</c:v>
                </c:pt>
              </c:strCache>
            </c:strRef>
          </c:tx>
          <c:spPr>
            <a:ln w="22225" cap="rnd">
              <a:solidFill>
                <a:srgbClr val="00725B"/>
              </a:solidFill>
              <a:round/>
            </a:ln>
            <a:effectLst/>
          </c:spPr>
          <c:marker>
            <c:symbol val="none"/>
          </c:marker>
          <c:cat>
            <c:strRef>
              <c:f>'Electricity generation'!$A$13:$A$28</c:f>
              <c:strCache>
                <c:ptCount val="16"/>
                <c:pt idx="0">
                  <c:v>2008-09</c:v>
                </c:pt>
                <c:pt idx="1">
                  <c:v>2009-10</c:v>
                </c:pt>
                <c:pt idx="2">
                  <c:v>2010-11</c:v>
                </c:pt>
                <c:pt idx="3">
                  <c:v>2011-12</c:v>
                </c:pt>
                <c:pt idx="4">
                  <c:v>2012-13</c:v>
                </c:pt>
                <c:pt idx="5">
                  <c:v>2013-14</c:v>
                </c:pt>
                <c:pt idx="6">
                  <c:v>2014-15</c:v>
                </c:pt>
                <c:pt idx="7">
                  <c:v>2015-16</c:v>
                </c:pt>
                <c:pt idx="8">
                  <c:v>2016-17</c:v>
                </c:pt>
                <c:pt idx="9">
                  <c:v>2017-18</c:v>
                </c:pt>
                <c:pt idx="10">
                  <c:v>2018-19</c:v>
                </c:pt>
                <c:pt idx="11">
                  <c:v>2019-20</c:v>
                </c:pt>
                <c:pt idx="12">
                  <c:v>2020-21</c:v>
                </c:pt>
                <c:pt idx="13">
                  <c:v>2021-22</c:v>
                </c:pt>
                <c:pt idx="14">
                  <c:v>2022-23</c:v>
                </c:pt>
                <c:pt idx="15">
                  <c:v>2023-24</c:v>
                </c:pt>
              </c:strCache>
            </c:strRef>
          </c:cat>
          <c:val>
            <c:numRef>
              <c:f>'Electricity generation'!$B$13:$B$28</c:f>
              <c:numCache>
                <c:formatCode>#,##0</c:formatCode>
                <c:ptCount val="16"/>
                <c:pt idx="0">
                  <c:v>14556.1</c:v>
                </c:pt>
                <c:pt idx="1">
                  <c:v>16006.3</c:v>
                </c:pt>
                <c:pt idx="2">
                  <c:v>18115.7</c:v>
                </c:pt>
                <c:pt idx="3">
                  <c:v>17538.3</c:v>
                </c:pt>
                <c:pt idx="4">
                  <c:v>17645.099999999999</c:v>
                </c:pt>
                <c:pt idx="5">
                  <c:v>20880</c:v>
                </c:pt>
                <c:pt idx="6">
                  <c:v>20412.804</c:v>
                </c:pt>
                <c:pt idx="7">
                  <c:v>21899.573</c:v>
                </c:pt>
                <c:pt idx="8">
                  <c:v>22941.402999999998</c:v>
                </c:pt>
                <c:pt idx="9">
                  <c:v>24789.093000000001</c:v>
                </c:pt>
                <c:pt idx="10">
                  <c:v>25778.313999999998</c:v>
                </c:pt>
                <c:pt idx="11">
                  <c:v>26918.550999999999</c:v>
                </c:pt>
                <c:pt idx="12">
                  <c:v>25680.332999999999</c:v>
                </c:pt>
                <c:pt idx="13">
                  <c:v>25314.166000000001</c:v>
                </c:pt>
                <c:pt idx="14">
                  <c:v>27302.994999999999</c:v>
                </c:pt>
                <c:pt idx="15">
                  <c:v>27447.919000000002</c:v>
                </c:pt>
              </c:numCache>
            </c:numRef>
          </c:val>
          <c:smooth val="0"/>
          <c:extLst>
            <c:ext xmlns:c16="http://schemas.microsoft.com/office/drawing/2014/chart" uri="{C3380CC4-5D6E-409C-BE32-E72D297353CC}">
              <c16:uniqueId val="{00000000-4E0F-4413-A252-36F7144ADAD5}"/>
            </c:ext>
          </c:extLst>
        </c:ser>
        <c:ser>
          <c:idx val="1"/>
          <c:order val="1"/>
          <c:tx>
            <c:strRef>
              <c:f>'Electricity generation'!$E$12</c:f>
              <c:strCache>
                <c:ptCount val="1"/>
                <c:pt idx="0">
                  <c:v>Other non-renewables(b)</c:v>
                </c:pt>
              </c:strCache>
            </c:strRef>
          </c:tx>
          <c:spPr>
            <a:ln w="22225" cap="rnd">
              <a:solidFill>
                <a:srgbClr val="97A8F9"/>
              </a:solidFill>
              <a:round/>
            </a:ln>
            <a:effectLst/>
          </c:spPr>
          <c:marker>
            <c:symbol val="none"/>
          </c:marker>
          <c:cat>
            <c:strRef>
              <c:f>'Electricity generation'!$A$13:$A$28</c:f>
              <c:strCache>
                <c:ptCount val="16"/>
                <c:pt idx="0">
                  <c:v>2008-09</c:v>
                </c:pt>
                <c:pt idx="1">
                  <c:v>2009-10</c:v>
                </c:pt>
                <c:pt idx="2">
                  <c:v>2010-11</c:v>
                </c:pt>
                <c:pt idx="3">
                  <c:v>2011-12</c:v>
                </c:pt>
                <c:pt idx="4">
                  <c:v>2012-13</c:v>
                </c:pt>
                <c:pt idx="5">
                  <c:v>2013-14</c:v>
                </c:pt>
                <c:pt idx="6">
                  <c:v>2014-15</c:v>
                </c:pt>
                <c:pt idx="7">
                  <c:v>2015-16</c:v>
                </c:pt>
                <c:pt idx="8">
                  <c:v>2016-17</c:v>
                </c:pt>
                <c:pt idx="9">
                  <c:v>2017-18</c:v>
                </c:pt>
                <c:pt idx="10">
                  <c:v>2018-19</c:v>
                </c:pt>
                <c:pt idx="11">
                  <c:v>2019-20</c:v>
                </c:pt>
                <c:pt idx="12">
                  <c:v>2020-21</c:v>
                </c:pt>
                <c:pt idx="13">
                  <c:v>2021-22</c:v>
                </c:pt>
                <c:pt idx="14">
                  <c:v>2022-23</c:v>
                </c:pt>
                <c:pt idx="15">
                  <c:v>2023-24</c:v>
                </c:pt>
              </c:strCache>
            </c:strRef>
          </c:cat>
          <c:val>
            <c:numRef>
              <c:f>'Electricity generation'!$E$13:$E$28</c:f>
              <c:numCache>
                <c:formatCode>#,##0</c:formatCode>
                <c:ptCount val="16"/>
                <c:pt idx="0">
                  <c:v>1464.4000000000015</c:v>
                </c:pt>
                <c:pt idx="1">
                  <c:v>1373.3999999999978</c:v>
                </c:pt>
                <c:pt idx="2">
                  <c:v>1413.8000000000011</c:v>
                </c:pt>
                <c:pt idx="3">
                  <c:v>1171.2000000000007</c:v>
                </c:pt>
                <c:pt idx="4">
                  <c:v>2045.0000000000018</c:v>
                </c:pt>
                <c:pt idx="5">
                  <c:v>2486.100000000004</c:v>
                </c:pt>
                <c:pt idx="6">
                  <c:v>4223.4999999999982</c:v>
                </c:pt>
                <c:pt idx="7">
                  <c:v>3347.3880000000026</c:v>
                </c:pt>
                <c:pt idx="8">
                  <c:v>2883.4819999999982</c:v>
                </c:pt>
                <c:pt idx="9">
                  <c:v>2166.5149999999958</c:v>
                </c:pt>
                <c:pt idx="10">
                  <c:v>2417.8550000000032</c:v>
                </c:pt>
                <c:pt idx="11">
                  <c:v>2301.7219999999998</c:v>
                </c:pt>
                <c:pt idx="12">
                  <c:v>2458.259</c:v>
                </c:pt>
                <c:pt idx="13">
                  <c:v>2197.6079999999984</c:v>
                </c:pt>
                <c:pt idx="14">
                  <c:v>2197.931999999998</c:v>
                </c:pt>
                <c:pt idx="15">
                  <c:v>2074.1289999999972</c:v>
                </c:pt>
              </c:numCache>
            </c:numRef>
          </c:val>
          <c:smooth val="0"/>
          <c:extLst>
            <c:ext xmlns:c16="http://schemas.microsoft.com/office/drawing/2014/chart" uri="{C3380CC4-5D6E-409C-BE32-E72D297353CC}">
              <c16:uniqueId val="{00000001-4E0F-4413-A252-36F7144ADAD5}"/>
            </c:ext>
          </c:extLst>
        </c:ser>
        <c:ser>
          <c:idx val="2"/>
          <c:order val="2"/>
          <c:tx>
            <c:strRef>
              <c:f>'Electricity generation'!$C$12</c:f>
              <c:strCache>
                <c:ptCount val="1"/>
                <c:pt idx="0">
                  <c:v>Renewables(a)</c:v>
                </c:pt>
              </c:strCache>
            </c:strRef>
          </c:tx>
          <c:spPr>
            <a:ln w="22225" cap="rnd">
              <a:solidFill>
                <a:srgbClr val="A0C7B8"/>
              </a:solidFill>
              <a:round/>
            </a:ln>
            <a:effectLst/>
          </c:spPr>
          <c:marker>
            <c:symbol val="none"/>
          </c:marker>
          <c:cat>
            <c:strRef>
              <c:f>'Electricity generation'!$A$13:$A$28</c:f>
              <c:strCache>
                <c:ptCount val="16"/>
                <c:pt idx="0">
                  <c:v>2008-09</c:v>
                </c:pt>
                <c:pt idx="1">
                  <c:v>2009-10</c:v>
                </c:pt>
                <c:pt idx="2">
                  <c:v>2010-11</c:v>
                </c:pt>
                <c:pt idx="3">
                  <c:v>2011-12</c:v>
                </c:pt>
                <c:pt idx="4">
                  <c:v>2012-13</c:v>
                </c:pt>
                <c:pt idx="5">
                  <c:v>2013-14</c:v>
                </c:pt>
                <c:pt idx="6">
                  <c:v>2014-15</c:v>
                </c:pt>
                <c:pt idx="7">
                  <c:v>2015-16</c:v>
                </c:pt>
                <c:pt idx="8">
                  <c:v>2016-17</c:v>
                </c:pt>
                <c:pt idx="9">
                  <c:v>2017-18</c:v>
                </c:pt>
                <c:pt idx="10">
                  <c:v>2018-19</c:v>
                </c:pt>
                <c:pt idx="11">
                  <c:v>2019-20</c:v>
                </c:pt>
                <c:pt idx="12">
                  <c:v>2020-21</c:v>
                </c:pt>
                <c:pt idx="13">
                  <c:v>2021-22</c:v>
                </c:pt>
                <c:pt idx="14">
                  <c:v>2022-23</c:v>
                </c:pt>
                <c:pt idx="15">
                  <c:v>2023-24</c:v>
                </c:pt>
              </c:strCache>
            </c:strRef>
          </c:cat>
          <c:val>
            <c:numRef>
              <c:f>'Electricity generation'!$C$13:$C$28</c:f>
              <c:numCache>
                <c:formatCode>#,##0</c:formatCode>
                <c:ptCount val="16"/>
                <c:pt idx="0">
                  <c:v>813.4</c:v>
                </c:pt>
                <c:pt idx="1">
                  <c:v>842.7</c:v>
                </c:pt>
                <c:pt idx="2">
                  <c:v>1029.0999999999999</c:v>
                </c:pt>
                <c:pt idx="3">
                  <c:v>1735.8</c:v>
                </c:pt>
                <c:pt idx="4">
                  <c:v>2079.3000000000002</c:v>
                </c:pt>
                <c:pt idx="5">
                  <c:v>2428.1860000000001</c:v>
                </c:pt>
                <c:pt idx="6">
                  <c:v>2622.2139999999999</c:v>
                </c:pt>
                <c:pt idx="7">
                  <c:v>2577.1509999999998</c:v>
                </c:pt>
                <c:pt idx="8">
                  <c:v>2987.9110000000001</c:v>
                </c:pt>
                <c:pt idx="9">
                  <c:v>3190.915</c:v>
                </c:pt>
                <c:pt idx="10">
                  <c:v>3760.71</c:v>
                </c:pt>
                <c:pt idx="11">
                  <c:v>4450.5219999999999</c:v>
                </c:pt>
                <c:pt idx="12">
                  <c:v>6164.277</c:v>
                </c:pt>
                <c:pt idx="13">
                  <c:v>7381.0450000000001</c:v>
                </c:pt>
                <c:pt idx="14">
                  <c:v>7660.5360000000001</c:v>
                </c:pt>
                <c:pt idx="15">
                  <c:v>8209.2929999999997</c:v>
                </c:pt>
              </c:numCache>
            </c:numRef>
          </c:val>
          <c:smooth val="0"/>
          <c:extLst>
            <c:ext xmlns:c16="http://schemas.microsoft.com/office/drawing/2014/chart" uri="{C3380CC4-5D6E-409C-BE32-E72D297353CC}">
              <c16:uniqueId val="{00000002-4E0F-4413-A252-36F7144ADAD5}"/>
            </c:ext>
          </c:extLst>
        </c:ser>
        <c:ser>
          <c:idx val="3"/>
          <c:order val="3"/>
          <c:tx>
            <c:strRef>
              <c:f>'Electricity generation'!$D$12</c:f>
              <c:strCache>
                <c:ptCount val="1"/>
                <c:pt idx="0">
                  <c:v>Coal</c:v>
                </c:pt>
              </c:strCache>
            </c:strRef>
          </c:tx>
          <c:spPr>
            <a:ln w="22225" cap="rnd">
              <a:solidFill>
                <a:srgbClr val="3052F3"/>
              </a:solidFill>
              <a:round/>
            </a:ln>
            <a:effectLst/>
          </c:spPr>
          <c:marker>
            <c:symbol val="none"/>
          </c:marker>
          <c:val>
            <c:numRef>
              <c:f>'Electricity generation'!$D$13:$D$28</c:f>
              <c:numCache>
                <c:formatCode>#,##0</c:formatCode>
                <c:ptCount val="16"/>
                <c:pt idx="0">
                  <c:v>8738</c:v>
                </c:pt>
                <c:pt idx="1">
                  <c:v>9612.2000000000007</c:v>
                </c:pt>
                <c:pt idx="2">
                  <c:v>10352.299999999999</c:v>
                </c:pt>
                <c:pt idx="3">
                  <c:v>10783.3</c:v>
                </c:pt>
                <c:pt idx="4">
                  <c:v>10276.9</c:v>
                </c:pt>
                <c:pt idx="5">
                  <c:v>10885.3</c:v>
                </c:pt>
                <c:pt idx="6">
                  <c:v>10523.4</c:v>
                </c:pt>
                <c:pt idx="7">
                  <c:v>10912.688</c:v>
                </c:pt>
                <c:pt idx="8">
                  <c:v>11226.156000000001</c:v>
                </c:pt>
                <c:pt idx="9">
                  <c:v>11031.871999999999</c:v>
                </c:pt>
                <c:pt idx="10">
                  <c:v>9953.9599999999991</c:v>
                </c:pt>
                <c:pt idx="11">
                  <c:v>9725.2430000000004</c:v>
                </c:pt>
                <c:pt idx="12">
                  <c:v>9212.4130000000005</c:v>
                </c:pt>
                <c:pt idx="13">
                  <c:v>9656.4650000000001</c:v>
                </c:pt>
                <c:pt idx="14">
                  <c:v>7340.3239999999996</c:v>
                </c:pt>
                <c:pt idx="15">
                  <c:v>7927.6530000000002</c:v>
                </c:pt>
              </c:numCache>
            </c:numRef>
          </c:val>
          <c:smooth val="0"/>
          <c:extLst>
            <c:ext xmlns:c16="http://schemas.microsoft.com/office/drawing/2014/chart" uri="{C3380CC4-5D6E-409C-BE32-E72D297353CC}">
              <c16:uniqueId val="{00000000-7C92-4603-82B0-95F28D04EE10}"/>
            </c:ext>
          </c:extLst>
        </c:ser>
        <c:dLbls>
          <c:showLegendKey val="0"/>
          <c:showVal val="0"/>
          <c:showCatName val="0"/>
          <c:showSerName val="0"/>
          <c:showPercent val="0"/>
          <c:showBubbleSize val="0"/>
        </c:dLbls>
        <c:smooth val="0"/>
        <c:axId val="1934263919"/>
        <c:axId val="1934264751"/>
      </c:lineChart>
      <c:catAx>
        <c:axId val="193426391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34264751"/>
        <c:crosses val="autoZero"/>
        <c:auto val="1"/>
        <c:lblAlgn val="ctr"/>
        <c:lblOffset val="100"/>
        <c:tickLblSkip val="5"/>
        <c:tickMarkSkip val="3"/>
        <c:noMultiLvlLbl val="0"/>
      </c:catAx>
      <c:valAx>
        <c:axId val="1934264751"/>
        <c:scaling>
          <c:orientation val="minMax"/>
        </c:scaling>
        <c:delete val="0"/>
        <c:axPos val="l"/>
        <c:majorGridlines>
          <c:spPr>
            <a:ln w="9525" cap="flat" cmpd="sng" algn="ctr">
              <a:solidFill>
                <a:schemeClr val="tx1">
                  <a:lumMod val="15000"/>
                  <a:lumOff val="85000"/>
                </a:schemeClr>
              </a:solidFill>
              <a:round/>
            </a:ln>
            <a:effectLst/>
          </c:spPr>
        </c:majorGridlines>
        <c:numFmt formatCode="#,##0&quot;GWh&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34263919"/>
        <c:crosses val="autoZero"/>
        <c:crossBetween val="between"/>
        <c:majorUnit val="10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371153846153858E-2"/>
          <c:y val="4.8506944444444443E-2"/>
          <c:w val="0.84265982905982917"/>
          <c:h val="0.69163020833333333"/>
        </c:manualLayout>
      </c:layout>
      <c:barChart>
        <c:barDir val="col"/>
        <c:grouping val="stacked"/>
        <c:varyColors val="0"/>
        <c:ser>
          <c:idx val="0"/>
          <c:order val="0"/>
          <c:tx>
            <c:strRef>
              <c:f>'Emissions by sector'!$B$12</c:f>
              <c:strCache>
                <c:ptCount val="1"/>
                <c:pt idx="0">
                  <c:v>Energy</c:v>
                </c:pt>
              </c:strCache>
            </c:strRef>
          </c:tx>
          <c:spPr>
            <a:solidFill>
              <a:srgbClr val="00725B"/>
            </a:solidFill>
            <a:ln>
              <a:noFill/>
            </a:ln>
            <a:effectLst/>
          </c:spPr>
          <c:invertIfNegative val="0"/>
          <c:cat>
            <c:strRef>
              <c:f>'Emissions by sector'!$A$13:$A$43</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'Emissions by sector'!$B$13:$B$43</c:f>
              <c:numCache>
                <c:formatCode>0.0</c:formatCode>
                <c:ptCount val="31"/>
                <c:pt idx="0">
                  <c:v>38.476799999999997</c:v>
                </c:pt>
                <c:pt idx="1">
                  <c:v>41.175400000000003</c:v>
                </c:pt>
                <c:pt idx="2">
                  <c:v>42.835700000000003</c:v>
                </c:pt>
                <c:pt idx="3">
                  <c:v>43.6693</c:v>
                </c:pt>
                <c:pt idx="4">
                  <c:v>44.255800000000001</c:v>
                </c:pt>
                <c:pt idx="5">
                  <c:v>45.039200000000001</c:v>
                </c:pt>
                <c:pt idx="6">
                  <c:v>46.206400000000002</c:v>
                </c:pt>
                <c:pt idx="7">
                  <c:v>47.532899999999998</c:v>
                </c:pt>
                <c:pt idx="8">
                  <c:v>48.677999999999997</c:v>
                </c:pt>
                <c:pt idx="9">
                  <c:v>48.244700000000002</c:v>
                </c:pt>
                <c:pt idx="10">
                  <c:v>47.710599999999999</c:v>
                </c:pt>
                <c:pt idx="11">
                  <c:v>49.748899999999999</c:v>
                </c:pt>
                <c:pt idx="12">
                  <c:v>49.9407</c:v>
                </c:pt>
                <c:pt idx="13">
                  <c:v>51.901299999999999</c:v>
                </c:pt>
                <c:pt idx="14">
                  <c:v>52.915900000000001</c:v>
                </c:pt>
                <c:pt idx="15">
                  <c:v>57.002899999999997</c:v>
                </c:pt>
                <c:pt idx="16">
                  <c:v>56.473199999999999</c:v>
                </c:pt>
                <c:pt idx="17">
                  <c:v>59.335999999999999</c:v>
                </c:pt>
                <c:pt idx="18">
                  <c:v>62.161200000000001</c:v>
                </c:pt>
                <c:pt idx="19">
                  <c:v>66.585499999999996</c:v>
                </c:pt>
                <c:pt idx="20">
                  <c:v>67.440399999999997</c:v>
                </c:pt>
                <c:pt idx="21">
                  <c:v>67.837599999999995</c:v>
                </c:pt>
                <c:pt idx="22">
                  <c:v>71.742400000000004</c:v>
                </c:pt>
                <c:pt idx="23">
                  <c:v>78.417199999999994</c:v>
                </c:pt>
                <c:pt idx="24">
                  <c:v>82.721500000000006</c:v>
                </c:pt>
                <c:pt idx="25">
                  <c:v>84.329800000000006</c:v>
                </c:pt>
                <c:pt idx="26">
                  <c:v>79.838300000000004</c:v>
                </c:pt>
                <c:pt idx="27">
                  <c:v>78.117199999999997</c:v>
                </c:pt>
                <c:pt idx="28">
                  <c:v>82.103899999999996</c:v>
                </c:pt>
                <c:pt idx="29">
                  <c:v>81.614400000000003</c:v>
                </c:pt>
                <c:pt idx="30">
                  <c:v>81.128</c:v>
                </c:pt>
              </c:numCache>
            </c:numRef>
          </c:val>
          <c:extLst>
            <c:ext xmlns:c16="http://schemas.microsoft.com/office/drawing/2014/chart" uri="{C3380CC4-5D6E-409C-BE32-E72D297353CC}">
              <c16:uniqueId val="{00000000-85AB-41C9-8857-C139F9B0D503}"/>
            </c:ext>
          </c:extLst>
        </c:ser>
        <c:ser>
          <c:idx val="2"/>
          <c:order val="1"/>
          <c:tx>
            <c:strRef>
              <c:f>'Emissions by sector'!$D$12</c:f>
              <c:strCache>
                <c:ptCount val="1"/>
                <c:pt idx="0">
                  <c:v>Agriculture</c:v>
                </c:pt>
              </c:strCache>
            </c:strRef>
          </c:tx>
          <c:spPr>
            <a:solidFill>
              <a:srgbClr val="A0C7B8"/>
            </a:solidFill>
            <a:ln>
              <a:noFill/>
            </a:ln>
            <a:effectLst/>
          </c:spPr>
          <c:invertIfNegative val="0"/>
          <c:cat>
            <c:strRef>
              <c:f>'Emissions by sector'!$A$13:$A$43</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'Emissions by sector'!$D$13:$D$43</c:f>
              <c:numCache>
                <c:formatCode>0.0</c:formatCode>
                <c:ptCount val="31"/>
                <c:pt idx="0">
                  <c:v>10.813499999999999</c:v>
                </c:pt>
                <c:pt idx="1">
                  <c:v>10.507</c:v>
                </c:pt>
                <c:pt idx="2">
                  <c:v>10.526300000000001</c:v>
                </c:pt>
                <c:pt idx="3">
                  <c:v>10.173</c:v>
                </c:pt>
                <c:pt idx="4">
                  <c:v>10.301</c:v>
                </c:pt>
                <c:pt idx="5">
                  <c:v>10.1173</c:v>
                </c:pt>
                <c:pt idx="6">
                  <c:v>10.4824</c:v>
                </c:pt>
                <c:pt idx="7">
                  <c:v>9.6875999999999998</c:v>
                </c:pt>
                <c:pt idx="8">
                  <c:v>9.8011999999999997</c:v>
                </c:pt>
                <c:pt idx="9">
                  <c:v>9.6630000000000003</c:v>
                </c:pt>
                <c:pt idx="10">
                  <c:v>10.6096</c:v>
                </c:pt>
                <c:pt idx="11">
                  <c:v>10.5585</c:v>
                </c:pt>
                <c:pt idx="12">
                  <c:v>10.1698</c:v>
                </c:pt>
                <c:pt idx="13">
                  <c:v>9.7817000000000007</c:v>
                </c:pt>
                <c:pt idx="14">
                  <c:v>9.0258000000000003</c:v>
                </c:pt>
                <c:pt idx="15">
                  <c:v>8.9601000000000006</c:v>
                </c:pt>
                <c:pt idx="16">
                  <c:v>8.9400999999999993</c:v>
                </c:pt>
                <c:pt idx="17">
                  <c:v>8.0884999999999998</c:v>
                </c:pt>
                <c:pt idx="18">
                  <c:v>8.3402999999999992</c:v>
                </c:pt>
                <c:pt idx="19">
                  <c:v>8.2424999999999997</c:v>
                </c:pt>
                <c:pt idx="20">
                  <c:v>8.8170999999999999</c:v>
                </c:pt>
                <c:pt idx="21">
                  <c:v>9.0016999999999996</c:v>
                </c:pt>
                <c:pt idx="22">
                  <c:v>8.8092000000000006</c:v>
                </c:pt>
                <c:pt idx="23">
                  <c:v>9.0779999999999994</c:v>
                </c:pt>
                <c:pt idx="24">
                  <c:v>8.9539000000000009</c:v>
                </c:pt>
                <c:pt idx="25">
                  <c:v>8.9910999999999994</c:v>
                </c:pt>
                <c:pt idx="26">
                  <c:v>8.9992999999999999</c:v>
                </c:pt>
                <c:pt idx="27">
                  <c:v>9.3081999999999994</c:v>
                </c:pt>
                <c:pt idx="28">
                  <c:v>9.2827000000000002</c:v>
                </c:pt>
                <c:pt idx="29">
                  <c:v>9.5494000000000003</c:v>
                </c:pt>
                <c:pt idx="30">
                  <c:v>8.6938999999999993</c:v>
                </c:pt>
              </c:numCache>
            </c:numRef>
          </c:val>
          <c:extLst>
            <c:ext xmlns:c16="http://schemas.microsoft.com/office/drawing/2014/chart" uri="{C3380CC4-5D6E-409C-BE32-E72D297353CC}">
              <c16:uniqueId val="{00000001-85AB-41C9-8857-C139F9B0D503}"/>
            </c:ext>
          </c:extLst>
        </c:ser>
        <c:ser>
          <c:idx val="1"/>
          <c:order val="2"/>
          <c:tx>
            <c:strRef>
              <c:f>'Emissions by sector'!$C$12</c:f>
              <c:strCache>
                <c:ptCount val="1"/>
                <c:pt idx="0">
                  <c:v>Industry</c:v>
                </c:pt>
              </c:strCache>
            </c:strRef>
          </c:tx>
          <c:spPr>
            <a:solidFill>
              <a:srgbClr val="3052F3"/>
            </a:solidFill>
            <a:ln>
              <a:noFill/>
            </a:ln>
            <a:effectLst/>
          </c:spPr>
          <c:invertIfNegative val="0"/>
          <c:cat>
            <c:strRef>
              <c:f>'Emissions by sector'!$A$13:$A$43</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'Emissions by sector'!$C$13:$C$43</c:f>
              <c:numCache>
                <c:formatCode>0.0</c:formatCode>
                <c:ptCount val="31"/>
                <c:pt idx="0">
                  <c:v>1.9710000000000001</c:v>
                </c:pt>
                <c:pt idx="1">
                  <c:v>1.9950000000000001</c:v>
                </c:pt>
                <c:pt idx="2">
                  <c:v>2.1732999999999998</c:v>
                </c:pt>
                <c:pt idx="3">
                  <c:v>2.2646000000000002</c:v>
                </c:pt>
                <c:pt idx="4">
                  <c:v>2.5457999999999998</c:v>
                </c:pt>
                <c:pt idx="5">
                  <c:v>2.6248999999999998</c:v>
                </c:pt>
                <c:pt idx="6">
                  <c:v>3.0629</c:v>
                </c:pt>
                <c:pt idx="7">
                  <c:v>4.3345000000000002</c:v>
                </c:pt>
                <c:pt idx="8">
                  <c:v>4.4907000000000004</c:v>
                </c:pt>
                <c:pt idx="9">
                  <c:v>5.2670000000000003</c:v>
                </c:pt>
                <c:pt idx="10">
                  <c:v>5.2298</c:v>
                </c:pt>
                <c:pt idx="11">
                  <c:v>3.7395</c:v>
                </c:pt>
                <c:pt idx="12">
                  <c:v>4.6051000000000002</c:v>
                </c:pt>
                <c:pt idx="13">
                  <c:v>5.2762000000000002</c:v>
                </c:pt>
                <c:pt idx="14">
                  <c:v>4.7382</c:v>
                </c:pt>
                <c:pt idx="15">
                  <c:v>4.7968000000000002</c:v>
                </c:pt>
                <c:pt idx="16">
                  <c:v>5.4301000000000004</c:v>
                </c:pt>
                <c:pt idx="17">
                  <c:v>5.2306999999999997</c:v>
                </c:pt>
                <c:pt idx="18">
                  <c:v>5.4130000000000003</c:v>
                </c:pt>
                <c:pt idx="19">
                  <c:v>4.7196999999999996</c:v>
                </c:pt>
                <c:pt idx="20">
                  <c:v>4.8212000000000002</c:v>
                </c:pt>
                <c:pt idx="21">
                  <c:v>4.7694999999999999</c:v>
                </c:pt>
                <c:pt idx="22">
                  <c:v>4.6555999999999997</c:v>
                </c:pt>
                <c:pt idx="23">
                  <c:v>4.7488000000000001</c:v>
                </c:pt>
                <c:pt idx="24">
                  <c:v>4.7945000000000002</c:v>
                </c:pt>
                <c:pt idx="25">
                  <c:v>4.4268999999999998</c:v>
                </c:pt>
                <c:pt idx="26">
                  <c:v>4.5406000000000004</c:v>
                </c:pt>
                <c:pt idx="27">
                  <c:v>4.9283000000000001</c:v>
                </c:pt>
                <c:pt idx="28">
                  <c:v>5.1045999999999996</c:v>
                </c:pt>
                <c:pt idx="29">
                  <c:v>5.4143999999999997</c:v>
                </c:pt>
                <c:pt idx="30">
                  <c:v>5.0147000000000004</c:v>
                </c:pt>
              </c:numCache>
            </c:numRef>
          </c:val>
          <c:extLst>
            <c:ext xmlns:c16="http://schemas.microsoft.com/office/drawing/2014/chart" uri="{C3380CC4-5D6E-409C-BE32-E72D297353CC}">
              <c16:uniqueId val="{00000002-85AB-41C9-8857-C139F9B0D503}"/>
            </c:ext>
          </c:extLst>
        </c:ser>
        <c:ser>
          <c:idx val="4"/>
          <c:order val="3"/>
          <c:tx>
            <c:strRef>
              <c:f>'Emissions by sector'!$F$12</c:f>
              <c:strCache>
                <c:ptCount val="1"/>
                <c:pt idx="0">
                  <c:v>Waste</c:v>
                </c:pt>
              </c:strCache>
            </c:strRef>
          </c:tx>
          <c:spPr>
            <a:solidFill>
              <a:srgbClr val="97A8F9"/>
            </a:solidFill>
            <a:ln>
              <a:noFill/>
            </a:ln>
            <a:effectLst/>
          </c:spPr>
          <c:invertIfNegative val="0"/>
          <c:cat>
            <c:strRef>
              <c:f>'Emissions by sector'!$A$13:$A$43</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'Emissions by sector'!$F$13:$F$43</c:f>
              <c:numCache>
                <c:formatCode>0.0</c:formatCode>
                <c:ptCount val="31"/>
                <c:pt idx="0">
                  <c:v>2.0790999999999999</c:v>
                </c:pt>
                <c:pt idx="1">
                  <c:v>2.0825</c:v>
                </c:pt>
                <c:pt idx="2">
                  <c:v>2.0891999999999999</c:v>
                </c:pt>
                <c:pt idx="3">
                  <c:v>2.1059000000000001</c:v>
                </c:pt>
                <c:pt idx="4">
                  <c:v>2.1315</c:v>
                </c:pt>
                <c:pt idx="5">
                  <c:v>2.1802000000000001</c:v>
                </c:pt>
                <c:pt idx="6">
                  <c:v>2.2265000000000001</c:v>
                </c:pt>
                <c:pt idx="7">
                  <c:v>2.2892000000000001</c:v>
                </c:pt>
                <c:pt idx="8">
                  <c:v>2.1274999999999999</c:v>
                </c:pt>
                <c:pt idx="9">
                  <c:v>1.6140000000000001</c:v>
                </c:pt>
                <c:pt idx="10">
                  <c:v>1.5178</c:v>
                </c:pt>
                <c:pt idx="11">
                  <c:v>1.6333</c:v>
                </c:pt>
                <c:pt idx="12">
                  <c:v>1.5827</c:v>
                </c:pt>
                <c:pt idx="13">
                  <c:v>1.7334000000000001</c:v>
                </c:pt>
                <c:pt idx="14">
                  <c:v>1.7343999999999999</c:v>
                </c:pt>
                <c:pt idx="15">
                  <c:v>1.7547999999999999</c:v>
                </c:pt>
                <c:pt idx="16">
                  <c:v>2.0596999999999999</c:v>
                </c:pt>
                <c:pt idx="17">
                  <c:v>2.0893000000000002</c:v>
                </c:pt>
                <c:pt idx="18">
                  <c:v>2.0198999999999998</c:v>
                </c:pt>
                <c:pt idx="19">
                  <c:v>1.9507000000000001</c:v>
                </c:pt>
                <c:pt idx="20">
                  <c:v>1.9458</c:v>
                </c:pt>
                <c:pt idx="21">
                  <c:v>1.8202</c:v>
                </c:pt>
                <c:pt idx="22">
                  <c:v>2.0886999999999998</c:v>
                </c:pt>
                <c:pt idx="23">
                  <c:v>1.9725999999999999</c:v>
                </c:pt>
                <c:pt idx="24">
                  <c:v>1.8709</c:v>
                </c:pt>
                <c:pt idx="25">
                  <c:v>1.9729000000000001</c:v>
                </c:pt>
                <c:pt idx="26">
                  <c:v>1.976</c:v>
                </c:pt>
                <c:pt idx="27">
                  <c:v>2.0358999999999998</c:v>
                </c:pt>
                <c:pt idx="28">
                  <c:v>2.0911</c:v>
                </c:pt>
                <c:pt idx="29">
                  <c:v>1.9762999999999999</c:v>
                </c:pt>
                <c:pt idx="30">
                  <c:v>2.0710999999999999</c:v>
                </c:pt>
              </c:numCache>
            </c:numRef>
          </c:val>
          <c:extLst>
            <c:ext xmlns:c16="http://schemas.microsoft.com/office/drawing/2014/chart" uri="{C3380CC4-5D6E-409C-BE32-E72D297353CC}">
              <c16:uniqueId val="{00000003-85AB-41C9-8857-C139F9B0D503}"/>
            </c:ext>
          </c:extLst>
        </c:ser>
        <c:ser>
          <c:idx val="3"/>
          <c:order val="4"/>
          <c:tx>
            <c:strRef>
              <c:f>'Emissions by sector'!$E$12</c:f>
              <c:strCache>
                <c:ptCount val="1"/>
                <c:pt idx="0">
                  <c:v>Land use</c:v>
                </c:pt>
              </c:strCache>
            </c:strRef>
          </c:tx>
          <c:spPr>
            <a:solidFill>
              <a:srgbClr val="BFBFBF"/>
            </a:solidFill>
            <a:ln>
              <a:noFill/>
            </a:ln>
            <a:effectLst/>
          </c:spPr>
          <c:invertIfNegative val="0"/>
          <c:cat>
            <c:strRef>
              <c:f>'Emissions by sector'!$A$13:$A$43</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'Emissions by sector'!$E$13:$E$43</c:f>
              <c:numCache>
                <c:formatCode>0.0</c:formatCode>
                <c:ptCount val="31"/>
                <c:pt idx="0">
                  <c:v>18.426400000000001</c:v>
                </c:pt>
                <c:pt idx="1">
                  <c:v>10.4436</c:v>
                </c:pt>
                <c:pt idx="2">
                  <c:v>13.980399999999999</c:v>
                </c:pt>
                <c:pt idx="3">
                  <c:v>12.229200000000001</c:v>
                </c:pt>
                <c:pt idx="4">
                  <c:v>10.1351</c:v>
                </c:pt>
                <c:pt idx="5">
                  <c:v>5.0052000000000003</c:v>
                </c:pt>
                <c:pt idx="6">
                  <c:v>9.6699000000000002</c:v>
                </c:pt>
                <c:pt idx="7">
                  <c:v>8.8271999999999995</c:v>
                </c:pt>
                <c:pt idx="8">
                  <c:v>6.6963999999999997</c:v>
                </c:pt>
                <c:pt idx="9">
                  <c:v>12.351000000000001</c:v>
                </c:pt>
                <c:pt idx="10">
                  <c:v>6.0651999999999999</c:v>
                </c:pt>
                <c:pt idx="11">
                  <c:v>10.115500000000001</c:v>
                </c:pt>
                <c:pt idx="12">
                  <c:v>15.3575</c:v>
                </c:pt>
                <c:pt idx="13">
                  <c:v>18.703099999999999</c:v>
                </c:pt>
                <c:pt idx="14">
                  <c:v>14.4887</c:v>
                </c:pt>
                <c:pt idx="15">
                  <c:v>9.3138000000000005</c:v>
                </c:pt>
                <c:pt idx="16">
                  <c:v>16.144200000000001</c:v>
                </c:pt>
                <c:pt idx="17">
                  <c:v>-5.8415999999999997</c:v>
                </c:pt>
                <c:pt idx="18">
                  <c:v>1.1066</c:v>
                </c:pt>
                <c:pt idx="19">
                  <c:v>3.2982999999999998</c:v>
                </c:pt>
                <c:pt idx="20">
                  <c:v>-5.2873000000000001</c:v>
                </c:pt>
                <c:pt idx="21">
                  <c:v>0.26040000000000002</c:v>
                </c:pt>
                <c:pt idx="22">
                  <c:v>-4.2606999999999999</c:v>
                </c:pt>
                <c:pt idx="23">
                  <c:v>-11.8322</c:v>
                </c:pt>
                <c:pt idx="24">
                  <c:v>-15.4411</c:v>
                </c:pt>
                <c:pt idx="25">
                  <c:v>-10.8627</c:v>
                </c:pt>
                <c:pt idx="26">
                  <c:v>-12.713800000000001</c:v>
                </c:pt>
                <c:pt idx="27">
                  <c:v>-18.646000000000001</c:v>
                </c:pt>
                <c:pt idx="28">
                  <c:v>-12.129899999999999</c:v>
                </c:pt>
                <c:pt idx="29">
                  <c:v>-9.4336000000000002</c:v>
                </c:pt>
                <c:pt idx="30">
                  <c:v>-5.9675000000000002</c:v>
                </c:pt>
              </c:numCache>
            </c:numRef>
          </c:val>
          <c:extLst>
            <c:ext xmlns:c16="http://schemas.microsoft.com/office/drawing/2014/chart" uri="{C3380CC4-5D6E-409C-BE32-E72D297353CC}">
              <c16:uniqueId val="{00000004-85AB-41C9-8857-C139F9B0D503}"/>
            </c:ext>
          </c:extLst>
        </c:ser>
        <c:dLbls>
          <c:showLegendKey val="0"/>
          <c:showVal val="0"/>
          <c:showCatName val="0"/>
          <c:showSerName val="0"/>
          <c:showPercent val="0"/>
          <c:showBubbleSize val="0"/>
        </c:dLbls>
        <c:gapWidth val="35"/>
        <c:overlap val="100"/>
        <c:axId val="2136979951"/>
        <c:axId val="2137013231"/>
      </c:barChart>
      <c:lineChart>
        <c:grouping val="standard"/>
        <c:varyColors val="0"/>
        <c:ser>
          <c:idx val="5"/>
          <c:order val="5"/>
          <c:tx>
            <c:strRef>
              <c:f>'Emissions by sector'!$G$12</c:f>
              <c:strCache>
                <c:ptCount val="1"/>
                <c:pt idx="0">
                  <c:v>Total</c:v>
                </c:pt>
              </c:strCache>
            </c:strRef>
          </c:tx>
          <c:spPr>
            <a:ln w="22225" cap="rnd">
              <a:solidFill>
                <a:srgbClr val="004C3D"/>
              </a:solidFill>
              <a:round/>
            </a:ln>
            <a:effectLst/>
          </c:spPr>
          <c:marker>
            <c:symbol val="none"/>
          </c:marker>
          <c:cat>
            <c:strRef>
              <c:f>'Emissions by sector'!$A$13:$A$43</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'Emissions by sector'!$G$13:$G$43</c:f>
              <c:numCache>
                <c:formatCode>0.0</c:formatCode>
                <c:ptCount val="31"/>
                <c:pt idx="0">
                  <c:v>71.766800000000003</c:v>
                </c:pt>
                <c:pt idx="1">
                  <c:v>66.203500000000005</c:v>
                </c:pt>
                <c:pt idx="2">
                  <c:v>71.604900000000001</c:v>
                </c:pt>
                <c:pt idx="3">
                  <c:v>70.442099999999996</c:v>
                </c:pt>
                <c:pt idx="4">
                  <c:v>69.369200000000006</c:v>
                </c:pt>
                <c:pt idx="5">
                  <c:v>64.966700000000003</c:v>
                </c:pt>
                <c:pt idx="6">
                  <c:v>71.648099999999999</c:v>
                </c:pt>
                <c:pt idx="7">
                  <c:v>72.671400000000006</c:v>
                </c:pt>
                <c:pt idx="8">
                  <c:v>71.793800000000005</c:v>
                </c:pt>
                <c:pt idx="9">
                  <c:v>77.139799999999994</c:v>
                </c:pt>
                <c:pt idx="10">
                  <c:v>71.132999999999996</c:v>
                </c:pt>
                <c:pt idx="11">
                  <c:v>75.7958</c:v>
                </c:pt>
                <c:pt idx="12">
                  <c:v>81.655799999999999</c:v>
                </c:pt>
                <c:pt idx="13">
                  <c:v>87.395799999999994</c:v>
                </c:pt>
                <c:pt idx="14">
                  <c:v>82.903099999999995</c:v>
                </c:pt>
                <c:pt idx="15">
                  <c:v>81.828299999999999</c:v>
                </c:pt>
                <c:pt idx="16">
                  <c:v>89.047300000000007</c:v>
                </c:pt>
                <c:pt idx="17">
                  <c:v>68.902900000000002</c:v>
                </c:pt>
                <c:pt idx="18">
                  <c:v>79.040999999999997</c:v>
                </c:pt>
                <c:pt idx="19">
                  <c:v>84.796700000000001</c:v>
                </c:pt>
                <c:pt idx="20">
                  <c:v>77.737099999999998</c:v>
                </c:pt>
                <c:pt idx="21">
                  <c:v>83.689400000000006</c:v>
                </c:pt>
                <c:pt idx="22">
                  <c:v>83.035200000000003</c:v>
                </c:pt>
                <c:pt idx="23">
                  <c:v>82.384500000000003</c:v>
                </c:pt>
                <c:pt idx="24">
                  <c:v>82.899799999999999</c:v>
                </c:pt>
                <c:pt idx="25">
                  <c:v>88.857900000000001</c:v>
                </c:pt>
                <c:pt idx="26">
                  <c:v>82.6404</c:v>
                </c:pt>
                <c:pt idx="27">
                  <c:v>75.743600000000001</c:v>
                </c:pt>
                <c:pt idx="28">
                  <c:v>86.452399999999997</c:v>
                </c:pt>
                <c:pt idx="29">
                  <c:v>89.120900000000006</c:v>
                </c:pt>
                <c:pt idx="30">
                  <c:v>90.940100000000001</c:v>
                </c:pt>
              </c:numCache>
            </c:numRef>
          </c:val>
          <c:smooth val="0"/>
          <c:extLst>
            <c:ext xmlns:c16="http://schemas.microsoft.com/office/drawing/2014/chart" uri="{C3380CC4-5D6E-409C-BE32-E72D297353CC}">
              <c16:uniqueId val="{00000005-85AB-41C9-8857-C139F9B0D503}"/>
            </c:ext>
          </c:extLst>
        </c:ser>
        <c:dLbls>
          <c:showLegendKey val="0"/>
          <c:showVal val="0"/>
          <c:showCatName val="0"/>
          <c:showSerName val="0"/>
          <c:showPercent val="0"/>
          <c:showBubbleSize val="0"/>
        </c:dLbls>
        <c:marker val="1"/>
        <c:smooth val="0"/>
        <c:axId val="2136979951"/>
        <c:axId val="2137013231"/>
      </c:lineChart>
      <c:catAx>
        <c:axId val="2136979951"/>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37013231"/>
        <c:crosses val="autoZero"/>
        <c:auto val="1"/>
        <c:lblAlgn val="ctr"/>
        <c:lblOffset val="100"/>
        <c:tickLblSkip val="5"/>
        <c:tickMarkSkip val="5"/>
        <c:noMultiLvlLbl val="0"/>
      </c:catAx>
      <c:valAx>
        <c:axId val="2137013231"/>
        <c:scaling>
          <c:orientation val="minMax"/>
          <c:max val="100"/>
          <c:min val="-20"/>
        </c:scaling>
        <c:delete val="0"/>
        <c:axPos val="l"/>
        <c:majorGridlines>
          <c:spPr>
            <a:ln w="9525" cap="flat" cmpd="sng" algn="ctr">
              <a:solidFill>
                <a:schemeClr val="tx1">
                  <a:lumMod val="15000"/>
                  <a:lumOff val="85000"/>
                </a:schemeClr>
              </a:solidFill>
              <a:round/>
            </a:ln>
            <a:effectLst/>
          </c:spPr>
        </c:majorGridlines>
        <c:numFmt formatCode="0&quot;Mt&quot;" sourceLinked="0"/>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36979951"/>
        <c:crosses val="autoZero"/>
        <c:crossBetween val="between"/>
        <c:majorUnit val="20"/>
      </c:valAx>
      <c:spPr>
        <a:noFill/>
        <a:ln>
          <a:noFill/>
        </a:ln>
        <a:effectLst/>
      </c:spPr>
    </c:plotArea>
    <c:legend>
      <c:legendPos val="b"/>
      <c:layout>
        <c:manualLayout>
          <c:xMode val="edge"/>
          <c:yMode val="edge"/>
          <c:x val="4.3644575678040254E-2"/>
          <c:y val="0.83992048611111092"/>
          <c:w val="0.90715507436570419"/>
          <c:h val="0.1323017361111111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25641025641026E-2"/>
          <c:y val="4.8506944444444443E-2"/>
          <c:w val="0.84980213675213678"/>
          <c:h val="0.66528923611111102"/>
        </c:manualLayout>
      </c:layout>
      <c:lineChart>
        <c:grouping val="standard"/>
        <c:varyColors val="0"/>
        <c:ser>
          <c:idx val="1"/>
          <c:order val="0"/>
          <c:tx>
            <c:strRef>
              <c:f>'Per capita emissions and energy'!$C$12</c:f>
              <c:strCache>
                <c:ptCount val="1"/>
                <c:pt idx="0">
                  <c:v>WA - Emissions per capita</c:v>
                </c:pt>
              </c:strCache>
            </c:strRef>
          </c:tx>
          <c:spPr>
            <a:ln w="22225" cap="rnd">
              <a:solidFill>
                <a:srgbClr val="3052F3"/>
              </a:solidFill>
              <a:round/>
            </a:ln>
            <a:effectLst/>
          </c:spPr>
          <c:marker>
            <c:symbol val="none"/>
          </c:marker>
          <c:cat>
            <c:strRef>
              <c:f>'Per capita emissions and energy'!$A$13:$A$43</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'Per capita emissions and energy'!$C$13:$C$43</c:f>
              <c:numCache>
                <c:formatCode>0.0</c:formatCode>
                <c:ptCount val="31"/>
                <c:pt idx="0">
                  <c:v>100</c:v>
                </c:pt>
                <c:pt idx="1">
                  <c:v>90.578704390435675</c:v>
                </c:pt>
                <c:pt idx="2">
                  <c:v>96.188082837373955</c:v>
                </c:pt>
                <c:pt idx="3">
                  <c:v>93.040414140076138</c:v>
                </c:pt>
                <c:pt idx="4">
                  <c:v>90.213734694896914</c:v>
                </c:pt>
                <c:pt idx="5">
                  <c:v>83.23528206279552</c:v>
                </c:pt>
                <c:pt idx="6">
                  <c:v>90.566542735297062</c:v>
                </c:pt>
                <c:pt idx="7">
                  <c:v>90.550236397490849</c:v>
                </c:pt>
                <c:pt idx="8">
                  <c:v>88.425185870815142</c:v>
                </c:pt>
                <c:pt idx="9">
                  <c:v>93.830763406611581</c:v>
                </c:pt>
                <c:pt idx="10">
                  <c:v>85.352803533137561</c:v>
                </c:pt>
                <c:pt idx="11">
                  <c:v>89.515811961720232</c:v>
                </c:pt>
                <c:pt idx="12">
                  <c:v>94.584831629914788</c:v>
                </c:pt>
                <c:pt idx="13">
                  <c:v>98.563227914855105</c:v>
                </c:pt>
                <c:pt idx="14">
                  <c:v>90.673906157239799</c:v>
                </c:pt>
                <c:pt idx="15">
                  <c:v>86.759777344647731</c:v>
                </c:pt>
                <c:pt idx="16">
                  <c:v>92.32863954261056</c:v>
                </c:pt>
                <c:pt idx="17">
                  <c:v>69.542688614376914</c:v>
                </c:pt>
                <c:pt idx="18">
                  <c:v>77.403621378274678</c:v>
                </c:pt>
                <c:pt idx="19">
                  <c:v>80.988681984413262</c:v>
                </c:pt>
                <c:pt idx="20">
                  <c:v>73.341807905639484</c:v>
                </c:pt>
                <c:pt idx="21">
                  <c:v>78.240792173358415</c:v>
                </c:pt>
                <c:pt idx="22">
                  <c:v>77.164315973964776</c:v>
                </c:pt>
                <c:pt idx="23">
                  <c:v>75.679002951113929</c:v>
                </c:pt>
                <c:pt idx="24">
                  <c:v>75.219377108460179</c:v>
                </c:pt>
                <c:pt idx="25">
                  <c:v>79.357325852255272</c:v>
                </c:pt>
                <c:pt idx="26">
                  <c:v>72.35492373800632</c:v>
                </c:pt>
                <c:pt idx="27">
                  <c:v>65.437233321211892</c:v>
                </c:pt>
                <c:pt idx="28">
                  <c:v>73.553792579959449</c:v>
                </c:pt>
                <c:pt idx="29">
                  <c:v>73.405995876892305</c:v>
                </c:pt>
                <c:pt idx="30">
                  <c:v>72.850190373186919</c:v>
                </c:pt>
              </c:numCache>
            </c:numRef>
          </c:val>
          <c:smooth val="0"/>
          <c:extLst>
            <c:ext xmlns:c16="http://schemas.microsoft.com/office/drawing/2014/chart" uri="{C3380CC4-5D6E-409C-BE32-E72D297353CC}">
              <c16:uniqueId val="{00000001-41C8-45FD-A3FB-BBA16839A14B}"/>
            </c:ext>
          </c:extLst>
        </c:ser>
        <c:ser>
          <c:idx val="3"/>
          <c:order val="1"/>
          <c:tx>
            <c:strRef>
              <c:f>'Per capita emissions and energy'!$E$12</c:f>
              <c:strCache>
                <c:ptCount val="1"/>
                <c:pt idx="0">
                  <c:v>WA - Energy per capita</c:v>
                </c:pt>
              </c:strCache>
            </c:strRef>
          </c:tx>
          <c:spPr>
            <a:ln w="22225" cap="rnd">
              <a:solidFill>
                <a:srgbClr val="00725B"/>
              </a:solidFill>
              <a:round/>
            </a:ln>
            <a:effectLst/>
          </c:spPr>
          <c:marker>
            <c:symbol val="none"/>
          </c:marker>
          <c:cat>
            <c:strRef>
              <c:f>'Per capita emissions and energy'!$A$13:$A$43</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'Per capita emissions and energy'!$E$13:$E$43</c:f>
              <c:numCache>
                <c:formatCode>0.0</c:formatCode>
                <c:ptCount val="31"/>
                <c:pt idx="0">
                  <c:v>100</c:v>
                </c:pt>
                <c:pt idx="1">
                  <c:v>105.03051945497745</c:v>
                </c:pt>
                <c:pt idx="2">
                  <c:v>109.64588992887289</c:v>
                </c:pt>
                <c:pt idx="3">
                  <c:v>111.12730657092303</c:v>
                </c:pt>
                <c:pt idx="4">
                  <c:v>111.60736109663361</c:v>
                </c:pt>
                <c:pt idx="5">
                  <c:v>111.64468763361046</c:v>
                </c:pt>
                <c:pt idx="6">
                  <c:v>112.72039130977592</c:v>
                </c:pt>
                <c:pt idx="7">
                  <c:v>114.27627823429304</c:v>
                </c:pt>
                <c:pt idx="8">
                  <c:v>115.3194857536419</c:v>
                </c:pt>
                <c:pt idx="9">
                  <c:v>113.42514284379661</c:v>
                </c:pt>
                <c:pt idx="10">
                  <c:v>113.50187132733336</c:v>
                </c:pt>
                <c:pt idx="11">
                  <c:v>114.44849119990064</c:v>
                </c:pt>
                <c:pt idx="12">
                  <c:v>113.58061211397332</c:v>
                </c:pt>
                <c:pt idx="13">
                  <c:v>119.87492420597106</c:v>
                </c:pt>
                <c:pt idx="14">
                  <c:v>117.28917081335774</c:v>
                </c:pt>
                <c:pt idx="15">
                  <c:v>125.95772118756967</c:v>
                </c:pt>
                <c:pt idx="16">
                  <c:v>121.63498224258132</c:v>
                </c:pt>
                <c:pt idx="17">
                  <c:v>128.14555232383748</c:v>
                </c:pt>
                <c:pt idx="18">
                  <c:v>124.57412773453889</c:v>
                </c:pt>
                <c:pt idx="19">
                  <c:v>126.10968648430254</c:v>
                </c:pt>
                <c:pt idx="20">
                  <c:v>130.33037015163848</c:v>
                </c:pt>
                <c:pt idx="21">
                  <c:v>126.57898296598009</c:v>
                </c:pt>
                <c:pt idx="22">
                  <c:v>135.27723551172826</c:v>
                </c:pt>
                <c:pt idx="23">
                  <c:v>140.01002261939462</c:v>
                </c:pt>
                <c:pt idx="24">
                  <c:v>142.16026779950437</c:v>
                </c:pt>
                <c:pt idx="25">
                  <c:v>146.02845887682042</c:v>
                </c:pt>
                <c:pt idx="26">
                  <c:v>143.86460647774661</c:v>
                </c:pt>
                <c:pt idx="27">
                  <c:v>138.3695407544472</c:v>
                </c:pt>
                <c:pt idx="28">
                  <c:v>139.31871630700431</c:v>
                </c:pt>
                <c:pt idx="29">
                  <c:v>138.05609214258317</c:v>
                </c:pt>
                <c:pt idx="30">
                  <c:v>134.42912345387285</c:v>
                </c:pt>
              </c:numCache>
            </c:numRef>
          </c:val>
          <c:smooth val="0"/>
          <c:extLst>
            <c:ext xmlns:c16="http://schemas.microsoft.com/office/drawing/2014/chart" uri="{C3380CC4-5D6E-409C-BE32-E72D297353CC}">
              <c16:uniqueId val="{00000003-41C8-45FD-A3FB-BBA16839A14B}"/>
            </c:ext>
          </c:extLst>
        </c:ser>
        <c:ser>
          <c:idx val="0"/>
          <c:order val="2"/>
          <c:tx>
            <c:strRef>
              <c:f>'Per capita emissions and energy'!$B$12</c:f>
              <c:strCache>
                <c:ptCount val="1"/>
                <c:pt idx="0">
                  <c:v>AUS - Emissions per capita</c:v>
                </c:pt>
              </c:strCache>
            </c:strRef>
          </c:tx>
          <c:spPr>
            <a:ln w="22225" cap="rnd">
              <a:solidFill>
                <a:srgbClr val="97A8F9"/>
              </a:solidFill>
              <a:round/>
            </a:ln>
            <a:effectLst/>
          </c:spPr>
          <c:marker>
            <c:symbol val="none"/>
          </c:marker>
          <c:cat>
            <c:strRef>
              <c:f>'Per capita emissions and energy'!$A$13:$A$43</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'Per capita emissions and energy'!$B$13:$B$43</c:f>
              <c:numCache>
                <c:formatCode>0.0</c:formatCode>
                <c:ptCount val="31"/>
                <c:pt idx="0">
                  <c:v>100</c:v>
                </c:pt>
                <c:pt idx="1">
                  <c:v>96.609263661062556</c:v>
                </c:pt>
                <c:pt idx="2">
                  <c:v>95.755394182136612</c:v>
                </c:pt>
                <c:pt idx="3">
                  <c:v>94.457751839217565</c:v>
                </c:pt>
                <c:pt idx="4">
                  <c:v>96.832488080155215</c:v>
                </c:pt>
                <c:pt idx="5">
                  <c:v>99.501990161679501</c:v>
                </c:pt>
                <c:pt idx="6">
                  <c:v>102.18952080027425</c:v>
                </c:pt>
                <c:pt idx="7">
                  <c:v>103.58052415582213</c:v>
                </c:pt>
                <c:pt idx="8">
                  <c:v>103.1074176041044</c:v>
                </c:pt>
                <c:pt idx="9">
                  <c:v>101.87828767404798</c:v>
                </c:pt>
                <c:pt idx="10">
                  <c:v>97.635729547167955</c:v>
                </c:pt>
                <c:pt idx="11">
                  <c:v>101.8651161496383</c:v>
                </c:pt>
                <c:pt idx="12">
                  <c:v>106.5120095113907</c:v>
                </c:pt>
                <c:pt idx="13">
                  <c:v>101.77483000695014</c:v>
                </c:pt>
                <c:pt idx="14">
                  <c:v>98.17265912091213</c:v>
                </c:pt>
                <c:pt idx="15">
                  <c:v>95.278379904830331</c:v>
                </c:pt>
                <c:pt idx="16">
                  <c:v>94.062414920275359</c:v>
                </c:pt>
                <c:pt idx="17">
                  <c:v>88.091395821723552</c:v>
                </c:pt>
                <c:pt idx="18">
                  <c:v>82.806890540357685</c:v>
                </c:pt>
                <c:pt idx="19">
                  <c:v>81.818117167557261</c:v>
                </c:pt>
                <c:pt idx="20">
                  <c:v>77.942859921857902</c:v>
                </c:pt>
                <c:pt idx="21">
                  <c:v>76.326930776991603</c:v>
                </c:pt>
                <c:pt idx="22">
                  <c:v>69.170216992948028</c:v>
                </c:pt>
                <c:pt idx="23">
                  <c:v>73.403334263154392</c:v>
                </c:pt>
                <c:pt idx="24">
                  <c:v>68.40412388536636</c:v>
                </c:pt>
                <c:pt idx="25">
                  <c:v>65.793301904183039</c:v>
                </c:pt>
                <c:pt idx="26">
                  <c:v>62.846515850845684</c:v>
                </c:pt>
                <c:pt idx="27">
                  <c:v>57.982346885592037</c:v>
                </c:pt>
                <c:pt idx="28">
                  <c:v>57.691158867708594</c:v>
                </c:pt>
                <c:pt idx="29">
                  <c:v>61.500757149545038</c:v>
                </c:pt>
                <c:pt idx="30">
                  <c:v>58.005508480739785</c:v>
                </c:pt>
              </c:numCache>
            </c:numRef>
          </c:val>
          <c:smooth val="0"/>
          <c:extLst>
            <c:ext xmlns:c16="http://schemas.microsoft.com/office/drawing/2014/chart" uri="{C3380CC4-5D6E-409C-BE32-E72D297353CC}">
              <c16:uniqueId val="{00000000-41C8-45FD-A3FB-BBA16839A14B}"/>
            </c:ext>
          </c:extLst>
        </c:ser>
        <c:ser>
          <c:idx val="2"/>
          <c:order val="3"/>
          <c:tx>
            <c:strRef>
              <c:f>'Per capita emissions and energy'!$D$12</c:f>
              <c:strCache>
                <c:ptCount val="1"/>
                <c:pt idx="0">
                  <c:v>AUS - Energy per capita</c:v>
                </c:pt>
              </c:strCache>
            </c:strRef>
          </c:tx>
          <c:spPr>
            <a:ln w="22225" cap="rnd">
              <a:solidFill>
                <a:srgbClr val="A0C7B8"/>
              </a:solidFill>
              <a:round/>
            </a:ln>
            <a:effectLst/>
          </c:spPr>
          <c:marker>
            <c:symbol val="none"/>
          </c:marker>
          <c:cat>
            <c:strRef>
              <c:f>'Per capita emissions and energy'!$A$13:$A$43</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'Per capita emissions and energy'!$D$13:$D$43</c:f>
              <c:numCache>
                <c:formatCode>0.0</c:formatCode>
                <c:ptCount val="31"/>
                <c:pt idx="0">
                  <c:v>100</c:v>
                </c:pt>
                <c:pt idx="1">
                  <c:v>103.23180341373018</c:v>
                </c:pt>
                <c:pt idx="2">
                  <c:v>105.25936823116142</c:v>
                </c:pt>
                <c:pt idx="3">
                  <c:v>106.56708002848198</c:v>
                </c:pt>
                <c:pt idx="4">
                  <c:v>109.31998099576157</c:v>
                </c:pt>
                <c:pt idx="5">
                  <c:v>110.55453978977199</c:v>
                </c:pt>
                <c:pt idx="6">
                  <c:v>111.22747175093106</c:v>
                </c:pt>
                <c:pt idx="7">
                  <c:v>110.7097402232905</c:v>
                </c:pt>
                <c:pt idx="8">
                  <c:v>111.31827441288884</c:v>
                </c:pt>
                <c:pt idx="9">
                  <c:v>110.9449848248514</c:v>
                </c:pt>
                <c:pt idx="10">
                  <c:v>112.88485962242217</c:v>
                </c:pt>
                <c:pt idx="11">
                  <c:v>113.93467782452413</c:v>
                </c:pt>
                <c:pt idx="12">
                  <c:v>115.47923245767737</c:v>
                </c:pt>
                <c:pt idx="13">
                  <c:v>117.01429731199636</c:v>
                </c:pt>
                <c:pt idx="14">
                  <c:v>114.98010634540942</c:v>
                </c:pt>
                <c:pt idx="15">
                  <c:v>114.71352451770976</c:v>
                </c:pt>
                <c:pt idx="16">
                  <c:v>112.54790895711335</c:v>
                </c:pt>
                <c:pt idx="17">
                  <c:v>112.50212637132344</c:v>
                </c:pt>
                <c:pt idx="18">
                  <c:v>110.28422859956892</c:v>
                </c:pt>
                <c:pt idx="19">
                  <c:v>108.93379069375196</c:v>
                </c:pt>
                <c:pt idx="20">
                  <c:v>106.48664337852512</c:v>
                </c:pt>
                <c:pt idx="21">
                  <c:v>105.45712866562769</c:v>
                </c:pt>
                <c:pt idx="22">
                  <c:v>106.22324203857363</c:v>
                </c:pt>
                <c:pt idx="23">
                  <c:v>105.69670977604979</c:v>
                </c:pt>
                <c:pt idx="24">
                  <c:v>105.2108301256156</c:v>
                </c:pt>
                <c:pt idx="25">
                  <c:v>104.18309655576957</c:v>
                </c:pt>
                <c:pt idx="26">
                  <c:v>100.14110479066933</c:v>
                </c:pt>
                <c:pt idx="27">
                  <c:v>95.889897214265034</c:v>
                </c:pt>
                <c:pt idx="28">
                  <c:v>95.426745727291134</c:v>
                </c:pt>
                <c:pt idx="29">
                  <c:v>95.046104723125495</c:v>
                </c:pt>
                <c:pt idx="30">
                  <c:v>93.574824924571161</c:v>
                </c:pt>
              </c:numCache>
            </c:numRef>
          </c:val>
          <c:smooth val="0"/>
          <c:extLst>
            <c:ext xmlns:c16="http://schemas.microsoft.com/office/drawing/2014/chart" uri="{C3380CC4-5D6E-409C-BE32-E72D297353CC}">
              <c16:uniqueId val="{00000002-41C8-45FD-A3FB-BBA16839A14B}"/>
            </c:ext>
          </c:extLst>
        </c:ser>
        <c:dLbls>
          <c:showLegendKey val="0"/>
          <c:showVal val="0"/>
          <c:showCatName val="0"/>
          <c:showSerName val="0"/>
          <c:showPercent val="0"/>
          <c:showBubbleSize val="0"/>
        </c:dLbls>
        <c:smooth val="0"/>
        <c:axId val="920280351"/>
        <c:axId val="920286591"/>
      </c:lineChart>
      <c:catAx>
        <c:axId val="9202803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20286591"/>
        <c:crosses val="autoZero"/>
        <c:auto val="1"/>
        <c:lblAlgn val="ctr"/>
        <c:lblOffset val="100"/>
        <c:tickLblSkip val="5"/>
        <c:noMultiLvlLbl val="0"/>
      </c:catAx>
      <c:valAx>
        <c:axId val="920286591"/>
        <c:scaling>
          <c:orientation val="minMax"/>
          <c:max val="150"/>
          <c:min val="5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20280351"/>
        <c:crosses val="autoZero"/>
        <c:crossBetween val="between"/>
        <c:majorUnit val="25"/>
      </c:valAx>
      <c:spPr>
        <a:noFill/>
        <a:ln>
          <a:noFill/>
        </a:ln>
        <a:effectLst/>
      </c:spPr>
    </c:plotArea>
    <c:legend>
      <c:legendPos val="b"/>
      <c:layout>
        <c:manualLayout>
          <c:xMode val="edge"/>
          <c:yMode val="edge"/>
          <c:x val="2.6070085470085484E-2"/>
          <c:y val="0.82470069444444449"/>
          <c:w val="0.93971858974358979"/>
          <c:h val="0.1488409722222222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4"/>
          <c:order val="0"/>
          <c:tx>
            <c:strRef>
              <c:f>'Emissions intensity'!$B$12</c:f>
              <c:strCache>
                <c:ptCount val="1"/>
                <c:pt idx="0">
                  <c:v> Western Australia </c:v>
                </c:pt>
              </c:strCache>
            </c:strRef>
          </c:tx>
          <c:spPr>
            <a:ln w="22225" cap="rnd">
              <a:solidFill>
                <a:srgbClr val="004C3D"/>
              </a:solidFill>
              <a:round/>
            </a:ln>
            <a:effectLst/>
          </c:spPr>
          <c:marker>
            <c:symbol val="none"/>
          </c:marker>
          <c:cat>
            <c:strRef>
              <c:f>'Emissions intensity'!$A$13:$A$43</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'Emissions intensity'!$B$13:$B$43</c:f>
              <c:numCache>
                <c:formatCode>#,##0.00</c:formatCode>
                <c:ptCount val="31"/>
                <c:pt idx="0">
                  <c:v>0.50884032721597239</c:v>
                </c:pt>
                <c:pt idx="1">
                  <c:v>0.44445586682273963</c:v>
                </c:pt>
                <c:pt idx="2">
                  <c:v>0.45395956025135004</c:v>
                </c:pt>
                <c:pt idx="3">
                  <c:v>0.43152735108266721</c:v>
                </c:pt>
                <c:pt idx="4">
                  <c:v>0.4024129485867497</c:v>
                </c:pt>
                <c:pt idx="5">
                  <c:v>0.36583873803185069</c:v>
                </c:pt>
                <c:pt idx="6">
                  <c:v>0.38753634165544015</c:v>
                </c:pt>
                <c:pt idx="7">
                  <c:v>0.38911659608009153</c:v>
                </c:pt>
                <c:pt idx="8">
                  <c:v>0.36075463264764557</c:v>
                </c:pt>
                <c:pt idx="9">
                  <c:v>0.36849389829421997</c:v>
                </c:pt>
                <c:pt idx="10">
                  <c:v>0.31706112308071732</c:v>
                </c:pt>
                <c:pt idx="11">
                  <c:v>0.32531074407438199</c:v>
                </c:pt>
                <c:pt idx="12">
                  <c:v>0.33382566890831822</c:v>
                </c:pt>
                <c:pt idx="13">
                  <c:v>0.33508218616738017</c:v>
                </c:pt>
                <c:pt idx="14">
                  <c:v>0.30166211705076923</c:v>
                </c:pt>
                <c:pt idx="15">
                  <c:v>0.29034934275409902</c:v>
                </c:pt>
                <c:pt idx="16">
                  <c:v>0.29817913412189923</c:v>
                </c:pt>
                <c:pt idx="17">
                  <c:v>0.22042714603342245</c:v>
                </c:pt>
                <c:pt idx="18">
                  <c:v>0.23335276650469405</c:v>
                </c:pt>
                <c:pt idx="19">
                  <c:v>0.23604140270180135</c:v>
                </c:pt>
                <c:pt idx="20">
                  <c:v>0.20470331822962456</c:v>
                </c:pt>
                <c:pt idx="21">
                  <c:v>0.2155215005245201</c:v>
                </c:pt>
                <c:pt idx="22">
                  <c:v>0.21193376333514394</c:v>
                </c:pt>
                <c:pt idx="23">
                  <c:v>0.21226822811770729</c:v>
                </c:pt>
                <c:pt idx="24">
                  <c:v>0.20833690667767668</c:v>
                </c:pt>
                <c:pt idx="25">
                  <c:v>0.21986106601203248</c:v>
                </c:pt>
                <c:pt idx="26">
                  <c:v>0.20209135326979777</c:v>
                </c:pt>
                <c:pt idx="27">
                  <c:v>0.17924051710870709</c:v>
                </c:pt>
                <c:pt idx="28">
                  <c:v>0.19966919875379505</c:v>
                </c:pt>
                <c:pt idx="29">
                  <c:v>0.19795016118455225</c:v>
                </c:pt>
                <c:pt idx="30">
                  <c:v>0.19956885347928363</c:v>
                </c:pt>
              </c:numCache>
            </c:numRef>
          </c:val>
          <c:smooth val="0"/>
          <c:extLst>
            <c:ext xmlns:c16="http://schemas.microsoft.com/office/drawing/2014/chart" uri="{C3380CC4-5D6E-409C-BE32-E72D297353CC}">
              <c16:uniqueId val="{00000000-9DE6-485C-B6F9-DC5765A65068}"/>
            </c:ext>
          </c:extLst>
        </c:ser>
        <c:ser>
          <c:idx val="2"/>
          <c:order val="1"/>
          <c:tx>
            <c:strRef>
              <c:f>'Emissions intensity'!$C$12</c:f>
              <c:strCache>
                <c:ptCount val="1"/>
                <c:pt idx="0">
                  <c:v> Queensland </c:v>
                </c:pt>
              </c:strCache>
            </c:strRef>
          </c:tx>
          <c:spPr>
            <a:ln w="22225" cap="rnd">
              <a:solidFill>
                <a:srgbClr val="A0C7B8"/>
              </a:solidFill>
              <a:round/>
            </a:ln>
            <a:effectLst/>
          </c:spPr>
          <c:marker>
            <c:symbol val="none"/>
          </c:marker>
          <c:cat>
            <c:strRef>
              <c:f>'Emissions intensity'!$A$13:$A$43</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'Emissions intensity'!$C$13:$C$43</c:f>
              <c:numCache>
                <c:formatCode>#,##0.00</c:formatCode>
                <c:ptCount val="31"/>
                <c:pt idx="0">
                  <c:v>0.78539139204984998</c:v>
                </c:pt>
                <c:pt idx="1">
                  <c:v>0.7172980499980679</c:v>
                </c:pt>
                <c:pt idx="2">
                  <c:v>0.71202145633912994</c:v>
                </c:pt>
                <c:pt idx="3">
                  <c:v>0.70553320394150731</c:v>
                </c:pt>
                <c:pt idx="4">
                  <c:v>0.69388064720271092</c:v>
                </c:pt>
                <c:pt idx="5">
                  <c:v>0.73011908386236402</c:v>
                </c:pt>
                <c:pt idx="6">
                  <c:v>0.68981727691366912</c:v>
                </c:pt>
                <c:pt idx="7">
                  <c:v>0.72411805501044857</c:v>
                </c:pt>
                <c:pt idx="8">
                  <c:v>0.7192152147066847</c:v>
                </c:pt>
                <c:pt idx="9">
                  <c:v>0.66762884992712501</c:v>
                </c:pt>
                <c:pt idx="10">
                  <c:v>0.58919606222370868</c:v>
                </c:pt>
                <c:pt idx="11">
                  <c:v>0.64624720367038568</c:v>
                </c:pt>
                <c:pt idx="12">
                  <c:v>0.65522095166492522</c:v>
                </c:pt>
                <c:pt idx="13">
                  <c:v>0.57040039164031064</c:v>
                </c:pt>
                <c:pt idx="14">
                  <c:v>0.53691360578601721</c:v>
                </c:pt>
                <c:pt idx="15">
                  <c:v>0.51354917075671602</c:v>
                </c:pt>
                <c:pt idx="16">
                  <c:v>0.49542179072028281</c:v>
                </c:pt>
                <c:pt idx="17">
                  <c:v>0.49648983687988923</c:v>
                </c:pt>
                <c:pt idx="18">
                  <c:v>0.42820200531494323</c:v>
                </c:pt>
                <c:pt idx="19">
                  <c:v>0.45997374706521399</c:v>
                </c:pt>
                <c:pt idx="20">
                  <c:v>0.43420324648414149</c:v>
                </c:pt>
                <c:pt idx="21">
                  <c:v>0.41997682600209241</c:v>
                </c:pt>
                <c:pt idx="22">
                  <c:v>0.37627172095345551</c:v>
                </c:pt>
                <c:pt idx="23">
                  <c:v>0.39738147273232727</c:v>
                </c:pt>
                <c:pt idx="24">
                  <c:v>0.37558956042405417</c:v>
                </c:pt>
                <c:pt idx="25">
                  <c:v>0.35230221699842207</c:v>
                </c:pt>
                <c:pt idx="26">
                  <c:v>0.339421433334472</c:v>
                </c:pt>
                <c:pt idx="27">
                  <c:v>0.3086517953332486</c:v>
                </c:pt>
                <c:pt idx="28">
                  <c:v>0.25966771662569693</c:v>
                </c:pt>
                <c:pt idx="29">
                  <c:v>0.29497077821256368</c:v>
                </c:pt>
                <c:pt idx="30">
                  <c:v>0.2632982162970065</c:v>
                </c:pt>
              </c:numCache>
            </c:numRef>
          </c:val>
          <c:smooth val="0"/>
          <c:extLst>
            <c:ext xmlns:c16="http://schemas.microsoft.com/office/drawing/2014/chart" uri="{C3380CC4-5D6E-409C-BE32-E72D297353CC}">
              <c16:uniqueId val="{00000001-9DE6-485C-B6F9-DC5765A65068}"/>
            </c:ext>
          </c:extLst>
        </c:ser>
        <c:ser>
          <c:idx val="0"/>
          <c:order val="2"/>
          <c:tx>
            <c:strRef>
              <c:f>'Emissions intensity'!$D$12</c:f>
              <c:strCache>
                <c:ptCount val="1"/>
                <c:pt idx="0">
                  <c:v> New South Wales </c:v>
                </c:pt>
              </c:strCache>
            </c:strRef>
          </c:tx>
          <c:spPr>
            <a:ln w="22225" cap="rnd">
              <a:solidFill>
                <a:srgbClr val="97A8F9"/>
              </a:solidFill>
              <a:round/>
            </a:ln>
            <a:effectLst/>
          </c:spPr>
          <c:marker>
            <c:symbol val="none"/>
          </c:marker>
          <c:cat>
            <c:strRef>
              <c:f>'Emissions intensity'!$A$13:$A$43</c:f>
              <c:strCache>
                <c:ptCount val="31"/>
                <c:pt idx="0">
                  <c:v>1993-94</c:v>
                </c:pt>
                <c:pt idx="1">
                  <c:v>1994-95</c:v>
                </c:pt>
                <c:pt idx="2">
                  <c:v>1995-96</c:v>
                </c:pt>
                <c:pt idx="3">
                  <c:v>1996-97</c:v>
                </c:pt>
                <c:pt idx="4">
                  <c:v>1997-98</c:v>
                </c:pt>
                <c:pt idx="5">
                  <c:v>1998-99</c:v>
                </c:pt>
                <c:pt idx="6">
                  <c:v>1999-00</c:v>
                </c:pt>
                <c:pt idx="7">
                  <c:v>2000-01</c:v>
                </c:pt>
                <c:pt idx="8">
                  <c:v>2001-02</c:v>
                </c:pt>
                <c:pt idx="9">
                  <c:v>2002-03</c:v>
                </c:pt>
                <c:pt idx="10">
                  <c:v>2003-04</c:v>
                </c:pt>
                <c:pt idx="11">
                  <c:v>2004-05</c:v>
                </c:pt>
                <c:pt idx="12">
                  <c:v>2005-06</c:v>
                </c:pt>
                <c:pt idx="13">
                  <c:v>2006-07</c:v>
                </c:pt>
                <c:pt idx="14">
                  <c:v>2007-08</c:v>
                </c:pt>
                <c:pt idx="15">
                  <c:v>2008-09</c:v>
                </c:pt>
                <c:pt idx="16">
                  <c:v>2009-10</c:v>
                </c:pt>
                <c:pt idx="17">
                  <c:v>2010-11</c:v>
                </c:pt>
                <c:pt idx="18">
                  <c:v>2011-12</c:v>
                </c:pt>
                <c:pt idx="19">
                  <c:v>2012-13</c:v>
                </c:pt>
                <c:pt idx="20">
                  <c:v>2013-14</c:v>
                </c:pt>
                <c:pt idx="21">
                  <c:v>2014-15</c:v>
                </c:pt>
                <c:pt idx="22">
                  <c:v>2015-16</c:v>
                </c:pt>
                <c:pt idx="23">
                  <c:v>2016-17</c:v>
                </c:pt>
                <c:pt idx="24">
                  <c:v>2017-18</c:v>
                </c:pt>
                <c:pt idx="25">
                  <c:v>2018-19</c:v>
                </c:pt>
                <c:pt idx="26">
                  <c:v>2019-20</c:v>
                </c:pt>
                <c:pt idx="27">
                  <c:v>2020-21</c:v>
                </c:pt>
                <c:pt idx="28">
                  <c:v>2021-22</c:v>
                </c:pt>
                <c:pt idx="29">
                  <c:v>2022-23</c:v>
                </c:pt>
                <c:pt idx="30">
                  <c:v>2023-24</c:v>
                </c:pt>
              </c:strCache>
            </c:strRef>
          </c:cat>
          <c:val>
            <c:numRef>
              <c:f>'Emissions intensity'!$D$13:$D$43</c:f>
              <c:numCache>
                <c:formatCode>#,##0.00</c:formatCode>
                <c:ptCount val="31"/>
                <c:pt idx="0">
                  <c:v>0.35682245074484359</c:v>
                </c:pt>
                <c:pt idx="1">
                  <c:v>0.32236413247474627</c:v>
                </c:pt>
                <c:pt idx="2">
                  <c:v>0.29597633044857635</c:v>
                </c:pt>
                <c:pt idx="3">
                  <c:v>0.28582960597181839</c:v>
                </c:pt>
                <c:pt idx="4">
                  <c:v>0.28691759945617329</c:v>
                </c:pt>
                <c:pt idx="5">
                  <c:v>0.2875474158586428</c:v>
                </c:pt>
                <c:pt idx="6">
                  <c:v>0.29393119371482429</c:v>
                </c:pt>
                <c:pt idx="7">
                  <c:v>0.29285512440323719</c:v>
                </c:pt>
                <c:pt idx="8">
                  <c:v>0.29115703198481757</c:v>
                </c:pt>
                <c:pt idx="9">
                  <c:v>0.27548851457000334</c:v>
                </c:pt>
                <c:pt idx="10">
                  <c:v>0.27025235763294386</c:v>
                </c:pt>
                <c:pt idx="11">
                  <c:v>0.2728622875103659</c:v>
                </c:pt>
                <c:pt idx="12">
                  <c:v>0.2907382126229312</c:v>
                </c:pt>
                <c:pt idx="13">
                  <c:v>0.27720942334002746</c:v>
                </c:pt>
                <c:pt idx="14">
                  <c:v>0.2674231462601715</c:v>
                </c:pt>
                <c:pt idx="15">
                  <c:v>0.2564202655692237</c:v>
                </c:pt>
                <c:pt idx="16">
                  <c:v>0.25202707694705795</c:v>
                </c:pt>
                <c:pt idx="17">
                  <c:v>0.24352572884321866</c:v>
                </c:pt>
                <c:pt idx="18">
                  <c:v>0.23161572185837134</c:v>
                </c:pt>
                <c:pt idx="19">
                  <c:v>0.21040852738843516</c:v>
                </c:pt>
                <c:pt idx="20">
                  <c:v>0.20816514880694847</c:v>
                </c:pt>
                <c:pt idx="21">
                  <c:v>0.19284225651035072</c:v>
                </c:pt>
                <c:pt idx="22">
                  <c:v>0.17288957190708401</c:v>
                </c:pt>
                <c:pt idx="23">
                  <c:v>0.1948367285222303</c:v>
                </c:pt>
                <c:pt idx="24">
                  <c:v>0.18086746813382856</c:v>
                </c:pt>
                <c:pt idx="25">
                  <c:v>0.15819849784185505</c:v>
                </c:pt>
                <c:pt idx="26">
                  <c:v>0.15474465830022957</c:v>
                </c:pt>
                <c:pt idx="27">
                  <c:v>0.1383415141100672</c:v>
                </c:pt>
                <c:pt idx="28">
                  <c:v>0.13650164626643616</c:v>
                </c:pt>
                <c:pt idx="29">
                  <c:v>0.14839569276757489</c:v>
                </c:pt>
                <c:pt idx="30">
                  <c:v>0.1292566831945903</c:v>
                </c:pt>
              </c:numCache>
            </c:numRef>
          </c:val>
          <c:smooth val="0"/>
          <c:extLst>
            <c:ext xmlns:c16="http://schemas.microsoft.com/office/drawing/2014/chart" uri="{C3380CC4-5D6E-409C-BE32-E72D297353CC}">
              <c16:uniqueId val="{00000002-9DE6-485C-B6F9-DC5765A65068}"/>
            </c:ext>
          </c:extLst>
        </c:ser>
        <c:dLbls>
          <c:showLegendKey val="0"/>
          <c:showVal val="0"/>
          <c:showCatName val="0"/>
          <c:showSerName val="0"/>
          <c:showPercent val="0"/>
          <c:showBubbleSize val="0"/>
        </c:dLbls>
        <c:smooth val="0"/>
        <c:axId val="1967438480"/>
        <c:axId val="1967441392"/>
      </c:lineChart>
      <c:catAx>
        <c:axId val="1967438480"/>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67441392"/>
        <c:crosses val="autoZero"/>
        <c:auto val="0"/>
        <c:lblAlgn val="ctr"/>
        <c:lblOffset val="100"/>
        <c:tickLblSkip val="5"/>
        <c:tickMarkSkip val="5"/>
        <c:noMultiLvlLbl val="0"/>
      </c:catAx>
      <c:valAx>
        <c:axId val="1967441392"/>
        <c:scaling>
          <c:orientation val="minMax"/>
          <c:max val="0.8"/>
          <c:min val="0"/>
        </c:scaling>
        <c:delete val="0"/>
        <c:axPos val="l"/>
        <c:majorGridlines>
          <c:spPr>
            <a:ln w="9525" cap="flat" cmpd="sng" algn="ctr">
              <a:solidFill>
                <a:schemeClr val="tx1">
                  <a:lumMod val="15000"/>
                  <a:lumOff val="85000"/>
                </a:schemeClr>
              </a:solidFill>
              <a:round/>
            </a:ln>
            <a:effectLst/>
          </c:spPr>
        </c:majorGridlines>
        <c:numFmt formatCode="0.0&quot;kg&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67438480"/>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'Minerals &amp; energy sales'!$B$12</c:f>
              <c:strCache>
                <c:ptCount val="1"/>
                <c:pt idx="0">
                  <c:v>Iron ore</c:v>
                </c:pt>
              </c:strCache>
            </c:strRef>
          </c:tx>
          <c:spPr>
            <a:solidFill>
              <a:srgbClr val="00725B"/>
            </a:solidFill>
            <a:ln>
              <a:noFill/>
            </a:ln>
            <a:effectLst/>
          </c:spPr>
          <c:invertIfNegative val="0"/>
          <c:cat>
            <c:numRef>
              <c:f>'Minerals &amp; energy sales'!$A$14:$A$44</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'Minerals &amp; energy sales'!$B$14:$B$44</c:f>
              <c:numCache>
                <c:formatCode>#,##0.0</c:formatCode>
                <c:ptCount val="31"/>
                <c:pt idx="0">
                  <c:v>2.980689414</c:v>
                </c:pt>
                <c:pt idx="1">
                  <c:v>2.9244783829999998</c:v>
                </c:pt>
                <c:pt idx="2">
                  <c:v>3.633340681</c:v>
                </c:pt>
                <c:pt idx="3">
                  <c:v>4.1039217609999996</c:v>
                </c:pt>
                <c:pt idx="4">
                  <c:v>3.5171671099999999</c:v>
                </c:pt>
                <c:pt idx="5">
                  <c:v>4.3651875130000004</c:v>
                </c:pt>
                <c:pt idx="6">
                  <c:v>5.3697121689999996</c:v>
                </c:pt>
                <c:pt idx="7">
                  <c:v>5.0646162950000004</c:v>
                </c:pt>
                <c:pt idx="8">
                  <c:v>5.0610572100000004</c:v>
                </c:pt>
                <c:pt idx="9">
                  <c:v>6.1929763191399996</c:v>
                </c:pt>
                <c:pt idx="10">
                  <c:v>11.308717944990001</c:v>
                </c:pt>
                <c:pt idx="11">
                  <c:v>14.78009274567</c:v>
                </c:pt>
                <c:pt idx="12">
                  <c:v>16.13590395344</c:v>
                </c:pt>
                <c:pt idx="13">
                  <c:v>31.909855018219996</c:v>
                </c:pt>
                <c:pt idx="14">
                  <c:v>28.133427135669997</c:v>
                </c:pt>
                <c:pt idx="15">
                  <c:v>50.262149327229999</c:v>
                </c:pt>
                <c:pt idx="16">
                  <c:v>62.863290517729993</c:v>
                </c:pt>
                <c:pt idx="17">
                  <c:v>52.823916640019995</c:v>
                </c:pt>
                <c:pt idx="18">
                  <c:v>71.124725319999996</c:v>
                </c:pt>
                <c:pt idx="19">
                  <c:v>65.059737040000002</c:v>
                </c:pt>
                <c:pt idx="20">
                  <c:v>49.630774950999999</c:v>
                </c:pt>
                <c:pt idx="21">
                  <c:v>55.609172696999991</c:v>
                </c:pt>
                <c:pt idx="22">
                  <c:v>63.830848204999988</c:v>
                </c:pt>
                <c:pt idx="23">
                  <c:v>65.755563037999991</c:v>
                </c:pt>
                <c:pt idx="24">
                  <c:v>99.729341919999996</c:v>
                </c:pt>
                <c:pt idx="25">
                  <c:v>118.437941051</c:v>
                </c:pt>
                <c:pt idx="26">
                  <c:v>157.82471403499997</c:v>
                </c:pt>
                <c:pt idx="27">
                  <c:v>128.09047812700001</c:v>
                </c:pt>
                <c:pt idx="28">
                  <c:v>139.78354434400001</c:v>
                </c:pt>
                <c:pt idx="29">
                  <c:v>136.103459789</c:v>
                </c:pt>
                <c:pt idx="30">
                  <c:v>126.23428572037709</c:v>
                </c:pt>
              </c:numCache>
            </c:numRef>
          </c:val>
          <c:extLst>
            <c:ext xmlns:c16="http://schemas.microsoft.com/office/drawing/2014/chart" uri="{C3380CC4-5D6E-409C-BE32-E72D297353CC}">
              <c16:uniqueId val="{00000000-0003-45E2-B9F0-4AF9F12F32E3}"/>
            </c:ext>
          </c:extLst>
        </c:ser>
        <c:ser>
          <c:idx val="1"/>
          <c:order val="1"/>
          <c:tx>
            <c:strRef>
              <c:f>'Minerals &amp; energy sales'!$C$12</c:f>
              <c:strCache>
                <c:ptCount val="1"/>
                <c:pt idx="0">
                  <c:v>Gold</c:v>
                </c:pt>
              </c:strCache>
            </c:strRef>
          </c:tx>
          <c:spPr>
            <a:solidFill>
              <a:srgbClr val="FFC000"/>
            </a:solidFill>
            <a:ln>
              <a:noFill/>
            </a:ln>
            <a:effectLst/>
          </c:spPr>
          <c:invertIfNegative val="0"/>
          <c:cat>
            <c:numRef>
              <c:f>'Minerals &amp; energy sales'!$A$14:$A$44</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'Minerals &amp; energy sales'!$C$14:$C$44</c:f>
              <c:numCache>
                <c:formatCode>#,##0.0</c:formatCode>
                <c:ptCount val="31"/>
                <c:pt idx="0">
                  <c:v>3.2859669199999999</c:v>
                </c:pt>
                <c:pt idx="1">
                  <c:v>3.6369541390000002</c:v>
                </c:pt>
                <c:pt idx="2">
                  <c:v>3.522233274</c:v>
                </c:pt>
                <c:pt idx="3">
                  <c:v>3.477119729</c:v>
                </c:pt>
                <c:pt idx="4">
                  <c:v>2.9422747710000001</c:v>
                </c:pt>
                <c:pt idx="5">
                  <c:v>3.0872791570000002</c:v>
                </c:pt>
                <c:pt idx="6">
                  <c:v>3.2361958180000001</c:v>
                </c:pt>
                <c:pt idx="7">
                  <c:v>3.4608723640000001</c:v>
                </c:pt>
                <c:pt idx="8">
                  <c:v>3.3649628549999999</c:v>
                </c:pt>
                <c:pt idx="9">
                  <c:v>3.1999133290000001</c:v>
                </c:pt>
                <c:pt idx="10">
                  <c:v>3.1441347980000001</c:v>
                </c:pt>
                <c:pt idx="11">
                  <c:v>4.2083325699999996</c:v>
                </c:pt>
                <c:pt idx="12">
                  <c:v>4.0390577289999996</c:v>
                </c:pt>
                <c:pt idx="13">
                  <c:v>4.3995130680000001</c:v>
                </c:pt>
                <c:pt idx="14">
                  <c:v>5.8144216130000004</c:v>
                </c:pt>
                <c:pt idx="15">
                  <c:v>7.8491314589999996</c:v>
                </c:pt>
                <c:pt idx="16">
                  <c:v>8.7938925789999995</c:v>
                </c:pt>
                <c:pt idx="17">
                  <c:v>9.3805396099999996</c:v>
                </c:pt>
                <c:pt idx="18">
                  <c:v>8.7430332229999976</c:v>
                </c:pt>
                <c:pt idx="19">
                  <c:v>8.7806465539999987</c:v>
                </c:pt>
                <c:pt idx="20">
                  <c:v>9.6276513769999976</c:v>
                </c:pt>
                <c:pt idx="21">
                  <c:v>10.629362479999999</c:v>
                </c:pt>
                <c:pt idx="22">
                  <c:v>11.126621226999999</c:v>
                </c:pt>
                <c:pt idx="23">
                  <c:v>11.515697427999998</c:v>
                </c:pt>
                <c:pt idx="24">
                  <c:v>13.810689890000001</c:v>
                </c:pt>
                <c:pt idx="25">
                  <c:v>17.270493809000001</c:v>
                </c:pt>
                <c:pt idx="26">
                  <c:v>15.981479809999996</c:v>
                </c:pt>
                <c:pt idx="27">
                  <c:v>17.877996871000001</c:v>
                </c:pt>
                <c:pt idx="28">
                  <c:v>19.929109066999999</c:v>
                </c:pt>
                <c:pt idx="29">
                  <c:v>23.720697940000001</c:v>
                </c:pt>
                <c:pt idx="30">
                  <c:v>36.318524899000003</c:v>
                </c:pt>
              </c:numCache>
            </c:numRef>
          </c:val>
          <c:extLst>
            <c:ext xmlns:c16="http://schemas.microsoft.com/office/drawing/2014/chart" uri="{C3380CC4-5D6E-409C-BE32-E72D297353CC}">
              <c16:uniqueId val="{00000001-0003-45E2-B9F0-4AF9F12F32E3}"/>
            </c:ext>
          </c:extLst>
        </c:ser>
        <c:ser>
          <c:idx val="4"/>
          <c:order val="2"/>
          <c:tx>
            <c:strRef>
              <c:f>'Minerals &amp; energy sales'!$E$12</c:f>
              <c:strCache>
                <c:ptCount val="1"/>
                <c:pt idx="0">
                  <c:v>LNG</c:v>
                </c:pt>
              </c:strCache>
            </c:strRef>
          </c:tx>
          <c:spPr>
            <a:solidFill>
              <a:srgbClr val="3052F3"/>
            </a:solidFill>
            <a:ln>
              <a:noFill/>
            </a:ln>
            <a:effectLst/>
          </c:spPr>
          <c:invertIfNegative val="0"/>
          <c:cat>
            <c:numRef>
              <c:f>'Minerals &amp; energy sales'!$A$14:$A$44</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'Minerals &amp; energy sales'!$E$14:$E$44</c:f>
              <c:numCache>
                <c:formatCode>#,##0.0</c:formatCode>
                <c:ptCount val="31"/>
                <c:pt idx="0">
                  <c:v>1.8277844940000001</c:v>
                </c:pt>
                <c:pt idx="1">
                  <c:v>1.7893978260000001</c:v>
                </c:pt>
                <c:pt idx="2">
                  <c:v>2.0376002510000002</c:v>
                </c:pt>
                <c:pt idx="3">
                  <c:v>2.0443705169999999</c:v>
                </c:pt>
                <c:pt idx="4">
                  <c:v>1.934438941</c:v>
                </c:pt>
                <c:pt idx="5">
                  <c:v>2.98697495</c:v>
                </c:pt>
                <c:pt idx="6">
                  <c:v>3.482872967</c:v>
                </c:pt>
                <c:pt idx="7">
                  <c:v>2.974400068</c:v>
                </c:pt>
                <c:pt idx="8">
                  <c:v>2.8746141629999999</c:v>
                </c:pt>
                <c:pt idx="9">
                  <c:v>3.1508096299999999</c:v>
                </c:pt>
                <c:pt idx="10">
                  <c:v>4.4463364862084163</c:v>
                </c:pt>
                <c:pt idx="11">
                  <c:v>4.5507623777269846</c:v>
                </c:pt>
                <c:pt idx="12">
                  <c:v>4.4485751194258496</c:v>
                </c:pt>
                <c:pt idx="13">
                  <c:v>8.15747751569684</c:v>
                </c:pt>
                <c:pt idx="14">
                  <c:v>6.3207449907749478</c:v>
                </c:pt>
                <c:pt idx="15">
                  <c:v>8.7546824736822302</c:v>
                </c:pt>
                <c:pt idx="16">
                  <c:v>8.5520712840000002</c:v>
                </c:pt>
                <c:pt idx="17">
                  <c:v>11.271620675400678</c:v>
                </c:pt>
                <c:pt idx="18">
                  <c:v>13.287960818379126</c:v>
                </c:pt>
                <c:pt idx="19">
                  <c:v>15.487317250651385</c:v>
                </c:pt>
                <c:pt idx="20">
                  <c:v>11.554349752904898</c:v>
                </c:pt>
                <c:pt idx="21">
                  <c:v>10.620614121943232</c:v>
                </c:pt>
                <c:pt idx="22">
                  <c:v>14.989360185607755</c:v>
                </c:pt>
                <c:pt idx="23">
                  <c:v>27.586900679211457</c:v>
                </c:pt>
                <c:pt idx="24">
                  <c:v>26.746308803143744</c:v>
                </c:pt>
                <c:pt idx="25">
                  <c:v>19.215293169607989</c:v>
                </c:pt>
                <c:pt idx="26">
                  <c:v>27.072614240758579</c:v>
                </c:pt>
                <c:pt idx="27">
                  <c:v>54.477946827522359</c:v>
                </c:pt>
                <c:pt idx="28">
                  <c:v>42.354627972561765</c:v>
                </c:pt>
                <c:pt idx="29">
                  <c:v>35.685555839451972</c:v>
                </c:pt>
                <c:pt idx="30">
                  <c:v>31.851512460181777</c:v>
                </c:pt>
              </c:numCache>
            </c:numRef>
          </c:val>
          <c:extLst>
            <c:ext xmlns:c16="http://schemas.microsoft.com/office/drawing/2014/chart" uri="{C3380CC4-5D6E-409C-BE32-E72D297353CC}">
              <c16:uniqueId val="{00000003-0003-45E2-B9F0-4AF9F12F32E3}"/>
            </c:ext>
          </c:extLst>
        </c:ser>
        <c:ser>
          <c:idx val="3"/>
          <c:order val="3"/>
          <c:tx>
            <c:strRef>
              <c:f>'Minerals &amp; energy sales'!$D$12</c:f>
              <c:strCache>
                <c:ptCount val="1"/>
                <c:pt idx="0">
                  <c:v>Battery &amp; critical minerals(a)(b)</c:v>
                </c:pt>
              </c:strCache>
            </c:strRef>
          </c:tx>
          <c:spPr>
            <a:solidFill>
              <a:srgbClr val="FF0000"/>
            </a:solidFill>
            <a:ln>
              <a:noFill/>
            </a:ln>
            <a:effectLst/>
          </c:spPr>
          <c:invertIfNegative val="0"/>
          <c:cat>
            <c:numRef>
              <c:f>'Minerals &amp; energy sales'!$A$14:$A$44</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'Minerals &amp; energy sales'!$D$14:$D$44</c:f>
              <c:numCache>
                <c:formatCode>#,##0.0</c:formatCode>
                <c:ptCount val="31"/>
                <c:pt idx="0">
                  <c:v>1.5527370089999999</c:v>
                </c:pt>
                <c:pt idx="1">
                  <c:v>1.5186074469999999</c:v>
                </c:pt>
                <c:pt idx="2">
                  <c:v>1.6181824647110903</c:v>
                </c:pt>
                <c:pt idx="3">
                  <c:v>1.571966507</c:v>
                </c:pt>
                <c:pt idx="4">
                  <c:v>1.6437734940246953</c:v>
                </c:pt>
                <c:pt idx="5">
                  <c:v>3.145825184</c:v>
                </c:pt>
                <c:pt idx="6">
                  <c:v>3.107957694</c:v>
                </c:pt>
                <c:pt idx="7">
                  <c:v>3.2549757920000002</c:v>
                </c:pt>
                <c:pt idx="8">
                  <c:v>3.6516803250000001</c:v>
                </c:pt>
                <c:pt idx="9">
                  <c:v>4.4079261451600003</c:v>
                </c:pt>
                <c:pt idx="10">
                  <c:v>4.9577101476600003</c:v>
                </c:pt>
                <c:pt idx="11">
                  <c:v>8.1236284534200003</c:v>
                </c:pt>
                <c:pt idx="12">
                  <c:v>9.3371303697899997</c:v>
                </c:pt>
                <c:pt idx="13">
                  <c:v>6.4425007857400001</c:v>
                </c:pt>
                <c:pt idx="14">
                  <c:v>5.2954854537799996</c:v>
                </c:pt>
                <c:pt idx="15">
                  <c:v>6.983596605799999</c:v>
                </c:pt>
                <c:pt idx="16">
                  <c:v>5.8601601377200003</c:v>
                </c:pt>
                <c:pt idx="17">
                  <c:v>5.8613332555599991</c:v>
                </c:pt>
                <c:pt idx="18">
                  <c:v>5.4979776625400003</c:v>
                </c:pt>
                <c:pt idx="19">
                  <c:v>6.1447018031000002</c:v>
                </c:pt>
                <c:pt idx="20">
                  <c:v>4.637925064</c:v>
                </c:pt>
                <c:pt idx="21">
                  <c:v>4.3117129690000002</c:v>
                </c:pt>
                <c:pt idx="22">
                  <c:v>5.5343163769999997</c:v>
                </c:pt>
                <c:pt idx="23">
                  <c:v>7.6433695029999997</c:v>
                </c:pt>
                <c:pt idx="24">
                  <c:v>6.7303859729999997</c:v>
                </c:pt>
                <c:pt idx="25">
                  <c:v>6.5818028679999996</c:v>
                </c:pt>
                <c:pt idx="26">
                  <c:v>10.453887683649999</c:v>
                </c:pt>
                <c:pt idx="27">
                  <c:v>27.111718364000001</c:v>
                </c:pt>
                <c:pt idx="28">
                  <c:v>23.224965349999998</c:v>
                </c:pt>
                <c:pt idx="29">
                  <c:v>10.624186305344773</c:v>
                </c:pt>
                <c:pt idx="30">
                  <c:v>8.0326556001333884</c:v>
                </c:pt>
              </c:numCache>
            </c:numRef>
          </c:val>
          <c:extLst>
            <c:ext xmlns:c16="http://schemas.microsoft.com/office/drawing/2014/chart" uri="{C3380CC4-5D6E-409C-BE32-E72D297353CC}">
              <c16:uniqueId val="{00000002-0003-45E2-B9F0-4AF9F12F32E3}"/>
            </c:ext>
          </c:extLst>
        </c:ser>
        <c:ser>
          <c:idx val="2"/>
          <c:order val="4"/>
          <c:tx>
            <c:strRef>
              <c:f>'Minerals &amp; energy sales'!$F$12</c:f>
              <c:strCache>
                <c:ptCount val="1"/>
                <c:pt idx="0">
                  <c:v>Other</c:v>
                </c:pt>
              </c:strCache>
            </c:strRef>
          </c:tx>
          <c:spPr>
            <a:solidFill>
              <a:srgbClr val="BFBFBF"/>
            </a:solidFill>
            <a:ln>
              <a:noFill/>
            </a:ln>
            <a:effectLst/>
          </c:spPr>
          <c:invertIfNegative val="0"/>
          <c:cat>
            <c:numRef>
              <c:f>'Minerals &amp; energy sales'!$A$14:$A$44</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'Minerals &amp; energy sales'!$F$14:$F$44</c:f>
              <c:numCache>
                <c:formatCode>#,##0.0</c:formatCode>
                <c:ptCount val="31"/>
                <c:pt idx="0">
                  <c:v>5.5161897490000005</c:v>
                </c:pt>
                <c:pt idx="1">
                  <c:v>6.6095924273563842</c:v>
                </c:pt>
                <c:pt idx="2">
                  <c:v>6.6079440574225519</c:v>
                </c:pt>
                <c:pt idx="3">
                  <c:v>6.582070452</c:v>
                </c:pt>
                <c:pt idx="4">
                  <c:v>7.4288793214218174</c:v>
                </c:pt>
                <c:pt idx="5">
                  <c:v>12.630871100155067</c:v>
                </c:pt>
                <c:pt idx="6">
                  <c:v>12.697228691368338</c:v>
                </c:pt>
                <c:pt idx="7">
                  <c:v>12.729893458000001</c:v>
                </c:pt>
                <c:pt idx="8">
                  <c:v>11.733611177330001</c:v>
                </c:pt>
                <c:pt idx="9">
                  <c:v>11.807120347662117</c:v>
                </c:pt>
                <c:pt idx="10">
                  <c:v>15.363036857385715</c:v>
                </c:pt>
                <c:pt idx="11">
                  <c:v>17.611488674731291</c:v>
                </c:pt>
                <c:pt idx="12">
                  <c:v>18.939190323592641</c:v>
                </c:pt>
                <c:pt idx="13">
                  <c:v>21.466754018057543</c:v>
                </c:pt>
                <c:pt idx="14">
                  <c:v>15.684200263307041</c:v>
                </c:pt>
                <c:pt idx="15">
                  <c:v>19.380427952915809</c:v>
                </c:pt>
                <c:pt idx="16">
                  <c:v>20.527066528658096</c:v>
                </c:pt>
                <c:pt idx="17">
                  <c:v>19.603445426230493</c:v>
                </c:pt>
                <c:pt idx="18">
                  <c:v>17.962364895873264</c:v>
                </c:pt>
                <c:pt idx="19">
                  <c:v>17.322118875399383</c:v>
                </c:pt>
                <c:pt idx="20">
                  <c:v>15.842914758155501</c:v>
                </c:pt>
                <c:pt idx="21">
                  <c:v>12.935618247108408</c:v>
                </c:pt>
                <c:pt idx="22">
                  <c:v>14.691372816134674</c:v>
                </c:pt>
                <c:pt idx="23">
                  <c:v>18.239845606523645</c:v>
                </c:pt>
                <c:pt idx="24">
                  <c:v>20.831243975435001</c:v>
                </c:pt>
                <c:pt idx="25">
                  <c:v>15.408873527120051</c:v>
                </c:pt>
                <c:pt idx="26">
                  <c:v>19.709871526714522</c:v>
                </c:pt>
                <c:pt idx="27">
                  <c:v>25.00619796795641</c:v>
                </c:pt>
                <c:pt idx="28">
                  <c:v>23.448274044258966</c:v>
                </c:pt>
                <c:pt idx="29">
                  <c:v>24.614940643763902</c:v>
                </c:pt>
                <c:pt idx="30">
                  <c:v>23.363173350435005</c:v>
                </c:pt>
              </c:numCache>
            </c:numRef>
          </c:val>
          <c:extLst>
            <c:ext xmlns:c16="http://schemas.microsoft.com/office/drawing/2014/chart" uri="{C3380CC4-5D6E-409C-BE32-E72D297353CC}">
              <c16:uniqueId val="{00000004-0003-45E2-B9F0-4AF9F12F32E3}"/>
            </c:ext>
          </c:extLst>
        </c:ser>
        <c:dLbls>
          <c:showLegendKey val="0"/>
          <c:showVal val="0"/>
          <c:showCatName val="0"/>
          <c:showSerName val="0"/>
          <c:showPercent val="0"/>
          <c:showBubbleSize val="0"/>
        </c:dLbls>
        <c:gapWidth val="35"/>
        <c:overlap val="100"/>
        <c:axId val="666267983"/>
        <c:axId val="666277967"/>
      </c:barChart>
      <c:catAx>
        <c:axId val="66626798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66277967"/>
        <c:crosses val="autoZero"/>
        <c:auto val="1"/>
        <c:lblAlgn val="ctr"/>
        <c:lblOffset val="100"/>
        <c:tickLblSkip val="5"/>
        <c:tickMarkSkip val="5"/>
        <c:noMultiLvlLbl val="0"/>
      </c:catAx>
      <c:valAx>
        <c:axId val="666277967"/>
        <c:scaling>
          <c:orientation val="minMax"/>
          <c:max val="300"/>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66267983"/>
        <c:crosses val="autoZero"/>
        <c:crossBetween val="between"/>
        <c:majorUnit val="50"/>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5916858974358975"/>
          <c:y val="5.0925925925925923E-2"/>
          <c:w val="0.68805384615384613"/>
          <c:h val="0.89814828515563072"/>
        </c:manualLayout>
      </c:layout>
      <c:barChart>
        <c:barDir val="bar"/>
        <c:grouping val="clustered"/>
        <c:varyColors val="0"/>
        <c:ser>
          <c:idx val="0"/>
          <c:order val="0"/>
          <c:spPr>
            <a:solidFill>
              <a:srgbClr val="A0C7B8"/>
            </a:solidFill>
            <a:ln>
              <a:noFill/>
            </a:ln>
            <a:effectLst/>
          </c:spPr>
          <c:invertIfNegative val="0"/>
          <c:dLbls>
            <c:numFmt formatCode="&quot;$&quot;0.0&quot;b&quot;"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'Minerals &amp; energy sales latest'!$A$12:$A$26</c:f>
              <c:strCache>
                <c:ptCount val="15"/>
                <c:pt idx="0">
                  <c:v>Manganese</c:v>
                </c:pt>
                <c:pt idx="1">
                  <c:v>LPG</c:v>
                </c:pt>
                <c:pt idx="2">
                  <c:v>Coal</c:v>
                </c:pt>
                <c:pt idx="3">
                  <c:v>Salt</c:v>
                </c:pt>
                <c:pt idx="4">
                  <c:v>Copper</c:v>
                </c:pt>
                <c:pt idx="5">
                  <c:v>Nickel</c:v>
                </c:pt>
                <c:pt idx="6">
                  <c:v>Mineral sands(b)</c:v>
                </c:pt>
                <c:pt idx="7">
                  <c:v>Crude oil</c:v>
                </c:pt>
                <c:pt idx="8">
                  <c:v>Domestic gas</c:v>
                </c:pt>
                <c:pt idx="9">
                  <c:v>Lithium(a)</c:v>
                </c:pt>
                <c:pt idx="10">
                  <c:v>Condensate</c:v>
                </c:pt>
                <c:pt idx="11">
                  <c:v>Alumina</c:v>
                </c:pt>
                <c:pt idx="12">
                  <c:v>LNG</c:v>
                </c:pt>
                <c:pt idx="13">
                  <c:v>Gold</c:v>
                </c:pt>
                <c:pt idx="14">
                  <c:v>Iron ore</c:v>
                </c:pt>
              </c:strCache>
            </c:strRef>
          </c:cat>
          <c:val>
            <c:numRef>
              <c:f>'Minerals &amp; energy sales latest'!$B$12:$B$26</c:f>
              <c:numCache>
                <c:formatCode>0.0</c:formatCode>
                <c:ptCount val="15"/>
                <c:pt idx="0">
                  <c:v>0.36928784799999997</c:v>
                </c:pt>
                <c:pt idx="1">
                  <c:v>0.38193596690897313</c:v>
                </c:pt>
                <c:pt idx="2">
                  <c:v>0.52933246900000008</c:v>
                </c:pt>
                <c:pt idx="3">
                  <c:v>0.75463446902954212</c:v>
                </c:pt>
                <c:pt idx="4">
                  <c:v>1.038982544</c:v>
                </c:pt>
                <c:pt idx="5">
                  <c:v>1.265536116</c:v>
                </c:pt>
                <c:pt idx="6">
                  <c:v>1.5123545486932701</c:v>
                </c:pt>
                <c:pt idx="7">
                  <c:v>1.8446232474012048</c:v>
                </c:pt>
                <c:pt idx="8">
                  <c:v>3.2790498741927592</c:v>
                </c:pt>
                <c:pt idx="9">
                  <c:v>4.4618779101333876</c:v>
                </c:pt>
                <c:pt idx="10">
                  <c:v>6.7029042690502312</c:v>
                </c:pt>
                <c:pt idx="11">
                  <c:v>7.7025620019999987</c:v>
                </c:pt>
                <c:pt idx="12">
                  <c:v>31.851512460181777</c:v>
                </c:pt>
                <c:pt idx="13">
                  <c:v>36.318524899000003</c:v>
                </c:pt>
                <c:pt idx="14">
                  <c:v>126.23428572037709</c:v>
                </c:pt>
              </c:numCache>
            </c:numRef>
          </c:val>
          <c:extLst>
            <c:ext xmlns:c16="http://schemas.microsoft.com/office/drawing/2014/chart" uri="{C3380CC4-5D6E-409C-BE32-E72D297353CC}">
              <c16:uniqueId val="{00000000-5722-4BF1-B7F5-70A58C8F32E1}"/>
            </c:ext>
          </c:extLst>
        </c:ser>
        <c:dLbls>
          <c:showLegendKey val="0"/>
          <c:showVal val="0"/>
          <c:showCatName val="0"/>
          <c:showSerName val="0"/>
          <c:showPercent val="0"/>
          <c:showBubbleSize val="0"/>
        </c:dLbls>
        <c:gapWidth val="35"/>
        <c:axId val="246806512"/>
        <c:axId val="246813168"/>
      </c:barChart>
      <c:catAx>
        <c:axId val="2468065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46813168"/>
        <c:crosses val="autoZero"/>
        <c:auto val="1"/>
        <c:lblAlgn val="ctr"/>
        <c:lblOffset val="100"/>
        <c:noMultiLvlLbl val="0"/>
      </c:catAx>
      <c:valAx>
        <c:axId val="246813168"/>
        <c:scaling>
          <c:orientation val="minMax"/>
          <c:max val="140"/>
          <c:min val="0"/>
        </c:scaling>
        <c:delete val="1"/>
        <c:axPos val="b"/>
        <c:numFmt formatCode="&quot;$&quot;0&quot;b&quot;" sourceLinked="0"/>
        <c:majorTickMark val="out"/>
        <c:minorTickMark val="none"/>
        <c:tickLblPos val="nextTo"/>
        <c:crossAx val="246806512"/>
        <c:crosses val="autoZero"/>
        <c:crossBetween val="between"/>
        <c:majorUnit val="5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'Agriculture exports'!$B$13</c:f>
              <c:strCache>
                <c:ptCount val="1"/>
                <c:pt idx="0">
                  <c:v>Wheat</c:v>
                </c:pt>
              </c:strCache>
            </c:strRef>
          </c:tx>
          <c:spPr>
            <a:solidFill>
              <a:srgbClr val="004C3D"/>
            </a:solidFill>
            <a:ln>
              <a:noFill/>
            </a:ln>
            <a:effectLst/>
          </c:spPr>
          <c:invertIfNegative val="0"/>
          <c:cat>
            <c:numRef>
              <c:f>'Agriculture exports'!$A$14:$A$44</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'Agriculture exports'!$B$14:$B$44</c:f>
              <c:numCache>
                <c:formatCode>#,##0.0</c:formatCode>
                <c:ptCount val="31"/>
                <c:pt idx="0">
                  <c:v>1.351</c:v>
                </c:pt>
                <c:pt idx="1">
                  <c:v>1.7669999999999999</c:v>
                </c:pt>
                <c:pt idx="2">
                  <c:v>1.6140000000000001</c:v>
                </c:pt>
                <c:pt idx="3">
                  <c:v>1.722</c:v>
                </c:pt>
                <c:pt idx="4">
                  <c:v>1.514</c:v>
                </c:pt>
                <c:pt idx="5">
                  <c:v>1.6259999999999999</c:v>
                </c:pt>
                <c:pt idx="6">
                  <c:v>1.3160000000000001</c:v>
                </c:pt>
                <c:pt idx="7">
                  <c:v>1.4379999999999999</c:v>
                </c:pt>
                <c:pt idx="8">
                  <c:v>1.3959999999999999</c:v>
                </c:pt>
                <c:pt idx="9">
                  <c:v>2.0640000000000001</c:v>
                </c:pt>
                <c:pt idx="10">
                  <c:v>1.5449999999999999</c:v>
                </c:pt>
                <c:pt idx="11">
                  <c:v>1.734</c:v>
                </c:pt>
                <c:pt idx="12">
                  <c:v>1.4179999999999999</c:v>
                </c:pt>
                <c:pt idx="13">
                  <c:v>2.4169999999999998</c:v>
                </c:pt>
                <c:pt idx="14">
                  <c:v>2.266</c:v>
                </c:pt>
                <c:pt idx="15">
                  <c:v>1.7250000000000001</c:v>
                </c:pt>
                <c:pt idx="16">
                  <c:v>1.7230000000000001</c:v>
                </c:pt>
                <c:pt idx="17">
                  <c:v>2.5590000000000002</c:v>
                </c:pt>
                <c:pt idx="18">
                  <c:v>2.4060000000000001</c:v>
                </c:pt>
                <c:pt idx="19">
                  <c:v>3.0819999999999999</c:v>
                </c:pt>
                <c:pt idx="20">
                  <c:v>3</c:v>
                </c:pt>
                <c:pt idx="21">
                  <c:v>2.488</c:v>
                </c:pt>
                <c:pt idx="22">
                  <c:v>2.2759999999999998</c:v>
                </c:pt>
                <c:pt idx="23">
                  <c:v>2.2040000000000002</c:v>
                </c:pt>
                <c:pt idx="24">
                  <c:v>2.8159999999999998</c:v>
                </c:pt>
                <c:pt idx="25">
                  <c:v>2.375</c:v>
                </c:pt>
                <c:pt idx="26">
                  <c:v>3.3250000000000002</c:v>
                </c:pt>
                <c:pt idx="27">
                  <c:v>5.54</c:v>
                </c:pt>
                <c:pt idx="28">
                  <c:v>5.9829999999999997</c:v>
                </c:pt>
                <c:pt idx="29" formatCode="0.0">
                  <c:v>3.5529999999999999</c:v>
                </c:pt>
                <c:pt idx="30" formatCode="0.0">
                  <c:v>4.6349999999999998</c:v>
                </c:pt>
              </c:numCache>
            </c:numRef>
          </c:val>
          <c:extLst>
            <c:ext xmlns:c16="http://schemas.microsoft.com/office/drawing/2014/chart" uri="{C3380CC4-5D6E-409C-BE32-E72D297353CC}">
              <c16:uniqueId val="{00000000-70FD-4AEB-8389-0BBBA0C6D114}"/>
            </c:ext>
          </c:extLst>
        </c:ser>
        <c:ser>
          <c:idx val="4"/>
          <c:order val="1"/>
          <c:tx>
            <c:strRef>
              <c:f>'Agriculture exports'!$C$13</c:f>
              <c:strCache>
                <c:ptCount val="1"/>
                <c:pt idx="0">
                  <c:v>Canola seeds</c:v>
                </c:pt>
              </c:strCache>
            </c:strRef>
          </c:tx>
          <c:spPr>
            <a:solidFill>
              <a:srgbClr val="FFC000"/>
            </a:solidFill>
            <a:ln>
              <a:noFill/>
            </a:ln>
            <a:effectLst/>
          </c:spPr>
          <c:invertIfNegative val="0"/>
          <c:cat>
            <c:numRef>
              <c:f>'Agriculture exports'!$A$14:$A$44</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'Agriculture exports'!$C$14:$C$44</c:f>
              <c:numCache>
                <c:formatCode>#,##0.0</c:formatCode>
                <c:ptCount val="31"/>
                <c:pt idx="0">
                  <c:v>4.2725048000000002E-2</c:v>
                </c:pt>
                <c:pt idx="1">
                  <c:v>4.4674762999999999E-2</c:v>
                </c:pt>
                <c:pt idx="2">
                  <c:v>5.6751604999999997E-2</c:v>
                </c:pt>
                <c:pt idx="3">
                  <c:v>0.18242341300000001</c:v>
                </c:pt>
                <c:pt idx="4">
                  <c:v>0.26704635500000001</c:v>
                </c:pt>
                <c:pt idx="5">
                  <c:v>0.20188856399999999</c:v>
                </c:pt>
                <c:pt idx="6">
                  <c:v>0.142866154</c:v>
                </c:pt>
                <c:pt idx="7">
                  <c:v>0.17989907199999999</c:v>
                </c:pt>
                <c:pt idx="8">
                  <c:v>0.19309358300000001</c:v>
                </c:pt>
                <c:pt idx="9">
                  <c:v>0.239840887</c:v>
                </c:pt>
                <c:pt idx="10">
                  <c:v>0.148150368</c:v>
                </c:pt>
                <c:pt idx="11">
                  <c:v>0.185892791</c:v>
                </c:pt>
                <c:pt idx="12">
                  <c:v>9.7786297999999994E-2</c:v>
                </c:pt>
                <c:pt idx="13">
                  <c:v>0.32418564599999999</c:v>
                </c:pt>
                <c:pt idx="14">
                  <c:v>0.58560442300000004</c:v>
                </c:pt>
                <c:pt idx="15">
                  <c:v>0.402908035</c:v>
                </c:pt>
                <c:pt idx="16">
                  <c:v>0.49887716799999998</c:v>
                </c:pt>
                <c:pt idx="17">
                  <c:v>0.63274812000000002</c:v>
                </c:pt>
                <c:pt idx="18">
                  <c:v>0.94599999999999995</c:v>
                </c:pt>
                <c:pt idx="19">
                  <c:v>0.81399999999999995</c:v>
                </c:pt>
                <c:pt idx="20">
                  <c:v>0.97099999999999997</c:v>
                </c:pt>
                <c:pt idx="21">
                  <c:v>0.93899999999999995</c:v>
                </c:pt>
                <c:pt idx="22">
                  <c:v>1.0760000000000001</c:v>
                </c:pt>
                <c:pt idx="23" formatCode="#,##0.000">
                  <c:v>0.88900000000000001</c:v>
                </c:pt>
                <c:pt idx="24">
                  <c:v>0.71599999999999997</c:v>
                </c:pt>
                <c:pt idx="25">
                  <c:v>0.82</c:v>
                </c:pt>
                <c:pt idx="26">
                  <c:v>1.506</c:v>
                </c:pt>
                <c:pt idx="27">
                  <c:v>3.8</c:v>
                </c:pt>
                <c:pt idx="28">
                  <c:v>2.7669999999999999</c:v>
                </c:pt>
                <c:pt idx="29">
                  <c:v>2.157</c:v>
                </c:pt>
                <c:pt idx="30" formatCode="0.000">
                  <c:v>2.6920000000000002</c:v>
                </c:pt>
              </c:numCache>
            </c:numRef>
          </c:val>
          <c:extLst>
            <c:ext xmlns:c16="http://schemas.microsoft.com/office/drawing/2014/chart" uri="{C3380CC4-5D6E-409C-BE32-E72D297353CC}">
              <c16:uniqueId val="{00000003-70FD-4AEB-8389-0BBBA0C6D114}"/>
            </c:ext>
          </c:extLst>
        </c:ser>
        <c:ser>
          <c:idx val="1"/>
          <c:order val="2"/>
          <c:tx>
            <c:strRef>
              <c:f>'Agriculture exports'!$D$13</c:f>
              <c:strCache>
                <c:ptCount val="1"/>
                <c:pt idx="0">
                  <c:v>Barley(a)</c:v>
                </c:pt>
              </c:strCache>
            </c:strRef>
          </c:tx>
          <c:spPr>
            <a:solidFill>
              <a:srgbClr val="00997A"/>
            </a:solidFill>
            <a:ln>
              <a:noFill/>
            </a:ln>
            <a:effectLst/>
          </c:spPr>
          <c:invertIfNegative val="0"/>
          <c:cat>
            <c:numRef>
              <c:f>'Agriculture exports'!$A$14:$A$44</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'Agriculture exports'!$D$14:$D$44</c:f>
              <c:numCache>
                <c:formatCode>#,##0.0</c:formatCode>
                <c:ptCount val="31"/>
                <c:pt idx="0">
                  <c:v>1.90237E-4</c:v>
                </c:pt>
                <c:pt idx="1">
                  <c:v>2.83899E-4</c:v>
                </c:pt>
                <c:pt idx="2">
                  <c:v>6.9099999999999999E-4</c:v>
                </c:pt>
                <c:pt idx="3">
                  <c:v>9.6000000000000002E-4</c:v>
                </c:pt>
                <c:pt idx="4">
                  <c:v>7.1699999999999997E-4</c:v>
                </c:pt>
                <c:pt idx="5">
                  <c:v>1.0089999999999999E-3</c:v>
                </c:pt>
                <c:pt idx="6">
                  <c:v>1.013E-3</c:v>
                </c:pt>
                <c:pt idx="7">
                  <c:v>9.9500000000000001E-4</c:v>
                </c:pt>
                <c:pt idx="8">
                  <c:v>6.3599999999999996E-4</c:v>
                </c:pt>
                <c:pt idx="9">
                  <c:v>7.2300000000000001E-4</c:v>
                </c:pt>
                <c:pt idx="10">
                  <c:v>6.4700000000000001E-4</c:v>
                </c:pt>
                <c:pt idx="11">
                  <c:v>6.1600000000000001E-4</c:v>
                </c:pt>
                <c:pt idx="12">
                  <c:v>3.77E-4</c:v>
                </c:pt>
                <c:pt idx="13">
                  <c:v>7.4899999999999999E-4</c:v>
                </c:pt>
                <c:pt idx="14">
                  <c:v>4.3300000000000001E-4</c:v>
                </c:pt>
                <c:pt idx="15">
                  <c:v>2.2100000000000001E-4</c:v>
                </c:pt>
                <c:pt idx="16">
                  <c:v>1.16E-4</c:v>
                </c:pt>
                <c:pt idx="17">
                  <c:v>6.4999999999999994E-5</c:v>
                </c:pt>
                <c:pt idx="18">
                  <c:v>0</c:v>
                </c:pt>
                <c:pt idx="19">
                  <c:v>1.0498E-5</c:v>
                </c:pt>
                <c:pt idx="20">
                  <c:v>0</c:v>
                </c:pt>
                <c:pt idx="21">
                  <c:v>0</c:v>
                </c:pt>
                <c:pt idx="22">
                  <c:v>0</c:v>
                </c:pt>
                <c:pt idx="23">
                  <c:v>0.78400000000000003</c:v>
                </c:pt>
                <c:pt idx="24">
                  <c:v>0.94399999999999995</c:v>
                </c:pt>
                <c:pt idx="25">
                  <c:v>0.86199999999999999</c:v>
                </c:pt>
                <c:pt idx="26">
                  <c:v>1.1839999999999999</c:v>
                </c:pt>
                <c:pt idx="27">
                  <c:v>1.897</c:v>
                </c:pt>
                <c:pt idx="28">
                  <c:v>1.93</c:v>
                </c:pt>
                <c:pt idx="29">
                  <c:v>1.3939999999999999</c:v>
                </c:pt>
                <c:pt idx="30">
                  <c:v>2.1739999999999999</c:v>
                </c:pt>
              </c:numCache>
            </c:numRef>
          </c:val>
          <c:extLst>
            <c:ext xmlns:c16="http://schemas.microsoft.com/office/drawing/2014/chart" uri="{C3380CC4-5D6E-409C-BE32-E72D297353CC}">
              <c16:uniqueId val="{00000001-70FD-4AEB-8389-0BBBA0C6D114}"/>
            </c:ext>
          </c:extLst>
        </c:ser>
        <c:ser>
          <c:idx val="3"/>
          <c:order val="3"/>
          <c:tx>
            <c:strRef>
              <c:f>'Agriculture exports'!$F$13</c:f>
              <c:strCache>
                <c:ptCount val="1"/>
                <c:pt idx="0">
                  <c:v>Other cereals(b)</c:v>
                </c:pt>
              </c:strCache>
            </c:strRef>
          </c:tx>
          <c:spPr>
            <a:solidFill>
              <a:srgbClr val="A0C7B8"/>
            </a:solidFill>
            <a:ln>
              <a:noFill/>
            </a:ln>
            <a:effectLst/>
          </c:spPr>
          <c:invertIfNegative val="0"/>
          <c:cat>
            <c:numRef>
              <c:f>'Agriculture exports'!$A$14:$A$44</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'Agriculture exports'!$F$14:$F$44</c:f>
              <c:numCache>
                <c:formatCode>#,##0.0</c:formatCode>
                <c:ptCount val="31"/>
                <c:pt idx="0">
                  <c:v>3.9809763000000054E-2</c:v>
                </c:pt>
                <c:pt idx="1">
                  <c:v>5.0716101000000124E-2</c:v>
                </c:pt>
                <c:pt idx="2">
                  <c:v>4.8308999999999935E-2</c:v>
                </c:pt>
                <c:pt idx="3">
                  <c:v>7.1039999999999992E-2</c:v>
                </c:pt>
                <c:pt idx="4">
                  <c:v>6.7282999999999982E-2</c:v>
                </c:pt>
                <c:pt idx="5">
                  <c:v>6.8991000000000025E-2</c:v>
                </c:pt>
                <c:pt idx="6">
                  <c:v>7.1987000000000023E-2</c:v>
                </c:pt>
                <c:pt idx="7">
                  <c:v>8.8004999999999889E-2</c:v>
                </c:pt>
                <c:pt idx="8">
                  <c:v>8.1363999999999992E-2</c:v>
                </c:pt>
                <c:pt idx="9">
                  <c:v>8.9277000000000051E-2</c:v>
                </c:pt>
                <c:pt idx="10">
                  <c:v>8.1353000000000009E-2</c:v>
                </c:pt>
                <c:pt idx="11">
                  <c:v>0.11138400000000015</c:v>
                </c:pt>
                <c:pt idx="12">
                  <c:v>0.14562300000000006</c:v>
                </c:pt>
                <c:pt idx="13">
                  <c:v>0.20925100000000008</c:v>
                </c:pt>
                <c:pt idx="14">
                  <c:v>0.22256699999999974</c:v>
                </c:pt>
                <c:pt idx="15">
                  <c:v>0.1767789999999998</c:v>
                </c:pt>
                <c:pt idx="16">
                  <c:v>0.16488399999999981</c:v>
                </c:pt>
                <c:pt idx="17">
                  <c:v>0.17493499999999962</c:v>
                </c:pt>
                <c:pt idx="18">
                  <c:v>0.19500000000000001</c:v>
                </c:pt>
                <c:pt idx="19">
                  <c:v>0.19800000000000001</c:v>
                </c:pt>
                <c:pt idx="20">
                  <c:v>0.20800000000000018</c:v>
                </c:pt>
                <c:pt idx="21">
                  <c:v>0.17899999999999983</c:v>
                </c:pt>
                <c:pt idx="22">
                  <c:v>0.20100000000000007</c:v>
                </c:pt>
                <c:pt idx="23">
                  <c:v>0.20799999999999996</c:v>
                </c:pt>
                <c:pt idx="24">
                  <c:v>0.29900000000000038</c:v>
                </c:pt>
                <c:pt idx="25">
                  <c:v>0.3500000000000002</c:v>
                </c:pt>
                <c:pt idx="26">
                  <c:v>0.45899999999999985</c:v>
                </c:pt>
                <c:pt idx="27">
                  <c:v>0.63300000000000023</c:v>
                </c:pt>
                <c:pt idx="28">
                  <c:v>0.65100000000000047</c:v>
                </c:pt>
                <c:pt idx="29">
                  <c:v>0.53700000000000014</c:v>
                </c:pt>
                <c:pt idx="30">
                  <c:v>0.59200000000000008</c:v>
                </c:pt>
              </c:numCache>
            </c:numRef>
          </c:val>
          <c:extLst>
            <c:ext xmlns:c16="http://schemas.microsoft.com/office/drawing/2014/chart" uri="{C3380CC4-5D6E-409C-BE32-E72D297353CC}">
              <c16:uniqueId val="{00000002-70FD-4AEB-8389-0BBBA0C6D114}"/>
            </c:ext>
          </c:extLst>
        </c:ser>
        <c:ser>
          <c:idx val="2"/>
          <c:order val="4"/>
          <c:tx>
            <c:strRef>
              <c:f>'Agriculture exports'!$E$13</c:f>
              <c:strCache>
                <c:ptCount val="1"/>
                <c:pt idx="0">
                  <c:v>Meat &amp; livestock</c:v>
                </c:pt>
              </c:strCache>
            </c:strRef>
          </c:tx>
          <c:spPr>
            <a:solidFill>
              <a:srgbClr val="3052F3"/>
            </a:solidFill>
            <a:ln>
              <a:noFill/>
            </a:ln>
            <a:effectLst/>
          </c:spPr>
          <c:invertIfNegative val="0"/>
          <c:cat>
            <c:numRef>
              <c:f>'Agriculture exports'!$A$14:$A$44</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'Agriculture exports'!$E$14:$E$44</c:f>
              <c:numCache>
                <c:formatCode>#,##0.0</c:formatCode>
                <c:ptCount val="31"/>
                <c:pt idx="0">
                  <c:v>0.37953780599999998</c:v>
                </c:pt>
                <c:pt idx="1">
                  <c:v>0.40296688800000002</c:v>
                </c:pt>
                <c:pt idx="2">
                  <c:v>0.457761319</c:v>
                </c:pt>
                <c:pt idx="3">
                  <c:v>0.46471421499999999</c:v>
                </c:pt>
                <c:pt idx="4">
                  <c:v>0.50768545899999995</c:v>
                </c:pt>
                <c:pt idx="5">
                  <c:v>0.59625516000000001</c:v>
                </c:pt>
                <c:pt idx="6">
                  <c:v>0.72609052600000001</c:v>
                </c:pt>
                <c:pt idx="7">
                  <c:v>0.71854467799999999</c:v>
                </c:pt>
                <c:pt idx="8">
                  <c:v>0.70052930300000005</c:v>
                </c:pt>
                <c:pt idx="9">
                  <c:v>0.76456534200000004</c:v>
                </c:pt>
                <c:pt idx="10">
                  <c:v>0.82048798099999998</c:v>
                </c:pt>
                <c:pt idx="11">
                  <c:v>0.869507802</c:v>
                </c:pt>
                <c:pt idx="12">
                  <c:v>0.759798682</c:v>
                </c:pt>
                <c:pt idx="13">
                  <c:v>0.870249151</c:v>
                </c:pt>
                <c:pt idx="14">
                  <c:v>0.84623350500000005</c:v>
                </c:pt>
                <c:pt idx="15">
                  <c:v>0.90669966800000001</c:v>
                </c:pt>
                <c:pt idx="16">
                  <c:v>0.73092830099999995</c:v>
                </c:pt>
                <c:pt idx="17">
                  <c:v>0.67169186000000003</c:v>
                </c:pt>
                <c:pt idx="18">
                  <c:v>0.76930149000000003</c:v>
                </c:pt>
                <c:pt idx="19">
                  <c:v>0.94299999999999995</c:v>
                </c:pt>
                <c:pt idx="20">
                  <c:v>1.0603910000000001</c:v>
                </c:pt>
                <c:pt idx="21">
                  <c:v>1.2116120000000001</c:v>
                </c:pt>
                <c:pt idx="22">
                  <c:v>1.12941</c:v>
                </c:pt>
                <c:pt idx="23">
                  <c:v>1.2016580000000001</c:v>
                </c:pt>
                <c:pt idx="24">
                  <c:v>1.436758</c:v>
                </c:pt>
                <c:pt idx="25">
                  <c:v>1.381772</c:v>
                </c:pt>
                <c:pt idx="26">
                  <c:v>1.3131440000000001</c:v>
                </c:pt>
                <c:pt idx="27">
                  <c:v>1.4609859999999999</c:v>
                </c:pt>
                <c:pt idx="28">
                  <c:v>1.433894</c:v>
                </c:pt>
                <c:pt idx="29">
                  <c:v>1.4448460000000001</c:v>
                </c:pt>
                <c:pt idx="30">
                  <c:v>1.7581440000000002</c:v>
                </c:pt>
              </c:numCache>
            </c:numRef>
          </c:val>
          <c:extLst>
            <c:ext xmlns:c16="http://schemas.microsoft.com/office/drawing/2014/chart" uri="{C3380CC4-5D6E-409C-BE32-E72D297353CC}">
              <c16:uniqueId val="{00000004-70FD-4AEB-8389-0BBBA0C6D114}"/>
            </c:ext>
          </c:extLst>
        </c:ser>
        <c:ser>
          <c:idx val="5"/>
          <c:order val="5"/>
          <c:tx>
            <c:strRef>
              <c:f>'Agriculture exports'!$G$13</c:f>
              <c:strCache>
                <c:ptCount val="1"/>
                <c:pt idx="0">
                  <c:v>Wool</c:v>
                </c:pt>
              </c:strCache>
            </c:strRef>
          </c:tx>
          <c:spPr>
            <a:solidFill>
              <a:srgbClr val="FF0000"/>
            </a:solidFill>
            <a:ln>
              <a:noFill/>
            </a:ln>
            <a:effectLst/>
          </c:spPr>
          <c:invertIfNegative val="0"/>
          <c:cat>
            <c:numRef>
              <c:f>'Agriculture exports'!$A$14:$A$44</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'Agriculture exports'!$G$14:$G$44</c:f>
              <c:numCache>
                <c:formatCode>#,##0.0</c:formatCode>
                <c:ptCount val="31"/>
                <c:pt idx="0">
                  <c:v>0.69499999999999995</c:v>
                </c:pt>
                <c:pt idx="1">
                  <c:v>0.68700000000000006</c:v>
                </c:pt>
                <c:pt idx="2">
                  <c:v>0.65600000000000003</c:v>
                </c:pt>
                <c:pt idx="3">
                  <c:v>0.51700000000000002</c:v>
                </c:pt>
                <c:pt idx="4">
                  <c:v>0.38900000000000001</c:v>
                </c:pt>
                <c:pt idx="5">
                  <c:v>0.52500000000000002</c:v>
                </c:pt>
                <c:pt idx="6">
                  <c:v>0.49</c:v>
                </c:pt>
                <c:pt idx="7">
                  <c:v>0.53800000000000003</c:v>
                </c:pt>
                <c:pt idx="8">
                  <c:v>0.45400000000000001</c:v>
                </c:pt>
                <c:pt idx="9">
                  <c:v>0.52</c:v>
                </c:pt>
                <c:pt idx="10">
                  <c:v>0.45</c:v>
                </c:pt>
                <c:pt idx="11">
                  <c:v>0.53</c:v>
                </c:pt>
                <c:pt idx="12">
                  <c:v>0.40100000000000002</c:v>
                </c:pt>
                <c:pt idx="13">
                  <c:v>0.26600000000000001</c:v>
                </c:pt>
                <c:pt idx="14">
                  <c:v>0.35</c:v>
                </c:pt>
                <c:pt idx="15">
                  <c:v>0.41499999999999998</c:v>
                </c:pt>
                <c:pt idx="16">
                  <c:v>0.46500000000000002</c:v>
                </c:pt>
                <c:pt idx="17">
                  <c:v>0.39800000000000002</c:v>
                </c:pt>
                <c:pt idx="18">
                  <c:v>0.46400000000000002</c:v>
                </c:pt>
                <c:pt idx="19">
                  <c:v>0.42</c:v>
                </c:pt>
                <c:pt idx="20">
                  <c:v>0.47296700000000003</c:v>
                </c:pt>
                <c:pt idx="21">
                  <c:v>0.53694600000000003</c:v>
                </c:pt>
                <c:pt idx="22">
                  <c:v>0.68608199999999997</c:v>
                </c:pt>
                <c:pt idx="23">
                  <c:v>0.69959700000000002</c:v>
                </c:pt>
                <c:pt idx="24">
                  <c:v>0.60828915700000008</c:v>
                </c:pt>
                <c:pt idx="25">
                  <c:v>0.43868689300000002</c:v>
                </c:pt>
                <c:pt idx="26">
                  <c:v>0.63386964300000004</c:v>
                </c:pt>
                <c:pt idx="27">
                  <c:v>0.69650062099999999</c:v>
                </c:pt>
                <c:pt idx="28">
                  <c:v>0.64979514999999999</c:v>
                </c:pt>
                <c:pt idx="29">
                  <c:v>0.60981880700000002</c:v>
                </c:pt>
                <c:pt idx="30">
                  <c:v>0.57999299999999998</c:v>
                </c:pt>
              </c:numCache>
            </c:numRef>
          </c:val>
          <c:extLst>
            <c:ext xmlns:c16="http://schemas.microsoft.com/office/drawing/2014/chart" uri="{C3380CC4-5D6E-409C-BE32-E72D297353CC}">
              <c16:uniqueId val="{00000005-70FD-4AEB-8389-0BBBA0C6D114}"/>
            </c:ext>
          </c:extLst>
        </c:ser>
        <c:ser>
          <c:idx val="6"/>
          <c:order val="6"/>
          <c:tx>
            <c:strRef>
              <c:f>'Agriculture exports'!$H$13</c:f>
              <c:strCache>
                <c:ptCount val="1"/>
                <c:pt idx="0">
                  <c:v>Other</c:v>
                </c:pt>
              </c:strCache>
            </c:strRef>
          </c:tx>
          <c:spPr>
            <a:solidFill>
              <a:srgbClr val="BFBFBF"/>
            </a:solidFill>
            <a:ln>
              <a:noFill/>
            </a:ln>
            <a:effectLst/>
          </c:spPr>
          <c:invertIfNegative val="0"/>
          <c:cat>
            <c:numRef>
              <c:f>'Agriculture exports'!$A$14:$A$44</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'Agriculture exports'!$H$14:$H$44</c:f>
              <c:numCache>
                <c:formatCode>#,##0.0</c:formatCode>
                <c:ptCount val="31"/>
                <c:pt idx="0">
                  <c:v>0.83564724000000012</c:v>
                </c:pt>
                <c:pt idx="1">
                  <c:v>0.82318971099999949</c:v>
                </c:pt>
                <c:pt idx="2">
                  <c:v>0.91809743499999952</c:v>
                </c:pt>
                <c:pt idx="3">
                  <c:v>0.85662830300000037</c:v>
                </c:pt>
                <c:pt idx="4">
                  <c:v>1.0133587629999998</c:v>
                </c:pt>
                <c:pt idx="5">
                  <c:v>1.2375531500000005</c:v>
                </c:pt>
                <c:pt idx="6">
                  <c:v>1.1025152770000002</c:v>
                </c:pt>
                <c:pt idx="7">
                  <c:v>1.201480482</c:v>
                </c:pt>
                <c:pt idx="8">
                  <c:v>1.0217107990000001</c:v>
                </c:pt>
                <c:pt idx="9">
                  <c:v>0.95396802899999944</c:v>
                </c:pt>
                <c:pt idx="10">
                  <c:v>1.0710117229999994</c:v>
                </c:pt>
                <c:pt idx="11">
                  <c:v>1.3515370139999998</c:v>
                </c:pt>
                <c:pt idx="12">
                  <c:v>1.2211635149999998</c:v>
                </c:pt>
                <c:pt idx="13">
                  <c:v>1.296041175</c:v>
                </c:pt>
                <c:pt idx="14">
                  <c:v>1.1638567780000004</c:v>
                </c:pt>
                <c:pt idx="15">
                  <c:v>1.1961840630000005</c:v>
                </c:pt>
                <c:pt idx="16">
                  <c:v>1.1431590850000002</c:v>
                </c:pt>
                <c:pt idx="17">
                  <c:v>1.1310227800000003</c:v>
                </c:pt>
                <c:pt idx="18">
                  <c:v>1.0826985099999993</c:v>
                </c:pt>
                <c:pt idx="19">
                  <c:v>1.1589895019999998</c:v>
                </c:pt>
                <c:pt idx="20">
                  <c:v>1.2946419999999996</c:v>
                </c:pt>
                <c:pt idx="21">
                  <c:v>1.3954419999999992</c:v>
                </c:pt>
                <c:pt idx="22">
                  <c:v>1.404507999999999</c:v>
                </c:pt>
                <c:pt idx="23">
                  <c:v>1.4087449999999997</c:v>
                </c:pt>
                <c:pt idx="24">
                  <c:v>1.4939528429999998</c:v>
                </c:pt>
                <c:pt idx="25">
                  <c:v>1.1955411070000004</c:v>
                </c:pt>
                <c:pt idx="26">
                  <c:v>1.286986357</c:v>
                </c:pt>
                <c:pt idx="27">
                  <c:v>1.4625133789999989</c:v>
                </c:pt>
                <c:pt idx="28">
                  <c:v>1.7263108500000008</c:v>
                </c:pt>
                <c:pt idx="29">
                  <c:v>1.4453351929999982</c:v>
                </c:pt>
                <c:pt idx="30">
                  <c:v>1.7098630000000004</c:v>
                </c:pt>
              </c:numCache>
            </c:numRef>
          </c:val>
          <c:extLst>
            <c:ext xmlns:c16="http://schemas.microsoft.com/office/drawing/2014/chart" uri="{C3380CC4-5D6E-409C-BE32-E72D297353CC}">
              <c16:uniqueId val="{00000006-70FD-4AEB-8389-0BBBA0C6D114}"/>
            </c:ext>
          </c:extLst>
        </c:ser>
        <c:dLbls>
          <c:showLegendKey val="0"/>
          <c:showVal val="0"/>
          <c:showCatName val="0"/>
          <c:showSerName val="0"/>
          <c:showPercent val="0"/>
          <c:showBubbleSize val="0"/>
        </c:dLbls>
        <c:gapWidth val="35"/>
        <c:overlap val="100"/>
        <c:axId val="666267983"/>
        <c:axId val="666277967"/>
      </c:barChart>
      <c:catAx>
        <c:axId val="66626798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66277967"/>
        <c:crosses val="autoZero"/>
        <c:auto val="1"/>
        <c:lblAlgn val="ctr"/>
        <c:lblOffset val="100"/>
        <c:tickLblSkip val="5"/>
        <c:tickMarkSkip val="5"/>
        <c:noMultiLvlLbl val="0"/>
      </c:catAx>
      <c:valAx>
        <c:axId val="666277967"/>
        <c:scaling>
          <c:orientation val="minMax"/>
          <c:max val="18"/>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66267983"/>
        <c:crosses val="autoZero"/>
        <c:crossBetween val="between"/>
        <c:majorUnit val="6"/>
      </c:valAx>
      <c:spPr>
        <a:noFill/>
        <a:ln>
          <a:noFill/>
        </a:ln>
        <a:effectLst/>
      </c:spPr>
    </c:plotArea>
    <c:legend>
      <c:legendPos val="b"/>
      <c:layout>
        <c:manualLayout>
          <c:xMode val="edge"/>
          <c:yMode val="edge"/>
          <c:x val="6.2426075924660873E-2"/>
          <c:y val="0.84789652733335574"/>
          <c:w val="0.90594576719576703"/>
          <c:h val="0.128530336257309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'Manufacturing value added'!$B$12</c:f>
              <c:strCache>
                <c:ptCount val="1"/>
                <c:pt idx="0">
                  <c:v>Value added</c:v>
                </c:pt>
              </c:strCache>
            </c:strRef>
          </c:tx>
          <c:spPr>
            <a:solidFill>
              <a:srgbClr val="A0C7B8"/>
            </a:solidFill>
            <a:ln>
              <a:noFill/>
            </a:ln>
            <a:effectLst/>
          </c:spPr>
          <c:invertIfNegative val="0"/>
          <c:cat>
            <c:strRef>
              <c:f>'Manufacturing value added'!$A$13:$A$43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'Manufacturing value added'!$B$13:$B$43</c:f>
              <c:numCache>
                <c:formatCode>#,##0.0</c:formatCode>
                <c:ptCount val="31"/>
                <c:pt idx="0">
                  <c:v>5.056</c:v>
                </c:pt>
                <c:pt idx="1">
                  <c:v>5.2969999999999997</c:v>
                </c:pt>
                <c:pt idx="2">
                  <c:v>5.306</c:v>
                </c:pt>
                <c:pt idx="3">
                  <c:v>5.7439999999999998</c:v>
                </c:pt>
                <c:pt idx="4">
                  <c:v>5.6710000000000003</c:v>
                </c:pt>
                <c:pt idx="5">
                  <c:v>6.1849999999999996</c:v>
                </c:pt>
                <c:pt idx="6">
                  <c:v>6.7460000000000004</c:v>
                </c:pt>
                <c:pt idx="7">
                  <c:v>7.8140000000000001</c:v>
                </c:pt>
                <c:pt idx="8">
                  <c:v>9.0020000000000007</c:v>
                </c:pt>
                <c:pt idx="9">
                  <c:v>10.313000000000001</c:v>
                </c:pt>
                <c:pt idx="10">
                  <c:v>10.606999999999999</c:v>
                </c:pt>
                <c:pt idx="11">
                  <c:v>11.12</c:v>
                </c:pt>
                <c:pt idx="12">
                  <c:v>12.279</c:v>
                </c:pt>
                <c:pt idx="13">
                  <c:v>13.263999999999999</c:v>
                </c:pt>
                <c:pt idx="14">
                  <c:v>13.16</c:v>
                </c:pt>
                <c:pt idx="15">
                  <c:v>12.477</c:v>
                </c:pt>
                <c:pt idx="16">
                  <c:v>12.645</c:v>
                </c:pt>
                <c:pt idx="17">
                  <c:v>12.472</c:v>
                </c:pt>
                <c:pt idx="18">
                  <c:v>11.606</c:v>
                </c:pt>
                <c:pt idx="19">
                  <c:v>12.355</c:v>
                </c:pt>
                <c:pt idx="20">
                  <c:v>12.753</c:v>
                </c:pt>
                <c:pt idx="21">
                  <c:v>12.29</c:v>
                </c:pt>
                <c:pt idx="22">
                  <c:v>12.297000000000001</c:v>
                </c:pt>
                <c:pt idx="23">
                  <c:v>13.121</c:v>
                </c:pt>
                <c:pt idx="24">
                  <c:v>13.382</c:v>
                </c:pt>
                <c:pt idx="25">
                  <c:v>14.26</c:v>
                </c:pt>
                <c:pt idx="26">
                  <c:v>15.2</c:v>
                </c:pt>
                <c:pt idx="27">
                  <c:v>17.352</c:v>
                </c:pt>
                <c:pt idx="28">
                  <c:v>19.222000000000001</c:v>
                </c:pt>
                <c:pt idx="29">
                  <c:v>20.577000000000002</c:v>
                </c:pt>
                <c:pt idx="30">
                  <c:v>22.478000000000002</c:v>
                </c:pt>
              </c:numCache>
            </c:numRef>
          </c:val>
          <c:extLst>
            <c:ext xmlns:c16="http://schemas.microsoft.com/office/drawing/2014/chart" uri="{C3380CC4-5D6E-409C-BE32-E72D297353CC}">
              <c16:uniqueId val="{00000000-ECC6-442B-A4A4-58883919045F}"/>
            </c:ext>
          </c:extLst>
        </c:ser>
        <c:dLbls>
          <c:showLegendKey val="0"/>
          <c:showVal val="0"/>
          <c:showCatName val="0"/>
          <c:showSerName val="0"/>
          <c:showPercent val="0"/>
          <c:showBubbleSize val="0"/>
        </c:dLbls>
        <c:gapWidth val="35"/>
        <c:axId val="579146543"/>
        <c:axId val="579250959"/>
      </c:barChart>
      <c:lineChart>
        <c:grouping val="standard"/>
        <c:varyColors val="0"/>
        <c:ser>
          <c:idx val="2"/>
          <c:order val="1"/>
          <c:tx>
            <c:strRef>
              <c:f>'Manufacturing value added'!$C$12</c:f>
              <c:strCache>
                <c:ptCount val="1"/>
                <c:pt idx="0">
                  <c:v>Western Australia's share of Australia (%)</c:v>
                </c:pt>
              </c:strCache>
            </c:strRef>
          </c:tx>
          <c:spPr>
            <a:ln w="22225" cap="rnd">
              <a:solidFill>
                <a:srgbClr val="004C3D"/>
              </a:solidFill>
              <a:round/>
            </a:ln>
            <a:effectLst/>
          </c:spPr>
          <c:marker>
            <c:symbol val="none"/>
          </c:marker>
          <c:cat>
            <c:strRef>
              <c:f>'Manufacturing value added'!$A$13:$A$43</c:f>
              <c:strCache>
                <c:ptCount val="31"/>
                <c:pt idx="0">
                  <c:v>1994-95</c:v>
                </c:pt>
                <c:pt idx="1">
                  <c:v>1995-96</c:v>
                </c:pt>
                <c:pt idx="2">
                  <c:v>1996-97</c:v>
                </c:pt>
                <c:pt idx="3">
                  <c:v>1997-98</c:v>
                </c:pt>
                <c:pt idx="4">
                  <c:v>1998-99</c:v>
                </c:pt>
                <c:pt idx="5">
                  <c:v>1999-00</c:v>
                </c:pt>
                <c:pt idx="6">
                  <c:v>2000-01</c:v>
                </c:pt>
                <c:pt idx="7">
                  <c:v>2001-02</c:v>
                </c:pt>
                <c:pt idx="8">
                  <c:v>2002-03</c:v>
                </c:pt>
                <c:pt idx="9">
                  <c:v>2003-04</c:v>
                </c:pt>
                <c:pt idx="10">
                  <c:v>2004-05</c:v>
                </c:pt>
                <c:pt idx="11">
                  <c:v>2005-06</c:v>
                </c:pt>
                <c:pt idx="12">
                  <c:v>2006-07</c:v>
                </c:pt>
                <c:pt idx="13">
                  <c:v>2007-08</c:v>
                </c:pt>
                <c:pt idx="14">
                  <c:v>2008-09</c:v>
                </c:pt>
                <c:pt idx="15">
                  <c:v>2009-10</c:v>
                </c:pt>
                <c:pt idx="16">
                  <c:v>2010-11</c:v>
                </c:pt>
                <c:pt idx="17">
                  <c:v>2011-12</c:v>
                </c:pt>
                <c:pt idx="18">
                  <c:v>2012-13</c:v>
                </c:pt>
                <c:pt idx="19">
                  <c:v>2013-14</c:v>
                </c:pt>
                <c:pt idx="20">
                  <c:v>2014-15</c:v>
                </c:pt>
                <c:pt idx="21">
                  <c:v>2015-16</c:v>
                </c:pt>
                <c:pt idx="22">
                  <c:v>2016-17</c:v>
                </c:pt>
                <c:pt idx="23">
                  <c:v>2017-18</c:v>
                </c:pt>
                <c:pt idx="24">
                  <c:v>2018-19</c:v>
                </c:pt>
                <c:pt idx="25">
                  <c:v>2019-20</c:v>
                </c:pt>
                <c:pt idx="26">
                  <c:v>2020-21</c:v>
                </c:pt>
                <c:pt idx="27">
                  <c:v>2021-22</c:v>
                </c:pt>
                <c:pt idx="28">
                  <c:v>2022-23</c:v>
                </c:pt>
                <c:pt idx="29">
                  <c:v>2023-24</c:v>
                </c:pt>
                <c:pt idx="30">
                  <c:v>2024-25</c:v>
                </c:pt>
              </c:strCache>
            </c:strRef>
          </c:cat>
          <c:val>
            <c:numRef>
              <c:f>'Manufacturing value added'!$C$13:$C$43</c:f>
              <c:numCache>
                <c:formatCode>0.0</c:formatCode>
                <c:ptCount val="31"/>
                <c:pt idx="0">
                  <c:v>7.8</c:v>
                </c:pt>
                <c:pt idx="1">
                  <c:v>7.8999999999999995</c:v>
                </c:pt>
                <c:pt idx="2">
                  <c:v>7.8</c:v>
                </c:pt>
                <c:pt idx="3">
                  <c:v>7.8999999999999995</c:v>
                </c:pt>
                <c:pt idx="4">
                  <c:v>7.6999999999999993</c:v>
                </c:pt>
                <c:pt idx="5">
                  <c:v>8.1999999999999993</c:v>
                </c:pt>
                <c:pt idx="6">
                  <c:v>8.7999999999999989</c:v>
                </c:pt>
                <c:pt idx="7">
                  <c:v>9.8999999999999986</c:v>
                </c:pt>
                <c:pt idx="8">
                  <c:v>10.399999999999999</c:v>
                </c:pt>
                <c:pt idx="9">
                  <c:v>11.099999999999998</c:v>
                </c:pt>
                <c:pt idx="10">
                  <c:v>11.299999999999997</c:v>
                </c:pt>
                <c:pt idx="11">
                  <c:v>11.499999999999996</c:v>
                </c:pt>
                <c:pt idx="12">
                  <c:v>12.399999999999997</c:v>
                </c:pt>
                <c:pt idx="13">
                  <c:v>12.499999999999996</c:v>
                </c:pt>
                <c:pt idx="14">
                  <c:v>12.499999999999996</c:v>
                </c:pt>
                <c:pt idx="15">
                  <c:v>12.099999999999996</c:v>
                </c:pt>
                <c:pt idx="16">
                  <c:v>12.299999999999995</c:v>
                </c:pt>
                <c:pt idx="17">
                  <c:v>11.999999999999995</c:v>
                </c:pt>
                <c:pt idx="18">
                  <c:v>11.599999999999994</c:v>
                </c:pt>
                <c:pt idx="19">
                  <c:v>12.299999999999994</c:v>
                </c:pt>
                <c:pt idx="20">
                  <c:v>12.699999999999994</c:v>
                </c:pt>
                <c:pt idx="21">
                  <c:v>12.399999999999993</c:v>
                </c:pt>
                <c:pt idx="22">
                  <c:v>12.399999999999993</c:v>
                </c:pt>
                <c:pt idx="23">
                  <c:v>12.699999999999994</c:v>
                </c:pt>
                <c:pt idx="24">
                  <c:v>12.599999999999994</c:v>
                </c:pt>
                <c:pt idx="25">
                  <c:v>12.999999999999995</c:v>
                </c:pt>
                <c:pt idx="26">
                  <c:v>13.399999999999995</c:v>
                </c:pt>
                <c:pt idx="27">
                  <c:v>13.999999999999995</c:v>
                </c:pt>
                <c:pt idx="28">
                  <c:v>14.199999999999994</c:v>
                </c:pt>
                <c:pt idx="29">
                  <c:v>14.299999999999994</c:v>
                </c:pt>
                <c:pt idx="30">
                  <c:v>15.199999999999994</c:v>
                </c:pt>
              </c:numCache>
            </c:numRef>
          </c:val>
          <c:smooth val="0"/>
          <c:extLst>
            <c:ext xmlns:c16="http://schemas.microsoft.com/office/drawing/2014/chart" uri="{C3380CC4-5D6E-409C-BE32-E72D297353CC}">
              <c16:uniqueId val="{00000001-ECC6-442B-A4A4-58883919045F}"/>
            </c:ext>
          </c:extLst>
        </c:ser>
        <c:dLbls>
          <c:showLegendKey val="0"/>
          <c:showVal val="0"/>
          <c:showCatName val="0"/>
          <c:showSerName val="0"/>
          <c:showPercent val="0"/>
          <c:showBubbleSize val="0"/>
        </c:dLbls>
        <c:marker val="1"/>
        <c:smooth val="0"/>
        <c:axId val="666260911"/>
        <c:axId val="666262575"/>
      </c:lineChart>
      <c:catAx>
        <c:axId val="57914654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9250959"/>
        <c:crosses val="autoZero"/>
        <c:auto val="1"/>
        <c:lblAlgn val="ctr"/>
        <c:lblOffset val="100"/>
        <c:tickLblSkip val="5"/>
        <c:tickMarkSkip val="5"/>
        <c:noMultiLvlLbl val="0"/>
      </c:catAx>
      <c:valAx>
        <c:axId val="5792509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9146543"/>
        <c:crosses val="autoZero"/>
        <c:crossBetween val="between"/>
      </c:valAx>
      <c:valAx>
        <c:axId val="666262575"/>
        <c:scaling>
          <c:orientation val="minMax"/>
          <c:max val="20"/>
        </c:scaling>
        <c:delete val="0"/>
        <c:axPos val="r"/>
        <c:numFmt formatCode="0&quot;%&quot;" sourceLinked="0"/>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66260911"/>
        <c:crosses val="max"/>
        <c:crossBetween val="between"/>
        <c:majorUnit val="4"/>
      </c:valAx>
      <c:catAx>
        <c:axId val="666260911"/>
        <c:scaling>
          <c:orientation val="minMax"/>
        </c:scaling>
        <c:delete val="1"/>
        <c:axPos val="b"/>
        <c:numFmt formatCode="General" sourceLinked="1"/>
        <c:majorTickMark val="out"/>
        <c:minorTickMark val="none"/>
        <c:tickLblPos val="nextTo"/>
        <c:crossAx val="66626257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Defence!$B$12</c:f>
              <c:strCache>
                <c:ptCount val="1"/>
                <c:pt idx="0">
                  <c:v>Value added</c:v>
                </c:pt>
              </c:strCache>
            </c:strRef>
          </c:tx>
          <c:spPr>
            <a:solidFill>
              <a:srgbClr val="A0C7B8"/>
            </a:solidFill>
            <a:ln>
              <a:noFill/>
            </a:ln>
            <a:effectLst/>
          </c:spPr>
          <c:invertIfNegative val="0"/>
          <c:cat>
            <c:strRef>
              <c:f>Defence!$A$13:$A$21</c:f>
              <c:strCache>
                <c:ptCount val="9"/>
                <c:pt idx="0">
                  <c:v>2016-17</c:v>
                </c:pt>
                <c:pt idx="1">
                  <c:v>2017-18</c:v>
                </c:pt>
                <c:pt idx="2">
                  <c:v>2018-19</c:v>
                </c:pt>
                <c:pt idx="3">
                  <c:v>2019-20</c:v>
                </c:pt>
                <c:pt idx="4">
                  <c:v>2020-21</c:v>
                </c:pt>
                <c:pt idx="5">
                  <c:v>2021-22</c:v>
                </c:pt>
                <c:pt idx="6">
                  <c:v>2022-23</c:v>
                </c:pt>
                <c:pt idx="7">
                  <c:v>2023-24</c:v>
                </c:pt>
                <c:pt idx="8">
                  <c:v>2024-25</c:v>
                </c:pt>
              </c:strCache>
            </c:strRef>
          </c:cat>
          <c:val>
            <c:numRef>
              <c:f>Defence!$B$13:$B$21</c:f>
              <c:numCache>
                <c:formatCode>#,##0</c:formatCode>
                <c:ptCount val="9"/>
                <c:pt idx="0">
                  <c:v>338</c:v>
                </c:pt>
                <c:pt idx="1">
                  <c:v>426</c:v>
                </c:pt>
                <c:pt idx="2">
                  <c:v>538</c:v>
                </c:pt>
                <c:pt idx="3">
                  <c:v>557</c:v>
                </c:pt>
                <c:pt idx="4">
                  <c:v>580</c:v>
                </c:pt>
                <c:pt idx="5">
                  <c:v>603</c:v>
                </c:pt>
                <c:pt idx="6">
                  <c:v>706</c:v>
                </c:pt>
                <c:pt idx="7">
                  <c:v>902</c:v>
                </c:pt>
                <c:pt idx="8">
                  <c:v>850</c:v>
                </c:pt>
              </c:numCache>
            </c:numRef>
          </c:val>
          <c:extLst>
            <c:ext xmlns:c16="http://schemas.microsoft.com/office/drawing/2014/chart" uri="{C3380CC4-5D6E-409C-BE32-E72D297353CC}">
              <c16:uniqueId val="{00000000-9BB9-4007-8F3F-0448651DB474}"/>
            </c:ext>
          </c:extLst>
        </c:ser>
        <c:dLbls>
          <c:showLegendKey val="0"/>
          <c:showVal val="0"/>
          <c:showCatName val="0"/>
          <c:showSerName val="0"/>
          <c:showPercent val="0"/>
          <c:showBubbleSize val="0"/>
        </c:dLbls>
        <c:gapWidth val="35"/>
        <c:axId val="1752367199"/>
        <c:axId val="1752367615"/>
      </c:barChart>
      <c:lineChart>
        <c:grouping val="standard"/>
        <c:varyColors val="0"/>
        <c:ser>
          <c:idx val="1"/>
          <c:order val="1"/>
          <c:tx>
            <c:strRef>
              <c:f>Defence!$C$12</c:f>
              <c:strCache>
                <c:ptCount val="1"/>
                <c:pt idx="0">
                  <c:v>Western Australia's share of Australia (%)</c:v>
                </c:pt>
              </c:strCache>
            </c:strRef>
          </c:tx>
          <c:spPr>
            <a:ln w="22225" cap="rnd">
              <a:solidFill>
                <a:srgbClr val="004C3D"/>
              </a:solidFill>
              <a:round/>
            </a:ln>
            <a:effectLst/>
          </c:spPr>
          <c:marker>
            <c:symbol val="none"/>
          </c:marker>
          <c:cat>
            <c:strRef>
              <c:f>Defence!$A$13:$A$21</c:f>
              <c:strCache>
                <c:ptCount val="9"/>
                <c:pt idx="0">
                  <c:v>2016-17</c:v>
                </c:pt>
                <c:pt idx="1">
                  <c:v>2017-18</c:v>
                </c:pt>
                <c:pt idx="2">
                  <c:v>2018-19</c:v>
                </c:pt>
                <c:pt idx="3">
                  <c:v>2019-20</c:v>
                </c:pt>
                <c:pt idx="4">
                  <c:v>2020-21</c:v>
                </c:pt>
                <c:pt idx="5">
                  <c:v>2021-22</c:v>
                </c:pt>
                <c:pt idx="6">
                  <c:v>2022-23</c:v>
                </c:pt>
                <c:pt idx="7">
                  <c:v>2023-24</c:v>
                </c:pt>
                <c:pt idx="8">
                  <c:v>2024-25</c:v>
                </c:pt>
              </c:strCache>
            </c:strRef>
          </c:cat>
          <c:val>
            <c:numRef>
              <c:f>Defence!$C$13:$C$21</c:f>
              <c:numCache>
                <c:formatCode>0.0</c:formatCode>
                <c:ptCount val="9"/>
                <c:pt idx="0">
                  <c:v>5.5</c:v>
                </c:pt>
                <c:pt idx="1">
                  <c:v>6.1</c:v>
                </c:pt>
                <c:pt idx="2">
                  <c:v>7.2</c:v>
                </c:pt>
                <c:pt idx="3">
                  <c:v>6.7</c:v>
                </c:pt>
                <c:pt idx="4">
                  <c:v>6.7</c:v>
                </c:pt>
                <c:pt idx="5">
                  <c:v>5.9</c:v>
                </c:pt>
                <c:pt idx="6">
                  <c:v>6.7</c:v>
                </c:pt>
                <c:pt idx="7">
                  <c:v>7.6</c:v>
                </c:pt>
                <c:pt idx="8">
                  <c:v>7.1</c:v>
                </c:pt>
              </c:numCache>
            </c:numRef>
          </c:val>
          <c:smooth val="0"/>
          <c:extLst>
            <c:ext xmlns:c16="http://schemas.microsoft.com/office/drawing/2014/chart" uri="{C3380CC4-5D6E-409C-BE32-E72D297353CC}">
              <c16:uniqueId val="{00000001-9BB9-4007-8F3F-0448651DB474}"/>
            </c:ext>
          </c:extLst>
        </c:ser>
        <c:dLbls>
          <c:showLegendKey val="0"/>
          <c:showVal val="0"/>
          <c:showCatName val="0"/>
          <c:showSerName val="0"/>
          <c:showPercent val="0"/>
          <c:showBubbleSize val="0"/>
        </c:dLbls>
        <c:marker val="1"/>
        <c:smooth val="0"/>
        <c:axId val="579052111"/>
        <c:axId val="579066255"/>
      </c:lineChart>
      <c:catAx>
        <c:axId val="1752367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52367615"/>
        <c:crosses val="autoZero"/>
        <c:auto val="1"/>
        <c:lblAlgn val="ctr"/>
        <c:lblOffset val="100"/>
        <c:tickLblSkip val="2"/>
        <c:noMultiLvlLbl val="0"/>
      </c:catAx>
      <c:valAx>
        <c:axId val="1752367615"/>
        <c:scaling>
          <c:orientation val="minMax"/>
          <c:max val="1000"/>
        </c:scaling>
        <c:delete val="0"/>
        <c:axPos val="l"/>
        <c:majorGridlines>
          <c:spPr>
            <a:ln w="9525" cap="flat" cmpd="sng" algn="ctr">
              <a:solidFill>
                <a:schemeClr val="tx1">
                  <a:lumMod val="15000"/>
                  <a:lumOff val="85000"/>
                </a:schemeClr>
              </a:solidFill>
              <a:round/>
            </a:ln>
            <a:effectLst/>
          </c:spPr>
        </c:majorGridlines>
        <c:numFmt formatCode="&quot;$&quot;#,##0&quot;m&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52367199"/>
        <c:crosses val="autoZero"/>
        <c:crossBetween val="between"/>
        <c:majorUnit val="250"/>
      </c:valAx>
      <c:valAx>
        <c:axId val="579066255"/>
        <c:scaling>
          <c:orientation val="minMax"/>
          <c:max val="9"/>
        </c:scaling>
        <c:delete val="0"/>
        <c:axPos val="r"/>
        <c:numFmt formatCode="0&quot;%&quot;" sourceLinked="0"/>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9052111"/>
        <c:crosses val="max"/>
        <c:crossBetween val="between"/>
        <c:majorUnit val="3"/>
      </c:valAx>
      <c:catAx>
        <c:axId val="579052111"/>
        <c:scaling>
          <c:orientation val="minMax"/>
        </c:scaling>
        <c:delete val="1"/>
        <c:axPos val="b"/>
        <c:numFmt formatCode="General" sourceLinked="1"/>
        <c:majorTickMark val="out"/>
        <c:minorTickMark val="none"/>
        <c:tickLblPos val="nextTo"/>
        <c:crossAx val="57906625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A0C7B8"/>
            </a:solidFill>
            <a:ln>
              <a:noFill/>
            </a:ln>
            <a:effectLst/>
          </c:spPr>
          <c:invertIfNegative val="0"/>
          <c:cat>
            <c:strRef>
              <c:f>Tourism!$A$14:$A$17</c:f>
              <c:strCache>
                <c:ptCount val="4"/>
                <c:pt idx="0">
                  <c:v>Interstate</c:v>
                </c:pt>
                <c:pt idx="1">
                  <c:v>International</c:v>
                </c:pt>
                <c:pt idx="2">
                  <c:v>Intrastate (daytrips)</c:v>
                </c:pt>
                <c:pt idx="3">
                  <c:v>Intrastate (overnight)</c:v>
                </c:pt>
              </c:strCache>
            </c:strRef>
          </c:cat>
          <c:val>
            <c:numRef>
              <c:f>Tourism!$B$14:$B$17</c:f>
              <c:numCache>
                <c:formatCode>#,##0.0</c:formatCode>
                <c:ptCount val="4"/>
                <c:pt idx="0">
                  <c:v>3.302</c:v>
                </c:pt>
                <c:pt idx="1">
                  <c:v>3.4049290000000001</c:v>
                </c:pt>
                <c:pt idx="2">
                  <c:v>4.6050000000000004</c:v>
                </c:pt>
                <c:pt idx="3">
                  <c:v>7.8959999999999999</c:v>
                </c:pt>
              </c:numCache>
            </c:numRef>
          </c:val>
          <c:extLst>
            <c:ext xmlns:c16="http://schemas.microsoft.com/office/drawing/2014/chart" uri="{C3380CC4-5D6E-409C-BE32-E72D297353CC}">
              <c16:uniqueId val="{00000000-7193-4697-853A-B30680962A68}"/>
            </c:ext>
          </c:extLst>
        </c:ser>
        <c:dLbls>
          <c:showLegendKey val="0"/>
          <c:showVal val="0"/>
          <c:showCatName val="0"/>
          <c:showSerName val="0"/>
          <c:showPercent val="0"/>
          <c:showBubbleSize val="0"/>
        </c:dLbls>
        <c:gapWidth val="40"/>
        <c:overlap val="2"/>
        <c:axId val="14757151"/>
        <c:axId val="14755711"/>
      </c:barChart>
      <c:catAx>
        <c:axId val="147571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755711"/>
        <c:crosses val="autoZero"/>
        <c:auto val="1"/>
        <c:lblAlgn val="ctr"/>
        <c:lblOffset val="100"/>
        <c:noMultiLvlLbl val="0"/>
      </c:catAx>
      <c:valAx>
        <c:axId val="14755711"/>
        <c:scaling>
          <c:orientation val="minMax"/>
          <c:max val="8"/>
        </c:scaling>
        <c:delete val="0"/>
        <c:axPos val="b"/>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757151"/>
        <c:crosses val="autoZero"/>
        <c:crossBetween val="between"/>
        <c:majorUnit val="2"/>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25641025641026E-2"/>
          <c:y val="4.8506944444444443E-2"/>
          <c:w val="0.79581858974358977"/>
          <c:h val="0.61458402777777776"/>
        </c:manualLayout>
      </c:layout>
      <c:barChart>
        <c:barDir val="col"/>
        <c:grouping val="clustered"/>
        <c:varyColors val="0"/>
        <c:ser>
          <c:idx val="0"/>
          <c:order val="0"/>
          <c:tx>
            <c:strRef>
              <c:f>'Internat. education exports'!$B$13</c:f>
              <c:strCache>
                <c:ptCount val="1"/>
                <c:pt idx="0">
                  <c:v>Value</c:v>
                </c:pt>
              </c:strCache>
            </c:strRef>
          </c:tx>
          <c:spPr>
            <a:solidFill>
              <a:srgbClr val="A0C7B8"/>
            </a:solidFill>
            <a:ln>
              <a:noFill/>
            </a:ln>
            <a:effectLst/>
          </c:spPr>
          <c:invertIfNegative val="0"/>
          <c:cat>
            <c:numRef>
              <c:f>'Internat. education exports'!$A$14:$A$34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'Internat. education exports'!$B$14:$B$34</c:f>
              <c:numCache>
                <c:formatCode>#,##0.0</c:formatCode>
                <c:ptCount val="21"/>
                <c:pt idx="0">
                  <c:v>0.69099999999999995</c:v>
                </c:pt>
                <c:pt idx="1">
                  <c:v>0.76600000000000001</c:v>
                </c:pt>
                <c:pt idx="2">
                  <c:v>0.97199999999999998</c:v>
                </c:pt>
                <c:pt idx="3">
                  <c:v>1.256</c:v>
                </c:pt>
                <c:pt idx="4">
                  <c:v>1.486</c:v>
                </c:pt>
                <c:pt idx="5">
                  <c:v>1.452</c:v>
                </c:pt>
                <c:pt idx="6">
                  <c:v>1.409</c:v>
                </c:pt>
                <c:pt idx="7">
                  <c:v>1.32</c:v>
                </c:pt>
                <c:pt idx="8">
                  <c:v>1.339</c:v>
                </c:pt>
                <c:pt idx="9">
                  <c:v>1.423</c:v>
                </c:pt>
                <c:pt idx="10">
                  <c:v>1.607</c:v>
                </c:pt>
                <c:pt idx="11">
                  <c:v>1.8080000000000001</c:v>
                </c:pt>
                <c:pt idx="12">
                  <c:v>1.875</c:v>
                </c:pt>
                <c:pt idx="13">
                  <c:v>1.915</c:v>
                </c:pt>
                <c:pt idx="14">
                  <c:v>2.157</c:v>
                </c:pt>
                <c:pt idx="15">
                  <c:v>1.8380000000000001</c:v>
                </c:pt>
                <c:pt idx="16">
                  <c:v>1.276</c:v>
                </c:pt>
                <c:pt idx="17">
                  <c:v>1.58</c:v>
                </c:pt>
                <c:pt idx="18">
                  <c:v>3.294</c:v>
                </c:pt>
                <c:pt idx="19">
                  <c:v>3.9790000000000001</c:v>
                </c:pt>
                <c:pt idx="20">
                  <c:v>4.2869999999999999</c:v>
                </c:pt>
              </c:numCache>
            </c:numRef>
          </c:val>
          <c:extLst>
            <c:ext xmlns:c16="http://schemas.microsoft.com/office/drawing/2014/chart" uri="{C3380CC4-5D6E-409C-BE32-E72D297353CC}">
              <c16:uniqueId val="{00000000-B47D-49DA-BF4D-4756878A96A1}"/>
            </c:ext>
          </c:extLst>
        </c:ser>
        <c:dLbls>
          <c:showLegendKey val="0"/>
          <c:showVal val="0"/>
          <c:showCatName val="0"/>
          <c:showSerName val="0"/>
          <c:showPercent val="0"/>
          <c:showBubbleSize val="0"/>
        </c:dLbls>
        <c:gapWidth val="35"/>
        <c:axId val="579146543"/>
        <c:axId val="579250959"/>
      </c:barChart>
      <c:lineChart>
        <c:grouping val="standard"/>
        <c:varyColors val="0"/>
        <c:ser>
          <c:idx val="2"/>
          <c:order val="1"/>
          <c:tx>
            <c:strRef>
              <c:f>'Internat. education exports'!$C$13</c:f>
              <c:strCache>
                <c:ptCount val="1"/>
                <c:pt idx="0">
                  <c:v>Western Australia's share of Australia (%)</c:v>
                </c:pt>
              </c:strCache>
            </c:strRef>
          </c:tx>
          <c:spPr>
            <a:ln w="22225" cap="rnd">
              <a:solidFill>
                <a:srgbClr val="FF0000"/>
              </a:solidFill>
              <a:round/>
            </a:ln>
            <a:effectLst/>
          </c:spPr>
          <c:marker>
            <c:symbol val="none"/>
          </c:marker>
          <c:cat>
            <c:numRef>
              <c:f>'Internat. education exports'!$A$14:$A$34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'Internat. education exports'!$C$14:$C$34</c:f>
              <c:numCache>
                <c:formatCode>#,##0.0</c:formatCode>
                <c:ptCount val="21"/>
                <c:pt idx="0">
                  <c:v>7.9498389323515886</c:v>
                </c:pt>
                <c:pt idx="1">
                  <c:v>7.6143141153081517</c:v>
                </c:pt>
                <c:pt idx="2">
                  <c:v>7.8273473989370261</c:v>
                </c:pt>
                <c:pt idx="3">
                  <c:v>7.8815261044176701</c:v>
                </c:pt>
                <c:pt idx="4">
                  <c:v>8.0315641552264623</c:v>
                </c:pt>
                <c:pt idx="5">
                  <c:v>7.7721871319987157</c:v>
                </c:pt>
                <c:pt idx="6">
                  <c:v>7.9631513507403637</c:v>
                </c:pt>
                <c:pt idx="7">
                  <c:v>7.8585461689587426</c:v>
                </c:pt>
                <c:pt idx="8">
                  <c:v>7.6575546151206684</c:v>
                </c:pt>
                <c:pt idx="9">
                  <c:v>7.1694881096332121</c:v>
                </c:pt>
                <c:pt idx="10">
                  <c:v>7.0674641569179357</c:v>
                </c:pt>
                <c:pt idx="11">
                  <c:v>7.0099255583126547</c:v>
                </c:pt>
                <c:pt idx="12">
                  <c:v>6.1915926427368495</c:v>
                </c:pt>
                <c:pt idx="13">
                  <c:v>5.4350911051824946</c:v>
                </c:pt>
                <c:pt idx="14">
                  <c:v>5.3833483078766102</c:v>
                </c:pt>
                <c:pt idx="15">
                  <c:v>5.8003029537995454</c:v>
                </c:pt>
                <c:pt idx="16">
                  <c:v>5.7939426962720795</c:v>
                </c:pt>
                <c:pt idx="17">
                  <c:v>5.9420834900338475</c:v>
                </c:pt>
                <c:pt idx="18">
                  <c:v>7.0216575716234662</c:v>
                </c:pt>
                <c:pt idx="19">
                  <c:v>7.667405337701128</c:v>
                </c:pt>
                <c:pt idx="20">
                  <c:v>7.7948289028691953</c:v>
                </c:pt>
              </c:numCache>
            </c:numRef>
          </c:val>
          <c:smooth val="0"/>
          <c:extLst>
            <c:ext xmlns:c16="http://schemas.microsoft.com/office/drawing/2014/chart" uri="{C3380CC4-5D6E-409C-BE32-E72D297353CC}">
              <c16:uniqueId val="{00000001-B47D-49DA-BF4D-4756878A96A1}"/>
            </c:ext>
          </c:extLst>
        </c:ser>
        <c:ser>
          <c:idx val="1"/>
          <c:order val="2"/>
          <c:tx>
            <c:strRef>
              <c:f>'Internat. education exports'!$D$13</c:f>
              <c:strCache>
                <c:ptCount val="1"/>
                <c:pt idx="0">
                  <c:v>Western Australia's share of Australia's international enrolments (%)</c:v>
                </c:pt>
              </c:strCache>
            </c:strRef>
          </c:tx>
          <c:spPr>
            <a:ln w="22225" cap="rnd">
              <a:solidFill>
                <a:srgbClr val="3052F3"/>
              </a:solidFill>
              <a:round/>
            </a:ln>
            <a:effectLst/>
          </c:spPr>
          <c:marker>
            <c:symbol val="none"/>
          </c:marker>
          <c:cat>
            <c:numRef>
              <c:f>'Internat. education exports'!$A$14:$A$34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'Internat. education exports'!$D$14:$D$34</c:f>
              <c:numCache>
                <c:formatCode>0.0</c:formatCode>
                <c:ptCount val="21"/>
                <c:pt idx="0">
                  <c:v>9.0710959849199959</c:v>
                </c:pt>
                <c:pt idx="1">
                  <c:v>8.5241283985780036</c:v>
                </c:pt>
                <c:pt idx="2">
                  <c:v>7.7782856284873327</c:v>
                </c:pt>
                <c:pt idx="3">
                  <c:v>7.6518767698233985</c:v>
                </c:pt>
                <c:pt idx="4">
                  <c:v>7.8915397120554092</c:v>
                </c:pt>
                <c:pt idx="5">
                  <c:v>7.9009025066027192</c:v>
                </c:pt>
                <c:pt idx="6">
                  <c:v>8.0368414598076772</c:v>
                </c:pt>
                <c:pt idx="7">
                  <c:v>8.0860406941857654</c:v>
                </c:pt>
                <c:pt idx="8">
                  <c:v>8.0498243445821451</c:v>
                </c:pt>
                <c:pt idx="9">
                  <c:v>7.8036234763611061</c:v>
                </c:pt>
                <c:pt idx="10">
                  <c:v>7.8377873003506044</c:v>
                </c:pt>
                <c:pt idx="11">
                  <c:v>7.7318184190739254</c:v>
                </c:pt>
                <c:pt idx="12">
                  <c:v>6.7302785870311119</c:v>
                </c:pt>
                <c:pt idx="13">
                  <c:v>5.9151959660783859</c:v>
                </c:pt>
                <c:pt idx="14">
                  <c:v>5.6035749985300169</c:v>
                </c:pt>
                <c:pt idx="15">
                  <c:v>5.6671750727945138</c:v>
                </c:pt>
                <c:pt idx="16">
                  <c:v>5.7067016862487598</c:v>
                </c:pt>
                <c:pt idx="17">
                  <c:v>6.0423893034926435</c:v>
                </c:pt>
                <c:pt idx="18">
                  <c:v>7.4119215741315996</c:v>
                </c:pt>
                <c:pt idx="19">
                  <c:v>8.2860560052617469</c:v>
                </c:pt>
                <c:pt idx="20">
                  <c:v>8.4618728970549313</c:v>
                </c:pt>
              </c:numCache>
            </c:numRef>
          </c:val>
          <c:smooth val="0"/>
          <c:extLst>
            <c:ext xmlns:c16="http://schemas.microsoft.com/office/drawing/2014/chart" uri="{C3380CC4-5D6E-409C-BE32-E72D297353CC}">
              <c16:uniqueId val="{00000002-B47D-49DA-BF4D-4756878A96A1}"/>
            </c:ext>
          </c:extLst>
        </c:ser>
        <c:dLbls>
          <c:showLegendKey val="0"/>
          <c:showVal val="0"/>
          <c:showCatName val="0"/>
          <c:showSerName val="0"/>
          <c:showPercent val="0"/>
          <c:showBubbleSize val="0"/>
        </c:dLbls>
        <c:marker val="1"/>
        <c:smooth val="0"/>
        <c:axId val="666260911"/>
        <c:axId val="666262575"/>
      </c:lineChart>
      <c:catAx>
        <c:axId val="57914654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9250959"/>
        <c:crosses val="autoZero"/>
        <c:auto val="1"/>
        <c:lblAlgn val="ctr"/>
        <c:lblOffset val="100"/>
        <c:tickLblSkip val="5"/>
        <c:tickMarkSkip val="5"/>
        <c:noMultiLvlLbl val="0"/>
      </c:catAx>
      <c:valAx>
        <c:axId val="5792509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9146543"/>
        <c:crosses val="autoZero"/>
        <c:crossBetween val="between"/>
        <c:majorUnit val="1"/>
      </c:valAx>
      <c:valAx>
        <c:axId val="666262575"/>
        <c:scaling>
          <c:orientation val="minMax"/>
          <c:max val="10"/>
        </c:scaling>
        <c:delete val="0"/>
        <c:axPos val="r"/>
        <c:numFmt formatCode="0&quot;%&quot;" sourceLinked="0"/>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66260911"/>
        <c:crosses val="max"/>
        <c:crossBetween val="between"/>
        <c:majorUnit val="2"/>
      </c:valAx>
      <c:catAx>
        <c:axId val="666260911"/>
        <c:scaling>
          <c:orientation val="minMax"/>
        </c:scaling>
        <c:delete val="1"/>
        <c:axPos val="b"/>
        <c:numFmt formatCode="General" sourceLinked="1"/>
        <c:majorTickMark val="out"/>
        <c:minorTickMark val="none"/>
        <c:tickLblPos val="nextTo"/>
        <c:crossAx val="666262575"/>
        <c:crosses val="autoZero"/>
        <c:auto val="1"/>
        <c:lblAlgn val="ctr"/>
        <c:lblOffset val="100"/>
        <c:noMultiLvlLbl val="0"/>
      </c:catAx>
      <c:spPr>
        <a:noFill/>
        <a:ln>
          <a:noFill/>
        </a:ln>
        <a:effectLst/>
      </c:spPr>
    </c:plotArea>
    <c:legend>
      <c:legendPos val="b"/>
      <c:layout>
        <c:manualLayout>
          <c:xMode val="edge"/>
          <c:yMode val="edge"/>
          <c:x val="1.1334829059829059E-2"/>
          <c:y val="0.7759149305555556"/>
          <c:w val="0.97461645299145283"/>
          <c:h val="0.1976267361111111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'Cultural and creative activity'!$B$12</c:f>
              <c:strCache>
                <c:ptCount val="1"/>
                <c:pt idx="0">
                  <c:v>Cultural and creative activity</c:v>
                </c:pt>
              </c:strCache>
            </c:strRef>
          </c:tx>
          <c:spPr>
            <a:solidFill>
              <a:srgbClr val="00725B"/>
            </a:solidFill>
            <a:ln>
              <a:noFill/>
            </a:ln>
            <a:effectLst/>
          </c:spPr>
          <c:invertIfNegative val="0"/>
          <c:cat>
            <c:numRef>
              <c:f>'Cultural and creative activity'!$A$13:$A$19</c:f>
              <c:numCache>
                <c:formatCode>General</c:formatCode>
                <c:ptCount val="7"/>
                <c:pt idx="0">
                  <c:v>2018</c:v>
                </c:pt>
                <c:pt idx="1">
                  <c:v>2019</c:v>
                </c:pt>
                <c:pt idx="2">
                  <c:v>2020</c:v>
                </c:pt>
                <c:pt idx="3">
                  <c:v>2021</c:v>
                </c:pt>
                <c:pt idx="4">
                  <c:v>2022</c:v>
                </c:pt>
                <c:pt idx="5">
                  <c:v>2023</c:v>
                </c:pt>
                <c:pt idx="6">
                  <c:v>2024</c:v>
                </c:pt>
              </c:numCache>
            </c:numRef>
          </c:cat>
          <c:val>
            <c:numRef>
              <c:f>'Cultural and creative activity'!$B$13:$B$19</c:f>
              <c:numCache>
                <c:formatCode>#,##0.0</c:formatCode>
                <c:ptCount val="7"/>
                <c:pt idx="0">
                  <c:v>4.1623000000000001</c:v>
                </c:pt>
                <c:pt idx="1">
                  <c:v>4.1829999999999998</c:v>
                </c:pt>
                <c:pt idx="2">
                  <c:v>4.4318</c:v>
                </c:pt>
                <c:pt idx="3">
                  <c:v>4.8133999999999997</c:v>
                </c:pt>
                <c:pt idx="4">
                  <c:v>5.3250000000000002</c:v>
                </c:pt>
                <c:pt idx="5">
                  <c:v>5.7215999999999996</c:v>
                </c:pt>
                <c:pt idx="6">
                  <c:v>6.1439000000000004</c:v>
                </c:pt>
              </c:numCache>
            </c:numRef>
          </c:val>
          <c:extLst>
            <c:ext xmlns:c16="http://schemas.microsoft.com/office/drawing/2014/chart" uri="{C3380CC4-5D6E-409C-BE32-E72D297353CC}">
              <c16:uniqueId val="{00000000-5E6E-4D5D-BF1A-1434D346D5F6}"/>
            </c:ext>
          </c:extLst>
        </c:ser>
        <c:ser>
          <c:idx val="1"/>
          <c:order val="1"/>
          <c:tx>
            <c:strRef>
              <c:f>'Cultural and creative activity'!$C$12</c:f>
              <c:strCache>
                <c:ptCount val="1"/>
                <c:pt idx="0">
                  <c:v>Computer system design</c:v>
                </c:pt>
              </c:strCache>
            </c:strRef>
          </c:tx>
          <c:spPr>
            <a:solidFill>
              <a:srgbClr val="A0C7B8"/>
            </a:solidFill>
            <a:ln w="22225">
              <a:noFill/>
            </a:ln>
            <a:effectLst/>
          </c:spPr>
          <c:invertIfNegative val="0"/>
          <c:cat>
            <c:numRef>
              <c:f>'Cultural and creative activity'!$A$13:$A$19</c:f>
              <c:numCache>
                <c:formatCode>General</c:formatCode>
                <c:ptCount val="7"/>
                <c:pt idx="0">
                  <c:v>2018</c:v>
                </c:pt>
                <c:pt idx="1">
                  <c:v>2019</c:v>
                </c:pt>
                <c:pt idx="2">
                  <c:v>2020</c:v>
                </c:pt>
                <c:pt idx="3">
                  <c:v>2021</c:v>
                </c:pt>
                <c:pt idx="4">
                  <c:v>2022</c:v>
                </c:pt>
                <c:pt idx="5">
                  <c:v>2023</c:v>
                </c:pt>
                <c:pt idx="6">
                  <c:v>2024</c:v>
                </c:pt>
              </c:numCache>
            </c:numRef>
          </c:cat>
          <c:val>
            <c:numRef>
              <c:f>'Cultural and creative activity'!$C$13:$C$19</c:f>
              <c:numCache>
                <c:formatCode>#,##0.0</c:formatCode>
                <c:ptCount val="7"/>
                <c:pt idx="0">
                  <c:v>2.5366</c:v>
                </c:pt>
                <c:pt idx="1">
                  <c:v>2.7221000000000002</c:v>
                </c:pt>
                <c:pt idx="2">
                  <c:v>3.0262000000000002</c:v>
                </c:pt>
                <c:pt idx="3">
                  <c:v>3.3125999999999998</c:v>
                </c:pt>
                <c:pt idx="4">
                  <c:v>3.605999999999999</c:v>
                </c:pt>
                <c:pt idx="5">
                  <c:v>3.9391000000000007</c:v>
                </c:pt>
                <c:pt idx="6">
                  <c:v>4.2943999999999996</c:v>
                </c:pt>
              </c:numCache>
            </c:numRef>
          </c:val>
          <c:extLst>
            <c:ext xmlns:c16="http://schemas.microsoft.com/office/drawing/2014/chart" uri="{C3380CC4-5D6E-409C-BE32-E72D297353CC}">
              <c16:uniqueId val="{00000002-5E6E-4D5D-BF1A-1434D346D5F6}"/>
            </c:ext>
          </c:extLst>
        </c:ser>
        <c:dLbls>
          <c:showLegendKey val="0"/>
          <c:showVal val="0"/>
          <c:showCatName val="0"/>
          <c:showSerName val="0"/>
          <c:showPercent val="0"/>
          <c:showBubbleSize val="0"/>
        </c:dLbls>
        <c:gapWidth val="35"/>
        <c:overlap val="100"/>
        <c:axId val="1752367199"/>
        <c:axId val="1752367615"/>
      </c:barChart>
      <c:catAx>
        <c:axId val="1752367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52367615"/>
        <c:crosses val="autoZero"/>
        <c:auto val="1"/>
        <c:lblAlgn val="ctr"/>
        <c:lblOffset val="100"/>
        <c:noMultiLvlLbl val="0"/>
      </c:catAx>
      <c:valAx>
        <c:axId val="1752367615"/>
        <c:scaling>
          <c:orientation val="minMax"/>
          <c:max val="12"/>
        </c:scaling>
        <c:delete val="0"/>
        <c:axPos val="l"/>
        <c:majorGridlines>
          <c:spPr>
            <a:ln w="9525" cap="flat" cmpd="sng" algn="ctr">
              <a:solidFill>
                <a:schemeClr val="tx1">
                  <a:lumMod val="15000"/>
                  <a:lumOff val="85000"/>
                </a:schemeClr>
              </a:solidFill>
              <a:round/>
            </a:ln>
            <a:effectLst/>
          </c:spPr>
        </c:majorGridlines>
        <c:numFmt formatCode="&quot;$&quot;0&quot;b&quot;"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752367199"/>
        <c:crosses val="autoZero"/>
        <c:crossBetween val="between"/>
        <c:majorUnit val="2"/>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00"/>
              <a:t>Greater Perth</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'Population by region'!$B$12</c:f>
              <c:strCache>
                <c:ptCount val="1"/>
                <c:pt idx="0">
                  <c:v>Greater Perth</c:v>
                </c:pt>
              </c:strCache>
            </c:strRef>
          </c:tx>
          <c:spPr>
            <a:ln w="22225" cap="rnd">
              <a:solidFill>
                <a:srgbClr val="004C3D"/>
              </a:solidFill>
              <a:round/>
            </a:ln>
            <a:effectLst/>
          </c:spPr>
          <c:marker>
            <c:symbol val="none"/>
          </c:marker>
          <c:cat>
            <c:strRef>
              <c:f>'Population by region'!$A$13:$A$33</c:f>
              <c:strCache>
                <c:ptCount val="21"/>
                <c:pt idx="0">
                  <c:v>2004-05</c:v>
                </c:pt>
                <c:pt idx="1">
                  <c:v>2005-06</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pt idx="14">
                  <c:v>2018-19</c:v>
                </c:pt>
                <c:pt idx="15">
                  <c:v>2019-20</c:v>
                </c:pt>
                <c:pt idx="16">
                  <c:v>2020-21</c:v>
                </c:pt>
                <c:pt idx="17">
                  <c:v>2021-22</c:v>
                </c:pt>
                <c:pt idx="18">
                  <c:v>2022-23</c:v>
                </c:pt>
                <c:pt idx="19">
                  <c:v>2023-24</c:v>
                </c:pt>
                <c:pt idx="20">
                  <c:v>2024-25</c:v>
                </c:pt>
              </c:strCache>
            </c:strRef>
          </c:cat>
          <c:val>
            <c:numRef>
              <c:f>'Population by region'!$B$13:$B$33</c:f>
              <c:numCache>
                <c:formatCode>#,##0</c:formatCode>
                <c:ptCount val="21"/>
                <c:pt idx="0">
                  <c:v>1530805</c:v>
                </c:pt>
                <c:pt idx="1">
                  <c:v>1562246</c:v>
                </c:pt>
                <c:pt idx="2">
                  <c:v>1613345</c:v>
                </c:pt>
                <c:pt idx="3">
                  <c:v>1667233</c:v>
                </c:pt>
                <c:pt idx="4">
                  <c:v>1723325</c:v>
                </c:pt>
                <c:pt idx="5">
                  <c:v>1764896</c:v>
                </c:pt>
                <c:pt idx="6">
                  <c:v>1817023</c:v>
                </c:pt>
                <c:pt idx="7">
                  <c:v>1875801</c:v>
                </c:pt>
                <c:pt idx="8">
                  <c:v>1926352</c:v>
                </c:pt>
                <c:pt idx="9">
                  <c:v>1956188</c:v>
                </c:pt>
                <c:pt idx="10">
                  <c:v>1980960</c:v>
                </c:pt>
                <c:pt idx="11">
                  <c:v>2001025</c:v>
                </c:pt>
                <c:pt idx="12">
                  <c:v>2027973</c:v>
                </c:pt>
                <c:pt idx="13">
                  <c:v>2057415</c:v>
                </c:pt>
                <c:pt idx="14">
                  <c:v>2095536</c:v>
                </c:pt>
                <c:pt idx="15">
                  <c:v>2142717</c:v>
                </c:pt>
                <c:pt idx="16">
                  <c:v>2172759</c:v>
                </c:pt>
                <c:pt idx="17">
                  <c:v>2210530</c:v>
                </c:pt>
                <c:pt idx="18">
                  <c:v>2297233</c:v>
                </c:pt>
                <c:pt idx="19">
                  <c:v>2373766</c:v>
                </c:pt>
                <c:pt idx="20">
                  <c:v>2430757</c:v>
                </c:pt>
              </c:numCache>
            </c:numRef>
          </c:val>
          <c:smooth val="0"/>
          <c:extLst>
            <c:ext xmlns:c16="http://schemas.microsoft.com/office/drawing/2014/chart" uri="{C3380CC4-5D6E-409C-BE32-E72D297353CC}">
              <c16:uniqueId val="{00000000-55CA-4776-8DB7-5786C2FC8488}"/>
            </c:ext>
          </c:extLst>
        </c:ser>
        <c:dLbls>
          <c:showLegendKey val="0"/>
          <c:showVal val="0"/>
          <c:showCatName val="0"/>
          <c:showSerName val="0"/>
          <c:showPercent val="0"/>
          <c:showBubbleSize val="0"/>
        </c:dLbls>
        <c:smooth val="0"/>
        <c:axId val="1295296527"/>
        <c:axId val="1295390543"/>
      </c:lineChart>
      <c:catAx>
        <c:axId val="129529652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95390543"/>
        <c:crosses val="autoZero"/>
        <c:auto val="0"/>
        <c:lblAlgn val="ctr"/>
        <c:lblOffset val="100"/>
        <c:tickLblSkip val="20"/>
        <c:tickMarkSkip val="20"/>
        <c:noMultiLvlLbl val="0"/>
      </c:catAx>
      <c:valAx>
        <c:axId val="1295390543"/>
        <c:scaling>
          <c:orientation val="minMax"/>
          <c:max val="2500000"/>
          <c:min val="15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95296527"/>
        <c:crosses val="autoZero"/>
        <c:crossBetween val="between"/>
        <c:majorUnit val="2000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00"/>
              <a:t>Rest of WA</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'Population by region'!$C$12</c:f>
              <c:strCache>
                <c:ptCount val="1"/>
                <c:pt idx="0">
                  <c:v>Rest of Western Australia</c:v>
                </c:pt>
              </c:strCache>
            </c:strRef>
          </c:tx>
          <c:spPr>
            <a:ln w="22225" cap="rnd">
              <a:solidFill>
                <a:srgbClr val="004C3D"/>
              </a:solidFill>
              <a:round/>
            </a:ln>
            <a:effectLst/>
          </c:spPr>
          <c:marker>
            <c:symbol val="none"/>
          </c:marker>
          <c:cat>
            <c:strRef>
              <c:f>'Population by region'!$A$13:$A$33</c:f>
              <c:strCache>
                <c:ptCount val="21"/>
                <c:pt idx="0">
                  <c:v>2004-05</c:v>
                </c:pt>
                <c:pt idx="1">
                  <c:v>2005-06</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pt idx="14">
                  <c:v>2018-19</c:v>
                </c:pt>
                <c:pt idx="15">
                  <c:v>2019-20</c:v>
                </c:pt>
                <c:pt idx="16">
                  <c:v>2020-21</c:v>
                </c:pt>
                <c:pt idx="17">
                  <c:v>2021-22</c:v>
                </c:pt>
                <c:pt idx="18">
                  <c:v>2022-23</c:v>
                </c:pt>
                <c:pt idx="19">
                  <c:v>2023-24</c:v>
                </c:pt>
                <c:pt idx="20">
                  <c:v>2024-25</c:v>
                </c:pt>
              </c:strCache>
            </c:strRef>
          </c:cat>
          <c:val>
            <c:numRef>
              <c:f>'Population by region'!$C$13:$C$33</c:f>
              <c:numCache>
                <c:formatCode>#,##0</c:formatCode>
                <c:ptCount val="21"/>
                <c:pt idx="0">
                  <c:v>480402</c:v>
                </c:pt>
                <c:pt idx="1">
                  <c:v>488335</c:v>
                </c:pt>
                <c:pt idx="2">
                  <c:v>492794</c:v>
                </c:pt>
                <c:pt idx="3">
                  <c:v>504467</c:v>
                </c:pt>
                <c:pt idx="4">
                  <c:v>516925</c:v>
                </c:pt>
                <c:pt idx="5">
                  <c:v>525949</c:v>
                </c:pt>
                <c:pt idx="6">
                  <c:v>536386</c:v>
                </c:pt>
                <c:pt idx="7">
                  <c:v>549706</c:v>
                </c:pt>
                <c:pt idx="8">
                  <c:v>560592</c:v>
                </c:pt>
                <c:pt idx="9">
                  <c:v>561420</c:v>
                </c:pt>
                <c:pt idx="10">
                  <c:v>559712</c:v>
                </c:pt>
                <c:pt idx="11">
                  <c:v>554953</c:v>
                </c:pt>
                <c:pt idx="12">
                  <c:v>557747</c:v>
                </c:pt>
                <c:pt idx="13">
                  <c:v>560377</c:v>
                </c:pt>
                <c:pt idx="14">
                  <c:v>564089</c:v>
                </c:pt>
                <c:pt idx="15">
                  <c:v>570195</c:v>
                </c:pt>
                <c:pt idx="16">
                  <c:v>576606</c:v>
                </c:pt>
                <c:pt idx="17">
                  <c:v>583404</c:v>
                </c:pt>
                <c:pt idx="18">
                  <c:v>593703</c:v>
                </c:pt>
                <c:pt idx="19">
                  <c:v>604381</c:v>
                </c:pt>
                <c:pt idx="20">
                  <c:v>613625</c:v>
                </c:pt>
              </c:numCache>
            </c:numRef>
          </c:val>
          <c:smooth val="0"/>
          <c:extLst>
            <c:ext xmlns:c16="http://schemas.microsoft.com/office/drawing/2014/chart" uri="{C3380CC4-5D6E-409C-BE32-E72D297353CC}">
              <c16:uniqueId val="{00000000-17E5-43BC-82DE-E725354517BC}"/>
            </c:ext>
          </c:extLst>
        </c:ser>
        <c:dLbls>
          <c:showLegendKey val="0"/>
          <c:showVal val="0"/>
          <c:showCatName val="0"/>
          <c:showSerName val="0"/>
          <c:showPercent val="0"/>
          <c:showBubbleSize val="0"/>
        </c:dLbls>
        <c:smooth val="0"/>
        <c:axId val="1295296527"/>
        <c:axId val="1295390543"/>
      </c:lineChart>
      <c:catAx>
        <c:axId val="129529652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95390543"/>
        <c:crosses val="autoZero"/>
        <c:auto val="0"/>
        <c:lblAlgn val="ctr"/>
        <c:lblOffset val="100"/>
        <c:tickLblSkip val="20"/>
        <c:tickMarkSkip val="20"/>
        <c:noMultiLvlLbl val="0"/>
      </c:catAx>
      <c:valAx>
        <c:axId val="1295390543"/>
        <c:scaling>
          <c:orientation val="minMax"/>
          <c:max val="650000"/>
          <c:min val="45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95296527"/>
        <c:crosses val="autoZero"/>
        <c:crossBetween val="between"/>
        <c:majorUnit val="500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A0C7B8"/>
            </a:solidFill>
            <a:ln>
              <a:noFill/>
            </a:ln>
            <a:effectLst/>
          </c:spPr>
          <c:invertIfNegative val="0"/>
          <c:dLbls>
            <c:dLbl>
              <c:idx val="0"/>
              <c:dLblPos val="outEnd"/>
              <c:showLegendKey val="0"/>
              <c:showVal val="1"/>
              <c:showCatName val="0"/>
              <c:showSerName val="0"/>
              <c:showPercent val="0"/>
              <c:showBubbleSize val="0"/>
              <c:extLst>
                <c:ext xmlns:c15="http://schemas.microsoft.com/office/drawing/2012/chart" uri="{CE6537A1-D6FC-4f65-9D91-7224C49458BB}">
                  <c15:layout>
                    <c:manualLayout>
                      <c:w val="0.26256884325923346"/>
                      <c:h val="0.10967592592592593"/>
                    </c:manualLayout>
                  </c15:layout>
                </c:ext>
                <c:ext xmlns:c16="http://schemas.microsoft.com/office/drawing/2014/chart" uri="{C3380CC4-5D6E-409C-BE32-E72D297353CC}">
                  <c16:uniqueId val="{00000002-0EA6-4986-915C-7166031CF9F7}"/>
                </c:ext>
              </c:extLst>
            </c:dLbl>
            <c:dLbl>
              <c:idx val="1"/>
              <c:dLblPos val="inEnd"/>
              <c:showLegendKey val="0"/>
              <c:showVal val="1"/>
              <c:showCatName val="0"/>
              <c:showSerName val="0"/>
              <c:showPercent val="0"/>
              <c:showBubbleSize val="0"/>
              <c:extLst>
                <c:ext xmlns:c15="http://schemas.microsoft.com/office/drawing/2012/chart" uri="{CE6537A1-D6FC-4f65-9D91-7224C49458BB}">
                  <c15:layout>
                    <c:manualLayout>
                      <c:w val="0.2901931526514987"/>
                      <c:h val="0.10967592592592593"/>
                    </c:manualLayout>
                  </c15:layout>
                </c:ext>
                <c:ext xmlns:c16="http://schemas.microsoft.com/office/drawing/2014/chart" uri="{C3380CC4-5D6E-409C-BE32-E72D297353CC}">
                  <c16:uniqueId val="{00000001-0EA6-4986-915C-7166031CF9F7}"/>
                </c:ext>
              </c:extLst>
            </c:dLbl>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'Population by region'!$F$13:$F$14</c:f>
              <c:strCache>
                <c:ptCount val="2"/>
                <c:pt idx="0">
                  <c:v>Rest of WA</c:v>
                </c:pt>
                <c:pt idx="1">
                  <c:v>Greater Perth</c:v>
                </c:pt>
              </c:strCache>
            </c:strRef>
          </c:cat>
          <c:val>
            <c:numRef>
              <c:f>'Population by region'!$I$13:$I$14</c:f>
              <c:numCache>
                <c:formatCode>#,##0</c:formatCode>
                <c:ptCount val="2"/>
                <c:pt idx="0">
                  <c:v>133223</c:v>
                </c:pt>
                <c:pt idx="1">
                  <c:v>899952</c:v>
                </c:pt>
              </c:numCache>
            </c:numRef>
          </c:val>
          <c:extLst>
            <c:ext xmlns:c16="http://schemas.microsoft.com/office/drawing/2014/chart" uri="{C3380CC4-5D6E-409C-BE32-E72D297353CC}">
              <c16:uniqueId val="{00000000-0EA6-4986-915C-7166031CF9F7}"/>
            </c:ext>
          </c:extLst>
        </c:ser>
        <c:dLbls>
          <c:showLegendKey val="0"/>
          <c:showVal val="0"/>
          <c:showCatName val="0"/>
          <c:showSerName val="0"/>
          <c:showPercent val="0"/>
          <c:showBubbleSize val="0"/>
        </c:dLbls>
        <c:gapWidth val="35"/>
        <c:axId val="1295414255"/>
        <c:axId val="1295255343"/>
      </c:barChart>
      <c:catAx>
        <c:axId val="129541425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95255343"/>
        <c:crosses val="autoZero"/>
        <c:auto val="1"/>
        <c:lblAlgn val="ctr"/>
        <c:lblOffset val="100"/>
        <c:noMultiLvlLbl val="0"/>
      </c:catAx>
      <c:valAx>
        <c:axId val="1295255343"/>
        <c:scaling>
          <c:orientation val="minMax"/>
        </c:scaling>
        <c:delete val="1"/>
        <c:axPos val="b"/>
        <c:numFmt formatCode="#,##0" sourceLinked="1"/>
        <c:majorTickMark val="none"/>
        <c:minorTickMark val="none"/>
        <c:tickLblPos val="nextTo"/>
        <c:crossAx val="12954142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A0C7B8"/>
            </a:solidFill>
            <a:ln>
              <a:noFill/>
            </a:ln>
            <a:effectLst/>
          </c:spPr>
          <c:invertIfNegative val="0"/>
          <c:dPt>
            <c:idx val="0"/>
            <c:invertIfNegative val="0"/>
            <c:bubble3D val="0"/>
            <c:spPr>
              <a:solidFill>
                <a:srgbClr val="BFBFBF"/>
              </a:solidFill>
              <a:ln>
                <a:noFill/>
              </a:ln>
              <a:effectLst/>
            </c:spPr>
            <c:extLst>
              <c:ext xmlns:c16="http://schemas.microsoft.com/office/drawing/2014/chart" uri="{C3380CC4-5D6E-409C-BE32-E72D297353CC}">
                <c16:uniqueId val="{00000000-F72B-42F4-9345-2E59CDB59974}"/>
              </c:ext>
            </c:extLst>
          </c:dPt>
          <c:dLbls>
            <c:dLbl>
              <c:idx val="0"/>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72B-42F4-9345-2E59CDB59974}"/>
                </c:ext>
              </c:extLst>
            </c:dLbl>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'Population by region'!$F$16:$F$25</c:f>
              <c:strCache>
                <c:ptCount val="10"/>
                <c:pt idx="0">
                  <c:v>Rural WA</c:v>
                </c:pt>
                <c:pt idx="1">
                  <c:v>Kalgoorlie-Boulder</c:v>
                </c:pt>
                <c:pt idx="2">
                  <c:v>Esperance</c:v>
                </c:pt>
                <c:pt idx="3">
                  <c:v>Broome</c:v>
                </c:pt>
                <c:pt idx="4">
                  <c:v>Port Hedland</c:v>
                </c:pt>
                <c:pt idx="5">
                  <c:v>Karratha</c:v>
                </c:pt>
                <c:pt idx="6">
                  <c:v>Albany</c:v>
                </c:pt>
                <c:pt idx="7">
                  <c:v>Geraldton</c:v>
                </c:pt>
                <c:pt idx="8">
                  <c:v>Busselton</c:v>
                </c:pt>
                <c:pt idx="9">
                  <c:v>Bunbury</c:v>
                </c:pt>
              </c:strCache>
            </c:strRef>
          </c:cat>
          <c:val>
            <c:numRef>
              <c:f>'Population by region'!$I$16:$I$25</c:f>
              <c:numCache>
                <c:formatCode>#,##0</c:formatCode>
                <c:ptCount val="10"/>
                <c:pt idx="0">
                  <c:v>48851</c:v>
                </c:pt>
                <c:pt idx="1">
                  <c:v>1363</c:v>
                </c:pt>
                <c:pt idx="2">
                  <c:v>1220</c:v>
                </c:pt>
                <c:pt idx="3">
                  <c:v>4442</c:v>
                </c:pt>
                <c:pt idx="4">
                  <c:v>4880</c:v>
                </c:pt>
                <c:pt idx="5">
                  <c:v>6163</c:v>
                </c:pt>
                <c:pt idx="6">
                  <c:v>8452</c:v>
                </c:pt>
                <c:pt idx="7">
                  <c:v>8872</c:v>
                </c:pt>
                <c:pt idx="8">
                  <c:v>20078</c:v>
                </c:pt>
                <c:pt idx="9">
                  <c:v>28902</c:v>
                </c:pt>
              </c:numCache>
            </c:numRef>
          </c:val>
          <c:extLst>
            <c:ext xmlns:c16="http://schemas.microsoft.com/office/drawing/2014/chart" uri="{C3380CC4-5D6E-409C-BE32-E72D297353CC}">
              <c16:uniqueId val="{00000002-F72B-42F4-9345-2E59CDB59974}"/>
            </c:ext>
          </c:extLst>
        </c:ser>
        <c:dLbls>
          <c:showLegendKey val="0"/>
          <c:showVal val="0"/>
          <c:showCatName val="0"/>
          <c:showSerName val="0"/>
          <c:showPercent val="0"/>
          <c:showBubbleSize val="0"/>
        </c:dLbls>
        <c:gapWidth val="35"/>
        <c:axId val="1295414255"/>
        <c:axId val="1295255343"/>
      </c:barChart>
      <c:catAx>
        <c:axId val="129541425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95255343"/>
        <c:crosses val="autoZero"/>
        <c:auto val="1"/>
        <c:lblAlgn val="ctr"/>
        <c:lblOffset val="100"/>
        <c:noMultiLvlLbl val="0"/>
      </c:catAx>
      <c:valAx>
        <c:axId val="1295255343"/>
        <c:scaling>
          <c:orientation val="minMax"/>
        </c:scaling>
        <c:delete val="1"/>
        <c:axPos val="b"/>
        <c:numFmt formatCode="#,##0" sourceLinked="1"/>
        <c:majorTickMark val="none"/>
        <c:minorTickMark val="none"/>
        <c:tickLblPos val="nextTo"/>
        <c:crossAx val="12954142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4" Type="http://schemas.openxmlformats.org/officeDocument/2006/relationships/chart" Target="../charts/chart13.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1.xml.rels><?xml version="1.0" encoding="UTF-8" standalone="yes"?>
<Relationships xmlns="http://schemas.openxmlformats.org/package/2006/relationships"><Relationship Id="rId2" Type="http://schemas.openxmlformats.org/officeDocument/2006/relationships/chart" Target="../charts/chart57.xml"/><Relationship Id="rId1" Type="http://schemas.openxmlformats.org/officeDocument/2006/relationships/chart" Target="../charts/chart56.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62.xml"/></Relationships>
</file>

<file path=xl/drawings/_rels/drawing57.xml.rels><?xml version="1.0" encoding="UTF-8" standalone="yes"?>
<Relationships xmlns="http://schemas.openxmlformats.org/package/2006/relationships"><Relationship Id="rId2" Type="http://schemas.openxmlformats.org/officeDocument/2006/relationships/chart" Target="../charts/chart64.xml"/><Relationship Id="rId1" Type="http://schemas.openxmlformats.org/officeDocument/2006/relationships/chart" Target="../charts/chart63.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65.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66.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67.xml"/></Relationships>
</file>

<file path=xl/drawings/_rels/drawing61.xml.rels><?xml version="1.0" encoding="UTF-8" standalone="yes"?>
<Relationships xmlns="http://schemas.openxmlformats.org/package/2006/relationships"><Relationship Id="rId2" Type="http://schemas.openxmlformats.org/officeDocument/2006/relationships/chart" Target="../charts/chart69.xml"/><Relationship Id="rId1" Type="http://schemas.openxmlformats.org/officeDocument/2006/relationships/chart" Target="../charts/chart68.xml"/></Relationships>
</file>

<file path=xl/drawings/_rels/drawing62.xml.rels><?xml version="1.0" encoding="UTF-8" standalone="yes"?>
<Relationships xmlns="http://schemas.openxmlformats.org/package/2006/relationships"><Relationship Id="rId2" Type="http://schemas.openxmlformats.org/officeDocument/2006/relationships/chart" Target="../charts/chart71.xml"/><Relationship Id="rId1" Type="http://schemas.openxmlformats.org/officeDocument/2006/relationships/chart" Target="../charts/chart70.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72.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73.xml"/></Relationships>
</file>

<file path=xl/drawings/_rels/drawing65.xml.rels><?xml version="1.0" encoding="UTF-8" standalone="yes"?>
<Relationships xmlns="http://schemas.openxmlformats.org/package/2006/relationships"><Relationship Id="rId1" Type="http://schemas.openxmlformats.org/officeDocument/2006/relationships/chart" Target="../charts/chart74.xml"/></Relationships>
</file>

<file path=xl/drawings/_rels/drawing66.xml.rels><?xml version="1.0" encoding="UTF-8" standalone="yes"?>
<Relationships xmlns="http://schemas.openxmlformats.org/package/2006/relationships"><Relationship Id="rId1" Type="http://schemas.openxmlformats.org/officeDocument/2006/relationships/chart" Target="../charts/chart75.xml"/></Relationships>
</file>

<file path=xl/drawings/_rels/drawing67.xml.rels><?xml version="1.0" encoding="UTF-8" standalone="yes"?>
<Relationships xmlns="http://schemas.openxmlformats.org/package/2006/relationships"><Relationship Id="rId1" Type="http://schemas.openxmlformats.org/officeDocument/2006/relationships/chart" Target="../charts/chart76.xml"/></Relationships>
</file>

<file path=xl/drawings/_rels/drawing68.xml.rels><?xml version="1.0" encoding="UTF-8" standalone="yes"?>
<Relationships xmlns="http://schemas.openxmlformats.org/package/2006/relationships"><Relationship Id="rId1" Type="http://schemas.openxmlformats.org/officeDocument/2006/relationships/chart" Target="../charts/chart77.xml"/></Relationships>
</file>

<file path=xl/drawings/_rels/drawing69.xml.rels><?xml version="1.0" encoding="UTF-8" standalone="yes"?>
<Relationships xmlns="http://schemas.openxmlformats.org/package/2006/relationships"><Relationship Id="rId1" Type="http://schemas.openxmlformats.org/officeDocument/2006/relationships/chart" Target="../charts/chart78.xml"/></Relationships>
</file>

<file path=xl/drawings/_rels/drawing70.xml.rels><?xml version="1.0" encoding="UTF-8" standalone="yes"?>
<Relationships xmlns="http://schemas.openxmlformats.org/package/2006/relationships"><Relationship Id="rId1" Type="http://schemas.openxmlformats.org/officeDocument/2006/relationships/chart" Target="../charts/chart79.xml"/></Relationships>
</file>

<file path=xl/drawings/_rels/drawing71.xml.rels><?xml version="1.0" encoding="UTF-8" standalone="yes"?>
<Relationships xmlns="http://schemas.openxmlformats.org/package/2006/relationships"><Relationship Id="rId1" Type="http://schemas.openxmlformats.org/officeDocument/2006/relationships/chart" Target="../charts/chart80.xml"/></Relationships>
</file>

<file path=xl/drawings/_rels/drawing72.xml.rels><?xml version="1.0" encoding="UTF-8" standalone="yes"?>
<Relationships xmlns="http://schemas.openxmlformats.org/package/2006/relationships"><Relationship Id="rId1" Type="http://schemas.openxmlformats.org/officeDocument/2006/relationships/chart" Target="../charts/chart81.xml"/></Relationships>
</file>

<file path=xl/drawings/_rels/drawing73.xml.rels><?xml version="1.0" encoding="UTF-8" standalone="yes"?>
<Relationships xmlns="http://schemas.openxmlformats.org/package/2006/relationships"><Relationship Id="rId1" Type="http://schemas.openxmlformats.org/officeDocument/2006/relationships/chart" Target="../charts/chart82.xml"/></Relationships>
</file>

<file path=xl/drawings/_rels/drawing74.xml.rels><?xml version="1.0" encoding="UTF-8" standalone="yes"?>
<Relationships xmlns="http://schemas.openxmlformats.org/package/2006/relationships"><Relationship Id="rId1" Type="http://schemas.openxmlformats.org/officeDocument/2006/relationships/chart" Target="../charts/chart83.xml"/></Relationships>
</file>

<file path=xl/drawings/_rels/drawing75.xml.rels><?xml version="1.0" encoding="UTF-8" standalone="yes"?>
<Relationships xmlns="http://schemas.openxmlformats.org/package/2006/relationships"><Relationship Id="rId1" Type="http://schemas.openxmlformats.org/officeDocument/2006/relationships/chart" Target="../charts/chart84.xml"/></Relationships>
</file>

<file path=xl/drawings/_rels/drawing76.xml.rels><?xml version="1.0" encoding="UTF-8" standalone="yes"?>
<Relationships xmlns="http://schemas.openxmlformats.org/package/2006/relationships"><Relationship Id="rId1" Type="http://schemas.openxmlformats.org/officeDocument/2006/relationships/chart" Target="../charts/chart85.xml"/></Relationships>
</file>

<file path=xl/drawings/_rels/drawing77.xml.rels><?xml version="1.0" encoding="UTF-8" standalone="yes"?>
<Relationships xmlns="http://schemas.openxmlformats.org/package/2006/relationships"><Relationship Id="rId1" Type="http://schemas.openxmlformats.org/officeDocument/2006/relationships/chart" Target="../charts/chart86.xml"/></Relationships>
</file>

<file path=xl/drawings/_rels/drawing78.xml.rels><?xml version="1.0" encoding="UTF-8" standalone="yes"?>
<Relationships xmlns="http://schemas.openxmlformats.org/package/2006/relationships"><Relationship Id="rId1" Type="http://schemas.openxmlformats.org/officeDocument/2006/relationships/chart" Target="../charts/chart87.xml"/></Relationships>
</file>

<file path=xl/drawings/_rels/drawing79.xml.rels><?xml version="1.0" encoding="UTF-8" standalone="yes"?>
<Relationships xmlns="http://schemas.openxmlformats.org/package/2006/relationships"><Relationship Id="rId3" Type="http://schemas.openxmlformats.org/officeDocument/2006/relationships/chart" Target="../charts/chart90.xml"/><Relationship Id="rId2" Type="http://schemas.openxmlformats.org/officeDocument/2006/relationships/chart" Target="../charts/chart89.xml"/><Relationship Id="rId1" Type="http://schemas.openxmlformats.org/officeDocument/2006/relationships/chart" Target="../charts/chart88.xml"/><Relationship Id="rId4" Type="http://schemas.openxmlformats.org/officeDocument/2006/relationships/chart" Target="../charts/chart91.xml"/></Relationships>
</file>

<file path=xl/drawings/drawing1.xml><?xml version="1.0" encoding="utf-8"?>
<xdr:wsDr xmlns:xdr="http://schemas.openxmlformats.org/drawingml/2006/spreadsheetDrawing" xmlns:a="http://schemas.openxmlformats.org/drawingml/2006/main">
  <xdr:twoCellAnchor>
    <xdr:from>
      <xdr:col>6</xdr:col>
      <xdr:colOff>28572</xdr:colOff>
      <xdr:row>12</xdr:row>
      <xdr:rowOff>107924</xdr:rowOff>
    </xdr:from>
    <xdr:to>
      <xdr:col>13</xdr:col>
      <xdr:colOff>450897</xdr:colOff>
      <xdr:row>27</xdr:row>
      <xdr:rowOff>130424</xdr:rowOff>
    </xdr:to>
    <xdr:graphicFrame macro="">
      <xdr:nvGraphicFramePr>
        <xdr:cNvPr id="3" name="Chart 1">
          <a:extLst>
            <a:ext uri="{FF2B5EF4-FFF2-40B4-BE49-F238E27FC236}">
              <a16:creationId xmlns:a16="http://schemas.microsoft.com/office/drawing/2014/main" id="{049DE678-DFF9-D3C2-BEEE-3ADD6051FC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220660</xdr:colOff>
      <xdr:row>8</xdr:row>
      <xdr:rowOff>26986</xdr:rowOff>
    </xdr:from>
    <xdr:to>
      <xdr:col>15</xdr:col>
      <xdr:colOff>252460</xdr:colOff>
      <xdr:row>22</xdr:row>
      <xdr:rowOff>49486</xdr:rowOff>
    </xdr:to>
    <xdr:graphicFrame macro="">
      <xdr:nvGraphicFramePr>
        <xdr:cNvPr id="3" name="Chart 3">
          <a:extLst>
            <a:ext uri="{FF2B5EF4-FFF2-40B4-BE49-F238E27FC236}">
              <a16:creationId xmlns:a16="http://schemas.microsoft.com/office/drawing/2014/main" id="{08AB269A-32E5-2F4B-7D17-B5C42B28D4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609596</xdr:colOff>
      <xdr:row>11</xdr:row>
      <xdr:rowOff>368299</xdr:rowOff>
    </xdr:from>
    <xdr:to>
      <xdr:col>15</xdr:col>
      <xdr:colOff>422321</xdr:colOff>
      <xdr:row>27</xdr:row>
      <xdr:rowOff>9799</xdr:rowOff>
    </xdr:to>
    <xdr:graphicFrame macro="">
      <xdr:nvGraphicFramePr>
        <xdr:cNvPr id="5" name="Chart 4">
          <a:extLst>
            <a:ext uri="{FF2B5EF4-FFF2-40B4-BE49-F238E27FC236}">
              <a16:creationId xmlns:a16="http://schemas.microsoft.com/office/drawing/2014/main" id="{01F3569E-DB8E-4FCD-9B70-735B4A7AAA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123820</xdr:colOff>
      <xdr:row>11</xdr:row>
      <xdr:rowOff>60314</xdr:rowOff>
    </xdr:from>
    <xdr:to>
      <xdr:col>11</xdr:col>
      <xdr:colOff>155620</xdr:colOff>
      <xdr:row>26</xdr:row>
      <xdr:rowOff>82814</xdr:rowOff>
    </xdr:to>
    <xdr:graphicFrame macro="">
      <xdr:nvGraphicFramePr>
        <xdr:cNvPr id="5" name="Chart 3">
          <a:extLst>
            <a:ext uri="{FF2B5EF4-FFF2-40B4-BE49-F238E27FC236}">
              <a16:creationId xmlns:a16="http://schemas.microsoft.com/office/drawing/2014/main" id="{3656F897-ED91-492D-A319-48F88F3BD5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95247</xdr:colOff>
      <xdr:row>5</xdr:row>
      <xdr:rowOff>15875</xdr:rowOff>
    </xdr:from>
    <xdr:to>
      <xdr:col>14</xdr:col>
      <xdr:colOff>127047</xdr:colOff>
      <xdr:row>20</xdr:row>
      <xdr:rowOff>38375</xdr:rowOff>
    </xdr:to>
    <xdr:graphicFrame macro="">
      <xdr:nvGraphicFramePr>
        <xdr:cNvPr id="5" name="Chart 1">
          <a:extLst>
            <a:ext uri="{FF2B5EF4-FFF2-40B4-BE49-F238E27FC236}">
              <a16:creationId xmlns:a16="http://schemas.microsoft.com/office/drawing/2014/main" id="{A6A2EBC0-2E26-4288-B666-BA884CA250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31748</xdr:colOff>
      <xdr:row>11</xdr:row>
      <xdr:rowOff>142866</xdr:rowOff>
    </xdr:from>
    <xdr:to>
      <xdr:col>12</xdr:col>
      <xdr:colOff>63548</xdr:colOff>
      <xdr:row>26</xdr:row>
      <xdr:rowOff>165366</xdr:rowOff>
    </xdr:to>
    <xdr:graphicFrame macro="">
      <xdr:nvGraphicFramePr>
        <xdr:cNvPr id="3" name="Chart 1">
          <a:extLst>
            <a:ext uri="{FF2B5EF4-FFF2-40B4-BE49-F238E27FC236}">
              <a16:creationId xmlns:a16="http://schemas.microsoft.com/office/drawing/2014/main" id="{1DD307CA-71ED-4760-8501-5C20567C1C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4</xdr:col>
      <xdr:colOff>25400</xdr:colOff>
      <xdr:row>12</xdr:row>
      <xdr:rowOff>130175</xdr:rowOff>
    </xdr:from>
    <xdr:to>
      <xdr:col>10</xdr:col>
      <xdr:colOff>400100</xdr:colOff>
      <xdr:row>27</xdr:row>
      <xdr:rowOff>152675</xdr:rowOff>
    </xdr:to>
    <xdr:graphicFrame macro="">
      <xdr:nvGraphicFramePr>
        <xdr:cNvPr id="2" name="Chart 1">
          <a:extLst>
            <a:ext uri="{FF2B5EF4-FFF2-40B4-BE49-F238E27FC236}">
              <a16:creationId xmlns:a16="http://schemas.microsoft.com/office/drawing/2014/main" id="{5AEB9610-A38E-A6CF-DEDA-787155F046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7</xdr:col>
      <xdr:colOff>428625</xdr:colOff>
      <xdr:row>10</xdr:row>
      <xdr:rowOff>133350</xdr:rowOff>
    </xdr:from>
    <xdr:to>
      <xdr:col>15</xdr:col>
      <xdr:colOff>460425</xdr:colOff>
      <xdr:row>24</xdr:row>
      <xdr:rowOff>155850</xdr:rowOff>
    </xdr:to>
    <xdr:graphicFrame macro="">
      <xdr:nvGraphicFramePr>
        <xdr:cNvPr id="2" name="Chart 1">
          <a:extLst>
            <a:ext uri="{FF2B5EF4-FFF2-40B4-BE49-F238E27FC236}">
              <a16:creationId xmlns:a16="http://schemas.microsoft.com/office/drawing/2014/main" id="{A82166E8-3424-476C-873A-9F5ADAC49C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4</xdr:col>
      <xdr:colOff>425448</xdr:colOff>
      <xdr:row>10</xdr:row>
      <xdr:rowOff>130175</xdr:rowOff>
    </xdr:from>
    <xdr:to>
      <xdr:col>12</xdr:col>
      <xdr:colOff>457248</xdr:colOff>
      <xdr:row>26</xdr:row>
      <xdr:rowOff>63775</xdr:rowOff>
    </xdr:to>
    <xdr:graphicFrame macro="">
      <xdr:nvGraphicFramePr>
        <xdr:cNvPr id="2" name="Chart 1">
          <a:extLst>
            <a:ext uri="{FF2B5EF4-FFF2-40B4-BE49-F238E27FC236}">
              <a16:creationId xmlns:a16="http://schemas.microsoft.com/office/drawing/2014/main" id="{B3DEAA94-3471-4453-918A-D6B64C349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123798</xdr:colOff>
      <xdr:row>5</xdr:row>
      <xdr:rowOff>3174</xdr:rowOff>
    </xdr:from>
    <xdr:to>
      <xdr:col>14</xdr:col>
      <xdr:colOff>539748</xdr:colOff>
      <xdr:row>20</xdr:row>
      <xdr:rowOff>25674</xdr:rowOff>
    </xdr:to>
    <xdr:graphicFrame macro="">
      <xdr:nvGraphicFramePr>
        <xdr:cNvPr id="10" name="Chart 1">
          <a:extLst>
            <a:ext uri="{FF2B5EF4-FFF2-40B4-BE49-F238E27FC236}">
              <a16:creationId xmlns:a16="http://schemas.microsoft.com/office/drawing/2014/main" id="{A34CC427-B98A-40BE-B684-C645C2E137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523875</xdr:colOff>
      <xdr:row>5</xdr:row>
      <xdr:rowOff>3172</xdr:rowOff>
    </xdr:from>
    <xdr:to>
      <xdr:col>18</xdr:col>
      <xdr:colOff>425475</xdr:colOff>
      <xdr:row>20</xdr:row>
      <xdr:rowOff>25672</xdr:rowOff>
    </xdr:to>
    <xdr:graphicFrame macro="">
      <xdr:nvGraphicFramePr>
        <xdr:cNvPr id="11" name="Chart 2">
          <a:extLst>
            <a:ext uri="{FF2B5EF4-FFF2-40B4-BE49-F238E27FC236}">
              <a16:creationId xmlns:a16="http://schemas.microsoft.com/office/drawing/2014/main" id="{1D61AC1B-8673-48D8-8CD1-12C06A8864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212664</xdr:colOff>
      <xdr:row>22</xdr:row>
      <xdr:rowOff>0</xdr:rowOff>
    </xdr:from>
    <xdr:to>
      <xdr:col>15</xdr:col>
      <xdr:colOff>19014</xdr:colOff>
      <xdr:row>37</xdr:row>
      <xdr:rowOff>22500</xdr:rowOff>
    </xdr:to>
    <xdr:graphicFrame macro="">
      <xdr:nvGraphicFramePr>
        <xdr:cNvPr id="12" name="Chart 3">
          <a:extLst>
            <a:ext uri="{FF2B5EF4-FFF2-40B4-BE49-F238E27FC236}">
              <a16:creationId xmlns:a16="http://schemas.microsoft.com/office/drawing/2014/main" id="{2C4AF3AA-3934-4909-854B-E6950E98D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9525</xdr:colOff>
      <xdr:row>22</xdr:row>
      <xdr:rowOff>69850</xdr:rowOff>
    </xdr:from>
    <xdr:to>
      <xdr:col>18</xdr:col>
      <xdr:colOff>520725</xdr:colOff>
      <xdr:row>37</xdr:row>
      <xdr:rowOff>92350</xdr:rowOff>
    </xdr:to>
    <xdr:graphicFrame macro="">
      <xdr:nvGraphicFramePr>
        <xdr:cNvPr id="13" name="Chart 5">
          <a:extLst>
            <a:ext uri="{FF2B5EF4-FFF2-40B4-BE49-F238E27FC236}">
              <a16:creationId xmlns:a16="http://schemas.microsoft.com/office/drawing/2014/main" id="{51B5A439-59F1-4BC8-89DE-20563D901A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4</xdr:col>
      <xdr:colOff>95246</xdr:colOff>
      <xdr:row>15</xdr:row>
      <xdr:rowOff>1586</xdr:rowOff>
    </xdr:from>
    <xdr:to>
      <xdr:col>11</xdr:col>
      <xdr:colOff>508046</xdr:colOff>
      <xdr:row>30</xdr:row>
      <xdr:rowOff>24086</xdr:rowOff>
    </xdr:to>
    <xdr:graphicFrame macro="">
      <xdr:nvGraphicFramePr>
        <xdr:cNvPr id="4" name="Chart 2">
          <a:extLst>
            <a:ext uri="{FF2B5EF4-FFF2-40B4-BE49-F238E27FC236}">
              <a16:creationId xmlns:a16="http://schemas.microsoft.com/office/drawing/2014/main" id="{09CA948E-3619-4B96-9399-E396AF99A1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4</xdr:col>
      <xdr:colOff>47622</xdr:colOff>
      <xdr:row>14</xdr:row>
      <xdr:rowOff>114276</xdr:rowOff>
    </xdr:from>
    <xdr:to>
      <xdr:col>11</xdr:col>
      <xdr:colOff>412797</xdr:colOff>
      <xdr:row>29</xdr:row>
      <xdr:rowOff>136776</xdr:rowOff>
    </xdr:to>
    <xdr:graphicFrame macro="">
      <xdr:nvGraphicFramePr>
        <xdr:cNvPr id="5" name="Chart 1">
          <a:extLst>
            <a:ext uri="{FF2B5EF4-FFF2-40B4-BE49-F238E27FC236}">
              <a16:creationId xmlns:a16="http://schemas.microsoft.com/office/drawing/2014/main" id="{C85B0D26-9BF8-4B89-8689-057998B58C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4</xdr:col>
      <xdr:colOff>424536</xdr:colOff>
      <xdr:row>10</xdr:row>
      <xdr:rowOff>133340</xdr:rowOff>
    </xdr:from>
    <xdr:to>
      <xdr:col>12</xdr:col>
      <xdr:colOff>227736</xdr:colOff>
      <xdr:row>25</xdr:row>
      <xdr:rowOff>155840</xdr:rowOff>
    </xdr:to>
    <xdr:graphicFrame macro="">
      <xdr:nvGraphicFramePr>
        <xdr:cNvPr id="3" name="Chart 1">
          <a:extLst>
            <a:ext uri="{FF2B5EF4-FFF2-40B4-BE49-F238E27FC236}">
              <a16:creationId xmlns:a16="http://schemas.microsoft.com/office/drawing/2014/main" id="{B3CC82E5-796F-4AE7-A70F-C433057EBD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7</xdr:col>
      <xdr:colOff>274633</xdr:colOff>
      <xdr:row>15</xdr:row>
      <xdr:rowOff>3158</xdr:rowOff>
    </xdr:from>
    <xdr:to>
      <xdr:col>15</xdr:col>
      <xdr:colOff>77833</xdr:colOff>
      <xdr:row>30</xdr:row>
      <xdr:rowOff>25658</xdr:rowOff>
    </xdr:to>
    <xdr:graphicFrame macro="">
      <xdr:nvGraphicFramePr>
        <xdr:cNvPr id="2" name="Chart 1">
          <a:extLst>
            <a:ext uri="{FF2B5EF4-FFF2-40B4-BE49-F238E27FC236}">
              <a16:creationId xmlns:a16="http://schemas.microsoft.com/office/drawing/2014/main" id="{D8F46E30-A5CC-429B-B1DC-42DFCEAE95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4</xdr:col>
      <xdr:colOff>390523</xdr:colOff>
      <xdr:row>12</xdr:row>
      <xdr:rowOff>180970</xdr:rowOff>
    </xdr:from>
    <xdr:to>
      <xdr:col>11</xdr:col>
      <xdr:colOff>60373</xdr:colOff>
      <xdr:row>28</xdr:row>
      <xdr:rowOff>12970</xdr:rowOff>
    </xdr:to>
    <xdr:graphicFrame macro="">
      <xdr:nvGraphicFramePr>
        <xdr:cNvPr id="2" name="Chart 3">
          <a:extLst>
            <a:ext uri="{FF2B5EF4-FFF2-40B4-BE49-F238E27FC236}">
              <a16:creationId xmlns:a16="http://schemas.microsoft.com/office/drawing/2014/main" id="{7120394F-1448-59E8-57CA-1C42F1D5728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3</xdr:col>
      <xdr:colOff>333375</xdr:colOff>
      <xdr:row>9</xdr:row>
      <xdr:rowOff>50790</xdr:rowOff>
    </xdr:from>
    <xdr:to>
      <xdr:col>11</xdr:col>
      <xdr:colOff>108000</xdr:colOff>
      <xdr:row>24</xdr:row>
      <xdr:rowOff>73290</xdr:rowOff>
    </xdr:to>
    <xdr:graphicFrame macro="">
      <xdr:nvGraphicFramePr>
        <xdr:cNvPr id="9" name="Chart 1">
          <a:extLst>
            <a:ext uri="{FF2B5EF4-FFF2-40B4-BE49-F238E27FC236}">
              <a16:creationId xmlns:a16="http://schemas.microsoft.com/office/drawing/2014/main" id="{692782FA-26BE-494C-8A2A-986F286912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4</xdr:col>
      <xdr:colOff>31749</xdr:colOff>
      <xdr:row>13</xdr:row>
      <xdr:rowOff>28574</xdr:rowOff>
    </xdr:from>
    <xdr:to>
      <xdr:col>11</xdr:col>
      <xdr:colOff>444549</xdr:colOff>
      <xdr:row>28</xdr:row>
      <xdr:rowOff>51074</xdr:rowOff>
    </xdr:to>
    <xdr:graphicFrame macro="">
      <xdr:nvGraphicFramePr>
        <xdr:cNvPr id="2" name="Chart 1">
          <a:extLst>
            <a:ext uri="{FF2B5EF4-FFF2-40B4-BE49-F238E27FC236}">
              <a16:creationId xmlns:a16="http://schemas.microsoft.com/office/drawing/2014/main" id="{67B07701-4353-6C52-BC81-0A8AD52F3E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115886</xdr:colOff>
      <xdr:row>12</xdr:row>
      <xdr:rowOff>96834</xdr:rowOff>
    </xdr:from>
    <xdr:to>
      <xdr:col>15</xdr:col>
      <xdr:colOff>528686</xdr:colOff>
      <xdr:row>27</xdr:row>
      <xdr:rowOff>119334</xdr:rowOff>
    </xdr:to>
    <xdr:graphicFrame macro="">
      <xdr:nvGraphicFramePr>
        <xdr:cNvPr id="9" name="Chart 1">
          <a:extLst>
            <a:ext uri="{FF2B5EF4-FFF2-40B4-BE49-F238E27FC236}">
              <a16:creationId xmlns:a16="http://schemas.microsoft.com/office/drawing/2014/main" id="{8FADEB68-BE06-491E-AF09-FE12C2E575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5</xdr:col>
      <xdr:colOff>168275</xdr:colOff>
      <xdr:row>12</xdr:row>
      <xdr:rowOff>69847</xdr:rowOff>
    </xdr:from>
    <xdr:to>
      <xdr:col>12</xdr:col>
      <xdr:colOff>581075</xdr:colOff>
      <xdr:row>27</xdr:row>
      <xdr:rowOff>92347</xdr:rowOff>
    </xdr:to>
    <xdr:graphicFrame macro="">
      <xdr:nvGraphicFramePr>
        <xdr:cNvPr id="9" name="Chart 2">
          <a:extLst>
            <a:ext uri="{FF2B5EF4-FFF2-40B4-BE49-F238E27FC236}">
              <a16:creationId xmlns:a16="http://schemas.microsoft.com/office/drawing/2014/main" id="{09E7DDA1-3F70-4EDB-A355-197EB7E0BC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63500</xdr:colOff>
      <xdr:row>12</xdr:row>
      <xdr:rowOff>3172</xdr:rowOff>
    </xdr:from>
    <xdr:to>
      <xdr:col>7</xdr:col>
      <xdr:colOff>574700</xdr:colOff>
      <xdr:row>27</xdr:row>
      <xdr:rowOff>25672</xdr:rowOff>
    </xdr:to>
    <xdr:graphicFrame macro="">
      <xdr:nvGraphicFramePr>
        <xdr:cNvPr id="2" name="Chart 2">
          <a:extLst>
            <a:ext uri="{FF2B5EF4-FFF2-40B4-BE49-F238E27FC236}">
              <a16:creationId xmlns:a16="http://schemas.microsoft.com/office/drawing/2014/main" id="{E267DC13-F92A-4496-86C1-60722A6978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95250</xdr:colOff>
      <xdr:row>12</xdr:row>
      <xdr:rowOff>28575</xdr:rowOff>
    </xdr:from>
    <xdr:to>
      <xdr:col>11</xdr:col>
      <xdr:colOff>606450</xdr:colOff>
      <xdr:row>27</xdr:row>
      <xdr:rowOff>51075</xdr:rowOff>
    </xdr:to>
    <xdr:graphicFrame macro="">
      <xdr:nvGraphicFramePr>
        <xdr:cNvPr id="3" name="Chart 2">
          <a:extLst>
            <a:ext uri="{FF2B5EF4-FFF2-40B4-BE49-F238E27FC236}">
              <a16:creationId xmlns:a16="http://schemas.microsoft.com/office/drawing/2014/main" id="{43B305AC-0758-4B3E-8AC7-5C524F7EFD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46037</xdr:colOff>
      <xdr:row>13</xdr:row>
      <xdr:rowOff>30162</xdr:rowOff>
    </xdr:from>
    <xdr:to>
      <xdr:col>11</xdr:col>
      <xdr:colOff>458837</xdr:colOff>
      <xdr:row>28</xdr:row>
      <xdr:rowOff>52662</xdr:rowOff>
    </xdr:to>
    <xdr:graphicFrame macro="">
      <xdr:nvGraphicFramePr>
        <xdr:cNvPr id="2" name="Chart 1">
          <a:extLst>
            <a:ext uri="{FF2B5EF4-FFF2-40B4-BE49-F238E27FC236}">
              <a16:creationId xmlns:a16="http://schemas.microsoft.com/office/drawing/2014/main" id="{10958F2D-F649-E902-46AB-2D58655BD6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5</xdr:col>
      <xdr:colOff>233361</xdr:colOff>
      <xdr:row>12</xdr:row>
      <xdr:rowOff>171446</xdr:rowOff>
    </xdr:from>
    <xdr:to>
      <xdr:col>12</xdr:col>
      <xdr:colOff>122286</xdr:colOff>
      <xdr:row>28</xdr:row>
      <xdr:rowOff>3446</xdr:rowOff>
    </xdr:to>
    <xdr:graphicFrame macro="">
      <xdr:nvGraphicFramePr>
        <xdr:cNvPr id="2" name="Chart 1">
          <a:extLst>
            <a:ext uri="{FF2B5EF4-FFF2-40B4-BE49-F238E27FC236}">
              <a16:creationId xmlns:a16="http://schemas.microsoft.com/office/drawing/2014/main" id="{C286359B-A89A-5FEA-4A1D-741C6294A6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5</xdr:col>
      <xdr:colOff>511175</xdr:colOff>
      <xdr:row>9</xdr:row>
      <xdr:rowOff>106362</xdr:rowOff>
    </xdr:from>
    <xdr:to>
      <xdr:col>13</xdr:col>
      <xdr:colOff>314375</xdr:colOff>
      <xdr:row>22</xdr:row>
      <xdr:rowOff>128862</xdr:rowOff>
    </xdr:to>
    <xdr:graphicFrame macro="">
      <xdr:nvGraphicFramePr>
        <xdr:cNvPr id="2" name="Chart 1">
          <a:extLst>
            <a:ext uri="{FF2B5EF4-FFF2-40B4-BE49-F238E27FC236}">
              <a16:creationId xmlns:a16="http://schemas.microsoft.com/office/drawing/2014/main" id="{55E44228-A942-53C5-2955-D6EC2572D3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28575</xdr:colOff>
      <xdr:row>12</xdr:row>
      <xdr:rowOff>88897</xdr:rowOff>
    </xdr:from>
    <xdr:to>
      <xdr:col>11</xdr:col>
      <xdr:colOff>441375</xdr:colOff>
      <xdr:row>27</xdr:row>
      <xdr:rowOff>111397</xdr:rowOff>
    </xdr:to>
    <xdr:graphicFrame macro="">
      <xdr:nvGraphicFramePr>
        <xdr:cNvPr id="2" name="Chart 1">
          <a:extLst>
            <a:ext uri="{FF2B5EF4-FFF2-40B4-BE49-F238E27FC236}">
              <a16:creationId xmlns:a16="http://schemas.microsoft.com/office/drawing/2014/main" id="{E3B74B82-9922-4DEE-BD52-3B8BB444CA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3</xdr:col>
      <xdr:colOff>11111</xdr:colOff>
      <xdr:row>11</xdr:row>
      <xdr:rowOff>77780</xdr:rowOff>
    </xdr:from>
    <xdr:to>
      <xdr:col>9</xdr:col>
      <xdr:colOff>223886</xdr:colOff>
      <xdr:row>26</xdr:row>
      <xdr:rowOff>100280</xdr:rowOff>
    </xdr:to>
    <xdr:graphicFrame macro="">
      <xdr:nvGraphicFramePr>
        <xdr:cNvPr id="3" name="Chart 2">
          <a:extLst>
            <a:ext uri="{FF2B5EF4-FFF2-40B4-BE49-F238E27FC236}">
              <a16:creationId xmlns:a16="http://schemas.microsoft.com/office/drawing/2014/main" id="{8034852B-0A2B-C12B-3F02-E4458025B5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5</xdr:col>
      <xdr:colOff>63500</xdr:colOff>
      <xdr:row>13</xdr:row>
      <xdr:rowOff>49212</xdr:rowOff>
    </xdr:from>
    <xdr:to>
      <xdr:col>12</xdr:col>
      <xdr:colOff>476300</xdr:colOff>
      <xdr:row>28</xdr:row>
      <xdr:rowOff>71712</xdr:rowOff>
    </xdr:to>
    <xdr:graphicFrame macro="">
      <xdr:nvGraphicFramePr>
        <xdr:cNvPr id="2" name="Chart 1">
          <a:extLst>
            <a:ext uri="{FF2B5EF4-FFF2-40B4-BE49-F238E27FC236}">
              <a16:creationId xmlns:a16="http://schemas.microsoft.com/office/drawing/2014/main" id="{A831948C-2B79-E621-BB29-45F6FAE0C27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5</xdr:col>
      <xdr:colOff>6350</xdr:colOff>
      <xdr:row>7</xdr:row>
      <xdr:rowOff>114292</xdr:rowOff>
    </xdr:from>
    <xdr:to>
      <xdr:col>12</xdr:col>
      <xdr:colOff>114350</xdr:colOff>
      <xdr:row>22</xdr:row>
      <xdr:rowOff>136792</xdr:rowOff>
    </xdr:to>
    <xdr:graphicFrame macro="">
      <xdr:nvGraphicFramePr>
        <xdr:cNvPr id="2" name="Chart 1">
          <a:extLst>
            <a:ext uri="{FF2B5EF4-FFF2-40B4-BE49-F238E27FC236}">
              <a16:creationId xmlns:a16="http://schemas.microsoft.com/office/drawing/2014/main" id="{359603CB-C846-EBFA-289D-0D2B2B2C94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7</xdr:col>
      <xdr:colOff>192087</xdr:colOff>
      <xdr:row>13</xdr:row>
      <xdr:rowOff>122235</xdr:rowOff>
    </xdr:from>
    <xdr:to>
      <xdr:col>11</xdr:col>
      <xdr:colOff>93687</xdr:colOff>
      <xdr:row>28</xdr:row>
      <xdr:rowOff>144735</xdr:rowOff>
    </xdr:to>
    <xdr:graphicFrame macro="">
      <xdr:nvGraphicFramePr>
        <xdr:cNvPr id="4" name="Chart 1">
          <a:extLst>
            <a:ext uri="{FF2B5EF4-FFF2-40B4-BE49-F238E27FC236}">
              <a16:creationId xmlns:a16="http://schemas.microsoft.com/office/drawing/2014/main" id="{5EE9B730-CB52-37ED-31C0-EF57B57890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238125</xdr:colOff>
      <xdr:row>13</xdr:row>
      <xdr:rowOff>114300</xdr:rowOff>
    </xdr:from>
    <xdr:to>
      <xdr:col>15</xdr:col>
      <xdr:colOff>139725</xdr:colOff>
      <xdr:row>28</xdr:row>
      <xdr:rowOff>136800</xdr:rowOff>
    </xdr:to>
    <xdr:graphicFrame macro="">
      <xdr:nvGraphicFramePr>
        <xdr:cNvPr id="7" name="Chart 1">
          <a:extLst>
            <a:ext uri="{FF2B5EF4-FFF2-40B4-BE49-F238E27FC236}">
              <a16:creationId xmlns:a16="http://schemas.microsoft.com/office/drawing/2014/main" id="{D18D90E1-4B06-4E09-BD6B-11AEC7818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8</xdr:col>
      <xdr:colOff>93660</xdr:colOff>
      <xdr:row>5</xdr:row>
      <xdr:rowOff>85726</xdr:rowOff>
    </xdr:from>
    <xdr:to>
      <xdr:col>15</xdr:col>
      <xdr:colOff>506460</xdr:colOff>
      <xdr:row>20</xdr:row>
      <xdr:rowOff>108226</xdr:rowOff>
    </xdr:to>
    <xdr:graphicFrame macro="">
      <xdr:nvGraphicFramePr>
        <xdr:cNvPr id="7" name="Chart 1">
          <a:extLst>
            <a:ext uri="{FF2B5EF4-FFF2-40B4-BE49-F238E27FC236}">
              <a16:creationId xmlns:a16="http://schemas.microsoft.com/office/drawing/2014/main" id="{78E25FBE-4386-CB36-41DF-1EECB54874B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4</xdr:col>
      <xdr:colOff>96837</xdr:colOff>
      <xdr:row>12</xdr:row>
      <xdr:rowOff>60323</xdr:rowOff>
    </xdr:from>
    <xdr:to>
      <xdr:col>11</xdr:col>
      <xdr:colOff>319137</xdr:colOff>
      <xdr:row>27</xdr:row>
      <xdr:rowOff>82823</xdr:rowOff>
    </xdr:to>
    <xdr:graphicFrame macro="">
      <xdr:nvGraphicFramePr>
        <xdr:cNvPr id="3" name="Chart 2">
          <a:extLst>
            <a:ext uri="{FF2B5EF4-FFF2-40B4-BE49-F238E27FC236}">
              <a16:creationId xmlns:a16="http://schemas.microsoft.com/office/drawing/2014/main" id="{02FCCA6E-397F-968C-1396-D8CDC3CFC4C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7</xdr:col>
      <xdr:colOff>549275</xdr:colOff>
      <xdr:row>9</xdr:row>
      <xdr:rowOff>28574</xdr:rowOff>
    </xdr:from>
    <xdr:to>
      <xdr:col>15</xdr:col>
      <xdr:colOff>247700</xdr:colOff>
      <xdr:row>24</xdr:row>
      <xdr:rowOff>51074</xdr:rowOff>
    </xdr:to>
    <xdr:graphicFrame macro="">
      <xdr:nvGraphicFramePr>
        <xdr:cNvPr id="2" name="Chart 1">
          <a:extLst>
            <a:ext uri="{FF2B5EF4-FFF2-40B4-BE49-F238E27FC236}">
              <a16:creationId xmlns:a16="http://schemas.microsoft.com/office/drawing/2014/main" id="{E6805CFE-76CC-C1A5-4FE0-74DB577771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5</xdr:col>
      <xdr:colOff>434975</xdr:colOff>
      <xdr:row>6</xdr:row>
      <xdr:rowOff>3174</xdr:rowOff>
    </xdr:from>
    <xdr:to>
      <xdr:col>13</xdr:col>
      <xdr:colOff>133400</xdr:colOff>
      <xdr:row>21</xdr:row>
      <xdr:rowOff>25674</xdr:rowOff>
    </xdr:to>
    <xdr:graphicFrame macro="">
      <xdr:nvGraphicFramePr>
        <xdr:cNvPr id="2" name="Chart 1">
          <a:extLst>
            <a:ext uri="{FF2B5EF4-FFF2-40B4-BE49-F238E27FC236}">
              <a16:creationId xmlns:a16="http://schemas.microsoft.com/office/drawing/2014/main" id="{AFEE0881-C68B-4132-A3E4-5088BB41EF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6</xdr:col>
      <xdr:colOff>104774</xdr:colOff>
      <xdr:row>12</xdr:row>
      <xdr:rowOff>49212</xdr:rowOff>
    </xdr:from>
    <xdr:to>
      <xdr:col>13</xdr:col>
      <xdr:colOff>517574</xdr:colOff>
      <xdr:row>27</xdr:row>
      <xdr:rowOff>71712</xdr:rowOff>
    </xdr:to>
    <xdr:graphicFrame macro="">
      <xdr:nvGraphicFramePr>
        <xdr:cNvPr id="5" name="Chart 1">
          <a:extLst>
            <a:ext uri="{FF2B5EF4-FFF2-40B4-BE49-F238E27FC236}">
              <a16:creationId xmlns:a16="http://schemas.microsoft.com/office/drawing/2014/main" id="{245093CE-ABF3-3423-A59E-3B7C0E2787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6</xdr:col>
      <xdr:colOff>107947</xdr:colOff>
      <xdr:row>9</xdr:row>
      <xdr:rowOff>163511</xdr:rowOff>
    </xdr:from>
    <xdr:to>
      <xdr:col>13</xdr:col>
      <xdr:colOff>520747</xdr:colOff>
      <xdr:row>24</xdr:row>
      <xdr:rowOff>186011</xdr:rowOff>
    </xdr:to>
    <xdr:graphicFrame macro="">
      <xdr:nvGraphicFramePr>
        <xdr:cNvPr id="4" name="Chart 1">
          <a:extLst>
            <a:ext uri="{FF2B5EF4-FFF2-40B4-BE49-F238E27FC236}">
              <a16:creationId xmlns:a16="http://schemas.microsoft.com/office/drawing/2014/main" id="{1D5EEEAB-0DDB-20B7-8F0F-9A8B72405D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133349</xdr:colOff>
      <xdr:row>10</xdr:row>
      <xdr:rowOff>125411</xdr:rowOff>
    </xdr:from>
    <xdr:to>
      <xdr:col>11</xdr:col>
      <xdr:colOff>393749</xdr:colOff>
      <xdr:row>25</xdr:row>
      <xdr:rowOff>147911</xdr:rowOff>
    </xdr:to>
    <xdr:graphicFrame macro="">
      <xdr:nvGraphicFramePr>
        <xdr:cNvPr id="8" name="Chart 1">
          <a:extLst>
            <a:ext uri="{FF2B5EF4-FFF2-40B4-BE49-F238E27FC236}">
              <a16:creationId xmlns:a16="http://schemas.microsoft.com/office/drawing/2014/main" id="{013A917F-9E0E-AF14-E0E5-DB96E930C9E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4</xdr:col>
      <xdr:colOff>903286</xdr:colOff>
      <xdr:row>13</xdr:row>
      <xdr:rowOff>1586</xdr:rowOff>
    </xdr:from>
    <xdr:to>
      <xdr:col>11</xdr:col>
      <xdr:colOff>582661</xdr:colOff>
      <xdr:row>28</xdr:row>
      <xdr:rowOff>24086</xdr:rowOff>
    </xdr:to>
    <xdr:graphicFrame macro="">
      <xdr:nvGraphicFramePr>
        <xdr:cNvPr id="5" name="Chart 1">
          <a:extLst>
            <a:ext uri="{FF2B5EF4-FFF2-40B4-BE49-F238E27FC236}">
              <a16:creationId xmlns:a16="http://schemas.microsoft.com/office/drawing/2014/main" id="{78C946DB-0C97-E525-DC4C-AEA03D1FAD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9</xdr:col>
      <xdr:colOff>66674</xdr:colOff>
      <xdr:row>13</xdr:row>
      <xdr:rowOff>44445</xdr:rowOff>
    </xdr:from>
    <xdr:to>
      <xdr:col>16</xdr:col>
      <xdr:colOff>479474</xdr:colOff>
      <xdr:row>28</xdr:row>
      <xdr:rowOff>66945</xdr:rowOff>
    </xdr:to>
    <xdr:graphicFrame macro="">
      <xdr:nvGraphicFramePr>
        <xdr:cNvPr id="3" name="Chart 1">
          <a:extLst>
            <a:ext uri="{FF2B5EF4-FFF2-40B4-BE49-F238E27FC236}">
              <a16:creationId xmlns:a16="http://schemas.microsoft.com/office/drawing/2014/main" id="{B45919C5-C270-4BD1-A06F-59C4A43926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5</xdr:col>
      <xdr:colOff>57150</xdr:colOff>
      <xdr:row>15</xdr:row>
      <xdr:rowOff>47621</xdr:rowOff>
    </xdr:from>
    <xdr:to>
      <xdr:col>12</xdr:col>
      <xdr:colOff>469950</xdr:colOff>
      <xdr:row>30</xdr:row>
      <xdr:rowOff>70121</xdr:rowOff>
    </xdr:to>
    <xdr:graphicFrame macro="">
      <xdr:nvGraphicFramePr>
        <xdr:cNvPr id="13" name="Chart 1">
          <a:extLst>
            <a:ext uri="{FF2B5EF4-FFF2-40B4-BE49-F238E27FC236}">
              <a16:creationId xmlns:a16="http://schemas.microsoft.com/office/drawing/2014/main" id="{0169F848-FB3E-4579-99DA-0586828F0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4</xdr:col>
      <xdr:colOff>31748</xdr:colOff>
      <xdr:row>12</xdr:row>
      <xdr:rowOff>85725</xdr:rowOff>
    </xdr:from>
    <xdr:to>
      <xdr:col>10</xdr:col>
      <xdr:colOff>396923</xdr:colOff>
      <xdr:row>27</xdr:row>
      <xdr:rowOff>108225</xdr:rowOff>
    </xdr:to>
    <xdr:graphicFrame macro="">
      <xdr:nvGraphicFramePr>
        <xdr:cNvPr id="4" name="Chart 3">
          <a:extLst>
            <a:ext uri="{FF2B5EF4-FFF2-40B4-BE49-F238E27FC236}">
              <a16:creationId xmlns:a16="http://schemas.microsoft.com/office/drawing/2014/main" id="{08FD83FE-4E63-41BC-8C11-B95B29CB6E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5</xdr:col>
      <xdr:colOff>720724</xdr:colOff>
      <xdr:row>4</xdr:row>
      <xdr:rowOff>133348</xdr:rowOff>
    </xdr:from>
    <xdr:to>
      <xdr:col>12</xdr:col>
      <xdr:colOff>304849</xdr:colOff>
      <xdr:row>18</xdr:row>
      <xdr:rowOff>155848</xdr:rowOff>
    </xdr:to>
    <xdr:graphicFrame macro="">
      <xdr:nvGraphicFramePr>
        <xdr:cNvPr id="9" name="Chart 8">
          <a:extLst>
            <a:ext uri="{FF2B5EF4-FFF2-40B4-BE49-F238E27FC236}">
              <a16:creationId xmlns:a16="http://schemas.microsoft.com/office/drawing/2014/main" id="{23545447-DF67-CB14-A66F-E989F80781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4</xdr:col>
      <xdr:colOff>15875</xdr:colOff>
      <xdr:row>12</xdr:row>
      <xdr:rowOff>133342</xdr:rowOff>
    </xdr:from>
    <xdr:to>
      <xdr:col>10</xdr:col>
      <xdr:colOff>352475</xdr:colOff>
      <xdr:row>27</xdr:row>
      <xdr:rowOff>155842</xdr:rowOff>
    </xdr:to>
    <xdr:graphicFrame macro="">
      <xdr:nvGraphicFramePr>
        <xdr:cNvPr id="8" name="Chart 7">
          <a:extLst>
            <a:ext uri="{FF2B5EF4-FFF2-40B4-BE49-F238E27FC236}">
              <a16:creationId xmlns:a16="http://schemas.microsoft.com/office/drawing/2014/main" id="{4C6FE696-4AD7-4D88-A9BE-8C2793CE35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6</xdr:col>
      <xdr:colOff>63499</xdr:colOff>
      <xdr:row>13</xdr:row>
      <xdr:rowOff>85725</xdr:rowOff>
    </xdr:from>
    <xdr:to>
      <xdr:col>14</xdr:col>
      <xdr:colOff>95299</xdr:colOff>
      <xdr:row>28</xdr:row>
      <xdr:rowOff>108225</xdr:rowOff>
    </xdr:to>
    <xdr:graphicFrame macro="">
      <xdr:nvGraphicFramePr>
        <xdr:cNvPr id="6" name="Chart 5">
          <a:extLst>
            <a:ext uri="{FF2B5EF4-FFF2-40B4-BE49-F238E27FC236}">
              <a16:creationId xmlns:a16="http://schemas.microsoft.com/office/drawing/2014/main" id="{31B9A9FD-25D1-4F5F-97D9-3FDC469E8A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4</xdr:col>
      <xdr:colOff>85725</xdr:colOff>
      <xdr:row>12</xdr:row>
      <xdr:rowOff>58731</xdr:rowOff>
    </xdr:from>
    <xdr:to>
      <xdr:col>10</xdr:col>
      <xdr:colOff>136575</xdr:colOff>
      <xdr:row>27</xdr:row>
      <xdr:rowOff>81231</xdr:rowOff>
    </xdr:to>
    <xdr:graphicFrame macro="">
      <xdr:nvGraphicFramePr>
        <xdr:cNvPr id="2" name="Chart 1">
          <a:extLst>
            <a:ext uri="{FF2B5EF4-FFF2-40B4-BE49-F238E27FC236}">
              <a16:creationId xmlns:a16="http://schemas.microsoft.com/office/drawing/2014/main" id="{8E03804C-759F-4706-B946-4B34D0F08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3</xdr:col>
      <xdr:colOff>444500</xdr:colOff>
      <xdr:row>12</xdr:row>
      <xdr:rowOff>171442</xdr:rowOff>
    </xdr:from>
    <xdr:to>
      <xdr:col>11</xdr:col>
      <xdr:colOff>247700</xdr:colOff>
      <xdr:row>28</xdr:row>
      <xdr:rowOff>3442</xdr:rowOff>
    </xdr:to>
    <xdr:graphicFrame macro="">
      <xdr:nvGraphicFramePr>
        <xdr:cNvPr id="2" name="Chart 1">
          <a:extLst>
            <a:ext uri="{FF2B5EF4-FFF2-40B4-BE49-F238E27FC236}">
              <a16:creationId xmlns:a16="http://schemas.microsoft.com/office/drawing/2014/main" id="{4F93244B-5EF9-BCD0-CD03-8A1B7EEEFC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5</xdr:col>
      <xdr:colOff>25399</xdr:colOff>
      <xdr:row>12</xdr:row>
      <xdr:rowOff>152392</xdr:rowOff>
    </xdr:from>
    <xdr:to>
      <xdr:col>13</xdr:col>
      <xdr:colOff>57199</xdr:colOff>
      <xdr:row>27</xdr:row>
      <xdr:rowOff>174892</xdr:rowOff>
    </xdr:to>
    <xdr:graphicFrame macro="">
      <xdr:nvGraphicFramePr>
        <xdr:cNvPr id="3" name="Chart 2">
          <a:extLst>
            <a:ext uri="{FF2B5EF4-FFF2-40B4-BE49-F238E27FC236}">
              <a16:creationId xmlns:a16="http://schemas.microsoft.com/office/drawing/2014/main" id="{B686BD39-A82B-4FFA-B9F9-A25FA315AE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7</xdr:col>
      <xdr:colOff>82549</xdr:colOff>
      <xdr:row>12</xdr:row>
      <xdr:rowOff>165098</xdr:rowOff>
    </xdr:from>
    <xdr:to>
      <xdr:col>15</xdr:col>
      <xdr:colOff>114349</xdr:colOff>
      <xdr:row>27</xdr:row>
      <xdr:rowOff>187598</xdr:rowOff>
    </xdr:to>
    <xdr:graphicFrame macro="">
      <xdr:nvGraphicFramePr>
        <xdr:cNvPr id="4" name="Chart 3">
          <a:extLst>
            <a:ext uri="{FF2B5EF4-FFF2-40B4-BE49-F238E27FC236}">
              <a16:creationId xmlns:a16="http://schemas.microsoft.com/office/drawing/2014/main" id="{306BC70C-AC02-4A92-A068-15792073D8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7</xdr:col>
      <xdr:colOff>76199</xdr:colOff>
      <xdr:row>5</xdr:row>
      <xdr:rowOff>76199</xdr:rowOff>
    </xdr:from>
    <xdr:to>
      <xdr:col>14</xdr:col>
      <xdr:colOff>365174</xdr:colOff>
      <xdr:row>20</xdr:row>
      <xdr:rowOff>98699</xdr:rowOff>
    </xdr:to>
    <xdr:graphicFrame macro="">
      <xdr:nvGraphicFramePr>
        <xdr:cNvPr id="6" name="Chart 5">
          <a:extLst>
            <a:ext uri="{FF2B5EF4-FFF2-40B4-BE49-F238E27FC236}">
              <a16:creationId xmlns:a16="http://schemas.microsoft.com/office/drawing/2014/main" id="{F7AB1444-F659-430F-897A-AD48D23135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5</xdr:col>
      <xdr:colOff>41274</xdr:colOff>
      <xdr:row>12</xdr:row>
      <xdr:rowOff>76201</xdr:rowOff>
    </xdr:from>
    <xdr:to>
      <xdr:col>10</xdr:col>
      <xdr:colOff>396924</xdr:colOff>
      <xdr:row>27</xdr:row>
      <xdr:rowOff>98701</xdr:rowOff>
    </xdr:to>
    <xdr:graphicFrame macro="">
      <xdr:nvGraphicFramePr>
        <xdr:cNvPr id="3" name="Chart 2">
          <a:extLst>
            <a:ext uri="{FF2B5EF4-FFF2-40B4-BE49-F238E27FC236}">
              <a16:creationId xmlns:a16="http://schemas.microsoft.com/office/drawing/2014/main" id="{D540EA6E-CE0B-4A24-941B-758C3914E7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4</xdr:col>
      <xdr:colOff>53974</xdr:colOff>
      <xdr:row>13</xdr:row>
      <xdr:rowOff>123825</xdr:rowOff>
    </xdr:from>
    <xdr:to>
      <xdr:col>9</xdr:col>
      <xdr:colOff>409624</xdr:colOff>
      <xdr:row>28</xdr:row>
      <xdr:rowOff>146325</xdr:rowOff>
    </xdr:to>
    <xdr:graphicFrame macro="">
      <xdr:nvGraphicFramePr>
        <xdr:cNvPr id="7" name="Chart 6">
          <a:extLst>
            <a:ext uri="{FF2B5EF4-FFF2-40B4-BE49-F238E27FC236}">
              <a16:creationId xmlns:a16="http://schemas.microsoft.com/office/drawing/2014/main" id="{92570DE7-60E2-4EF3-8F2B-EC120E8A1F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8</xdr:col>
      <xdr:colOff>95250</xdr:colOff>
      <xdr:row>11</xdr:row>
      <xdr:rowOff>0</xdr:rowOff>
    </xdr:from>
    <xdr:to>
      <xdr:col>15</xdr:col>
      <xdr:colOff>508050</xdr:colOff>
      <xdr:row>24</xdr:row>
      <xdr:rowOff>22500</xdr:rowOff>
    </xdr:to>
    <xdr:graphicFrame macro="">
      <xdr:nvGraphicFramePr>
        <xdr:cNvPr id="2" name="Chart 1">
          <a:extLst>
            <a:ext uri="{FF2B5EF4-FFF2-40B4-BE49-F238E27FC236}">
              <a16:creationId xmlns:a16="http://schemas.microsoft.com/office/drawing/2014/main" id="{91826046-4B75-4D71-97E6-6BC2F490B1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7</xdr:col>
      <xdr:colOff>57148</xdr:colOff>
      <xdr:row>13</xdr:row>
      <xdr:rowOff>133345</xdr:rowOff>
    </xdr:from>
    <xdr:to>
      <xdr:col>11</xdr:col>
      <xdr:colOff>263548</xdr:colOff>
      <xdr:row>28</xdr:row>
      <xdr:rowOff>155845</xdr:rowOff>
    </xdr:to>
    <xdr:graphicFrame macro="">
      <xdr:nvGraphicFramePr>
        <xdr:cNvPr id="5" name="Chart 4">
          <a:extLst>
            <a:ext uri="{FF2B5EF4-FFF2-40B4-BE49-F238E27FC236}">
              <a16:creationId xmlns:a16="http://schemas.microsoft.com/office/drawing/2014/main" id="{F3D4B838-C69E-4052-8218-21EEF7C849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581024</xdr:colOff>
      <xdr:row>14</xdr:row>
      <xdr:rowOff>0</xdr:rowOff>
    </xdr:from>
    <xdr:to>
      <xdr:col>14</xdr:col>
      <xdr:colOff>835049</xdr:colOff>
      <xdr:row>29</xdr:row>
      <xdr:rowOff>22500</xdr:rowOff>
    </xdr:to>
    <xdr:graphicFrame macro="">
      <xdr:nvGraphicFramePr>
        <xdr:cNvPr id="2" name="Chart 1">
          <a:extLst>
            <a:ext uri="{FF2B5EF4-FFF2-40B4-BE49-F238E27FC236}">
              <a16:creationId xmlns:a16="http://schemas.microsoft.com/office/drawing/2014/main" id="{2C4AB6CC-5AEA-4DB7-97FB-9879619C3B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3</xdr:col>
      <xdr:colOff>152400</xdr:colOff>
      <xdr:row>11</xdr:row>
      <xdr:rowOff>9524</xdr:rowOff>
    </xdr:from>
    <xdr:to>
      <xdr:col>11</xdr:col>
      <xdr:colOff>184200</xdr:colOff>
      <xdr:row>26</xdr:row>
      <xdr:rowOff>32024</xdr:rowOff>
    </xdr:to>
    <xdr:graphicFrame macro="">
      <xdr:nvGraphicFramePr>
        <xdr:cNvPr id="3" name="Chart 2">
          <a:extLst>
            <a:ext uri="{FF2B5EF4-FFF2-40B4-BE49-F238E27FC236}">
              <a16:creationId xmlns:a16="http://schemas.microsoft.com/office/drawing/2014/main" id="{90294DAF-0086-4559-BDAA-C944E9A165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6</xdr:col>
      <xdr:colOff>38073</xdr:colOff>
      <xdr:row>11</xdr:row>
      <xdr:rowOff>19047</xdr:rowOff>
    </xdr:from>
    <xdr:to>
      <xdr:col>14</xdr:col>
      <xdr:colOff>69873</xdr:colOff>
      <xdr:row>26</xdr:row>
      <xdr:rowOff>41547</xdr:rowOff>
    </xdr:to>
    <xdr:graphicFrame macro="">
      <xdr:nvGraphicFramePr>
        <xdr:cNvPr id="3" name="Chart 2">
          <a:extLst>
            <a:ext uri="{FF2B5EF4-FFF2-40B4-BE49-F238E27FC236}">
              <a16:creationId xmlns:a16="http://schemas.microsoft.com/office/drawing/2014/main" id="{2C478806-DD9D-4B46-BA8C-2715573330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4</xdr:col>
      <xdr:colOff>123825</xdr:colOff>
      <xdr:row>12</xdr:row>
      <xdr:rowOff>123821</xdr:rowOff>
    </xdr:from>
    <xdr:to>
      <xdr:col>11</xdr:col>
      <xdr:colOff>536625</xdr:colOff>
      <xdr:row>27</xdr:row>
      <xdr:rowOff>146321</xdr:rowOff>
    </xdr:to>
    <xdr:graphicFrame macro="">
      <xdr:nvGraphicFramePr>
        <xdr:cNvPr id="13" name="Chart 12">
          <a:extLst>
            <a:ext uri="{FF2B5EF4-FFF2-40B4-BE49-F238E27FC236}">
              <a16:creationId xmlns:a16="http://schemas.microsoft.com/office/drawing/2014/main" id="{D9FA1C03-BB61-45F0-927F-78AAE1FBBB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3</xdr:col>
      <xdr:colOff>231775</xdr:colOff>
      <xdr:row>11</xdr:row>
      <xdr:rowOff>95246</xdr:rowOff>
    </xdr:from>
    <xdr:to>
      <xdr:col>11</xdr:col>
      <xdr:colOff>263575</xdr:colOff>
      <xdr:row>26</xdr:row>
      <xdr:rowOff>117746</xdr:rowOff>
    </xdr:to>
    <xdr:graphicFrame macro="">
      <xdr:nvGraphicFramePr>
        <xdr:cNvPr id="4" name="Chart 3">
          <a:extLst>
            <a:ext uri="{FF2B5EF4-FFF2-40B4-BE49-F238E27FC236}">
              <a16:creationId xmlns:a16="http://schemas.microsoft.com/office/drawing/2014/main" id="{DC45B79A-2C94-4D15-91ED-17E00558AF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6</xdr:col>
      <xdr:colOff>434975</xdr:colOff>
      <xdr:row>11</xdr:row>
      <xdr:rowOff>292100</xdr:rowOff>
    </xdr:from>
    <xdr:to>
      <xdr:col>14</xdr:col>
      <xdr:colOff>419150</xdr:colOff>
      <xdr:row>25</xdr:row>
      <xdr:rowOff>124100</xdr:rowOff>
    </xdr:to>
    <xdr:graphicFrame macro="">
      <xdr:nvGraphicFramePr>
        <xdr:cNvPr id="4" name="Chart 3">
          <a:extLst>
            <a:ext uri="{FF2B5EF4-FFF2-40B4-BE49-F238E27FC236}">
              <a16:creationId xmlns:a16="http://schemas.microsoft.com/office/drawing/2014/main" id="{E3C5F479-095D-4826-B66F-EAB36470F6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xdr:wsDr xmlns:xdr="http://schemas.openxmlformats.org/drawingml/2006/spreadsheetDrawing" xmlns:a="http://schemas.openxmlformats.org/drawingml/2006/main">
  <xdr:twoCellAnchor>
    <xdr:from>
      <xdr:col>12</xdr:col>
      <xdr:colOff>209550</xdr:colOff>
      <xdr:row>11</xdr:row>
      <xdr:rowOff>228584</xdr:rowOff>
    </xdr:from>
    <xdr:to>
      <xdr:col>14</xdr:col>
      <xdr:colOff>1301775</xdr:colOff>
      <xdr:row>25</xdr:row>
      <xdr:rowOff>60584</xdr:rowOff>
    </xdr:to>
    <xdr:graphicFrame macro="">
      <xdr:nvGraphicFramePr>
        <xdr:cNvPr id="6" name="Chart 5">
          <a:extLst>
            <a:ext uri="{FF2B5EF4-FFF2-40B4-BE49-F238E27FC236}">
              <a16:creationId xmlns:a16="http://schemas.microsoft.com/office/drawing/2014/main" id="{69504645-D3D9-ECAA-9DF7-650B479F2C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147582</xdr:colOff>
      <xdr:row>11</xdr:row>
      <xdr:rowOff>207259</xdr:rowOff>
    </xdr:from>
    <xdr:to>
      <xdr:col>12</xdr:col>
      <xdr:colOff>201582</xdr:colOff>
      <xdr:row>25</xdr:row>
      <xdr:rowOff>39258</xdr:rowOff>
    </xdr:to>
    <xdr:graphicFrame macro="">
      <xdr:nvGraphicFramePr>
        <xdr:cNvPr id="8" name="Chart 7">
          <a:extLst>
            <a:ext uri="{FF2B5EF4-FFF2-40B4-BE49-F238E27FC236}">
              <a16:creationId xmlns:a16="http://schemas.microsoft.com/office/drawing/2014/main" id="{3DE81EA1-653B-7FB8-B99A-4151810FEAF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3</xdr:col>
      <xdr:colOff>152400</xdr:colOff>
      <xdr:row>11</xdr:row>
      <xdr:rowOff>161917</xdr:rowOff>
    </xdr:from>
    <xdr:to>
      <xdr:col>10</xdr:col>
      <xdr:colOff>565200</xdr:colOff>
      <xdr:row>26</xdr:row>
      <xdr:rowOff>184417</xdr:rowOff>
    </xdr:to>
    <xdr:graphicFrame macro="">
      <xdr:nvGraphicFramePr>
        <xdr:cNvPr id="5" name="Chart 4">
          <a:extLst>
            <a:ext uri="{FF2B5EF4-FFF2-40B4-BE49-F238E27FC236}">
              <a16:creationId xmlns:a16="http://schemas.microsoft.com/office/drawing/2014/main" id="{A8B151B1-AEC9-4A43-8CF5-B276A5805B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4</xdr:col>
      <xdr:colOff>120649</xdr:colOff>
      <xdr:row>12</xdr:row>
      <xdr:rowOff>19050</xdr:rowOff>
    </xdr:from>
    <xdr:to>
      <xdr:col>11</xdr:col>
      <xdr:colOff>466774</xdr:colOff>
      <xdr:row>27</xdr:row>
      <xdr:rowOff>41550</xdr:rowOff>
    </xdr:to>
    <xdr:graphicFrame macro="">
      <xdr:nvGraphicFramePr>
        <xdr:cNvPr id="2" name="Chart 1">
          <a:extLst>
            <a:ext uri="{FF2B5EF4-FFF2-40B4-BE49-F238E27FC236}">
              <a16:creationId xmlns:a16="http://schemas.microsoft.com/office/drawing/2014/main" id="{BD5A3AF3-39EE-4685-B7A0-C9003D8428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0.xml><?xml version="1.0" encoding="utf-8"?>
<xdr:wsDr xmlns:xdr="http://schemas.openxmlformats.org/drawingml/2006/spreadsheetDrawing" xmlns:a="http://schemas.openxmlformats.org/drawingml/2006/main">
  <xdr:twoCellAnchor>
    <xdr:from>
      <xdr:col>3</xdr:col>
      <xdr:colOff>454023</xdr:colOff>
      <xdr:row>10</xdr:row>
      <xdr:rowOff>76200</xdr:rowOff>
    </xdr:from>
    <xdr:to>
      <xdr:col>8</xdr:col>
      <xdr:colOff>419148</xdr:colOff>
      <xdr:row>25</xdr:row>
      <xdr:rowOff>98700</xdr:rowOff>
    </xdr:to>
    <xdr:graphicFrame macro="">
      <xdr:nvGraphicFramePr>
        <xdr:cNvPr id="2" name="Chart 1">
          <a:extLst>
            <a:ext uri="{FF2B5EF4-FFF2-40B4-BE49-F238E27FC236}">
              <a16:creationId xmlns:a16="http://schemas.microsoft.com/office/drawing/2014/main" id="{4A89C961-DEC2-C8F7-D2B6-CD6533909D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xdr:wsDr xmlns:xdr="http://schemas.openxmlformats.org/drawingml/2006/spreadsheetDrawing" xmlns:a="http://schemas.openxmlformats.org/drawingml/2006/main">
  <xdr:twoCellAnchor>
    <xdr:from>
      <xdr:col>8</xdr:col>
      <xdr:colOff>82550</xdr:colOff>
      <xdr:row>12</xdr:row>
      <xdr:rowOff>168274</xdr:rowOff>
    </xdr:from>
    <xdr:to>
      <xdr:col>11</xdr:col>
      <xdr:colOff>593750</xdr:colOff>
      <xdr:row>28</xdr:row>
      <xdr:rowOff>274</xdr:rowOff>
    </xdr:to>
    <xdr:graphicFrame macro="">
      <xdr:nvGraphicFramePr>
        <xdr:cNvPr id="3" name="Chart 2">
          <a:extLst>
            <a:ext uri="{FF2B5EF4-FFF2-40B4-BE49-F238E27FC236}">
              <a16:creationId xmlns:a16="http://schemas.microsoft.com/office/drawing/2014/main" id="{3F0A068B-55AC-DC02-835E-0E2ED3F606B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158750</xdr:colOff>
      <xdr:row>13</xdr:row>
      <xdr:rowOff>12700</xdr:rowOff>
    </xdr:from>
    <xdr:to>
      <xdr:col>16</xdr:col>
      <xdr:colOff>60350</xdr:colOff>
      <xdr:row>28</xdr:row>
      <xdr:rowOff>35200</xdr:rowOff>
    </xdr:to>
    <xdr:graphicFrame macro="">
      <xdr:nvGraphicFramePr>
        <xdr:cNvPr id="4" name="Chart 3">
          <a:extLst>
            <a:ext uri="{FF2B5EF4-FFF2-40B4-BE49-F238E27FC236}">
              <a16:creationId xmlns:a16="http://schemas.microsoft.com/office/drawing/2014/main" id="{0F3BFB51-3D0F-4080-9EC7-B041761D2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3</xdr:col>
      <xdr:colOff>1657350</xdr:colOff>
      <xdr:row>6</xdr:row>
      <xdr:rowOff>133350</xdr:rowOff>
    </xdr:from>
    <xdr:to>
      <xdr:col>7</xdr:col>
      <xdr:colOff>482625</xdr:colOff>
      <xdr:row>20</xdr:row>
      <xdr:rowOff>155850</xdr:rowOff>
    </xdr:to>
    <xdr:graphicFrame macro="">
      <xdr:nvGraphicFramePr>
        <xdr:cNvPr id="2" name="Chart 1">
          <a:extLst>
            <a:ext uri="{FF2B5EF4-FFF2-40B4-BE49-F238E27FC236}">
              <a16:creationId xmlns:a16="http://schemas.microsoft.com/office/drawing/2014/main" id="{654B5518-7B2E-4618-85D3-0AB3BD09EC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571500</xdr:colOff>
      <xdr:row>6</xdr:row>
      <xdr:rowOff>114300</xdr:rowOff>
    </xdr:from>
    <xdr:to>
      <xdr:col>11</xdr:col>
      <xdr:colOff>473100</xdr:colOff>
      <xdr:row>20</xdr:row>
      <xdr:rowOff>136800</xdr:rowOff>
    </xdr:to>
    <xdr:graphicFrame macro="">
      <xdr:nvGraphicFramePr>
        <xdr:cNvPr id="3" name="Chart 2">
          <a:extLst>
            <a:ext uri="{FF2B5EF4-FFF2-40B4-BE49-F238E27FC236}">
              <a16:creationId xmlns:a16="http://schemas.microsoft.com/office/drawing/2014/main" id="{49C0839A-0FFD-4604-AA81-1952DCB847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5</xdr:col>
      <xdr:colOff>200025</xdr:colOff>
      <xdr:row>12</xdr:row>
      <xdr:rowOff>9525</xdr:rowOff>
    </xdr:from>
    <xdr:to>
      <xdr:col>13</xdr:col>
      <xdr:colOff>3225</xdr:colOff>
      <xdr:row>27</xdr:row>
      <xdr:rowOff>32025</xdr:rowOff>
    </xdr:to>
    <xdr:graphicFrame macro="">
      <xdr:nvGraphicFramePr>
        <xdr:cNvPr id="2" name="Chart 1">
          <a:extLst>
            <a:ext uri="{FF2B5EF4-FFF2-40B4-BE49-F238E27FC236}">
              <a16:creationId xmlns:a16="http://schemas.microsoft.com/office/drawing/2014/main" id="{368F997D-870D-43C6-88E0-8495541633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4.xml><?xml version="1.0" encoding="utf-8"?>
<xdr:wsDr xmlns:xdr="http://schemas.openxmlformats.org/drawingml/2006/spreadsheetDrawing" xmlns:a="http://schemas.openxmlformats.org/drawingml/2006/main">
  <xdr:twoCellAnchor>
    <xdr:from>
      <xdr:col>6</xdr:col>
      <xdr:colOff>590550</xdr:colOff>
      <xdr:row>13</xdr:row>
      <xdr:rowOff>57150</xdr:rowOff>
    </xdr:from>
    <xdr:to>
      <xdr:col>14</xdr:col>
      <xdr:colOff>393750</xdr:colOff>
      <xdr:row>28</xdr:row>
      <xdr:rowOff>79650</xdr:rowOff>
    </xdr:to>
    <xdr:graphicFrame macro="">
      <xdr:nvGraphicFramePr>
        <xdr:cNvPr id="2" name="Chart 1">
          <a:extLst>
            <a:ext uri="{FF2B5EF4-FFF2-40B4-BE49-F238E27FC236}">
              <a16:creationId xmlns:a16="http://schemas.microsoft.com/office/drawing/2014/main" id="{779C7005-28A1-4C6F-9C11-8D1CB451BF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5.xml><?xml version="1.0" encoding="utf-8"?>
<xdr:wsDr xmlns:xdr="http://schemas.openxmlformats.org/drawingml/2006/spreadsheetDrawing" xmlns:a="http://schemas.openxmlformats.org/drawingml/2006/main">
  <xdr:twoCellAnchor>
    <xdr:from>
      <xdr:col>8</xdr:col>
      <xdr:colOff>19050</xdr:colOff>
      <xdr:row>11</xdr:row>
      <xdr:rowOff>4762</xdr:rowOff>
    </xdr:from>
    <xdr:to>
      <xdr:col>15</xdr:col>
      <xdr:colOff>431850</xdr:colOff>
      <xdr:row>26</xdr:row>
      <xdr:rowOff>27262</xdr:rowOff>
    </xdr:to>
    <xdr:graphicFrame macro="">
      <xdr:nvGraphicFramePr>
        <xdr:cNvPr id="2" name="Chart 1">
          <a:extLst>
            <a:ext uri="{FF2B5EF4-FFF2-40B4-BE49-F238E27FC236}">
              <a16:creationId xmlns:a16="http://schemas.microsoft.com/office/drawing/2014/main" id="{2BA0674D-25B9-863D-38AC-C854E2264C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6.xml><?xml version="1.0" encoding="utf-8"?>
<xdr:wsDr xmlns:xdr="http://schemas.openxmlformats.org/drawingml/2006/spreadsheetDrawing" xmlns:a="http://schemas.openxmlformats.org/drawingml/2006/main">
  <xdr:twoCellAnchor>
    <xdr:from>
      <xdr:col>7</xdr:col>
      <xdr:colOff>566737</xdr:colOff>
      <xdr:row>10</xdr:row>
      <xdr:rowOff>42862</xdr:rowOff>
    </xdr:from>
    <xdr:to>
      <xdr:col>15</xdr:col>
      <xdr:colOff>369937</xdr:colOff>
      <xdr:row>25</xdr:row>
      <xdr:rowOff>65362</xdr:rowOff>
    </xdr:to>
    <xdr:graphicFrame macro="">
      <xdr:nvGraphicFramePr>
        <xdr:cNvPr id="2" name="Chart 1">
          <a:extLst>
            <a:ext uri="{FF2B5EF4-FFF2-40B4-BE49-F238E27FC236}">
              <a16:creationId xmlns:a16="http://schemas.microsoft.com/office/drawing/2014/main" id="{AA3C5F19-88E5-8A12-74B8-1C4C804CBE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7.xml><?xml version="1.0" encoding="utf-8"?>
<xdr:wsDr xmlns:xdr="http://schemas.openxmlformats.org/drawingml/2006/spreadsheetDrawing" xmlns:a="http://schemas.openxmlformats.org/drawingml/2006/main">
  <xdr:twoCellAnchor>
    <xdr:from>
      <xdr:col>6</xdr:col>
      <xdr:colOff>492124</xdr:colOff>
      <xdr:row>10</xdr:row>
      <xdr:rowOff>20636</xdr:rowOff>
    </xdr:from>
    <xdr:to>
      <xdr:col>12</xdr:col>
      <xdr:colOff>323899</xdr:colOff>
      <xdr:row>24</xdr:row>
      <xdr:rowOff>43136</xdr:rowOff>
    </xdr:to>
    <xdr:graphicFrame macro="">
      <xdr:nvGraphicFramePr>
        <xdr:cNvPr id="4" name="Chart 3">
          <a:extLst>
            <a:ext uri="{FF2B5EF4-FFF2-40B4-BE49-F238E27FC236}">
              <a16:creationId xmlns:a16="http://schemas.microsoft.com/office/drawing/2014/main" id="{510EA1ED-F04E-80EE-FE5B-99B908C5A1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8.xml><?xml version="1.0" encoding="utf-8"?>
<xdr:wsDr xmlns:xdr="http://schemas.openxmlformats.org/drawingml/2006/spreadsheetDrawing" xmlns:a="http://schemas.openxmlformats.org/drawingml/2006/main">
  <xdr:twoCellAnchor>
    <xdr:from>
      <xdr:col>8</xdr:col>
      <xdr:colOff>57150</xdr:colOff>
      <xdr:row>11</xdr:row>
      <xdr:rowOff>68262</xdr:rowOff>
    </xdr:from>
    <xdr:to>
      <xdr:col>14</xdr:col>
      <xdr:colOff>469950</xdr:colOff>
      <xdr:row>26</xdr:row>
      <xdr:rowOff>90762</xdr:rowOff>
    </xdr:to>
    <xdr:graphicFrame macro="">
      <xdr:nvGraphicFramePr>
        <xdr:cNvPr id="4" name="Chart 2">
          <a:extLst>
            <a:ext uri="{FF2B5EF4-FFF2-40B4-BE49-F238E27FC236}">
              <a16:creationId xmlns:a16="http://schemas.microsoft.com/office/drawing/2014/main" id="{1BDBE3E8-0C22-4FE7-83B5-BA321B57E7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9.xml><?xml version="1.0" encoding="utf-8"?>
<xdr:wsDr xmlns:xdr="http://schemas.openxmlformats.org/drawingml/2006/spreadsheetDrawing" xmlns:a="http://schemas.openxmlformats.org/drawingml/2006/main">
  <xdr:twoCellAnchor>
    <xdr:from>
      <xdr:col>6</xdr:col>
      <xdr:colOff>66675</xdr:colOff>
      <xdr:row>11</xdr:row>
      <xdr:rowOff>71437</xdr:rowOff>
    </xdr:from>
    <xdr:to>
      <xdr:col>13</xdr:col>
      <xdr:colOff>479475</xdr:colOff>
      <xdr:row>26</xdr:row>
      <xdr:rowOff>93937</xdr:rowOff>
    </xdr:to>
    <xdr:graphicFrame macro="">
      <xdr:nvGraphicFramePr>
        <xdr:cNvPr id="6" name="Chart 1">
          <a:extLst>
            <a:ext uri="{FF2B5EF4-FFF2-40B4-BE49-F238E27FC236}">
              <a16:creationId xmlns:a16="http://schemas.microsoft.com/office/drawing/2014/main" id="{B96A6349-FA7E-6FC0-2968-F5595DD19F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0.xml><?xml version="1.0" encoding="utf-8"?>
<xdr:wsDr xmlns:xdr="http://schemas.openxmlformats.org/drawingml/2006/spreadsheetDrawing" xmlns:a="http://schemas.openxmlformats.org/drawingml/2006/main">
  <xdr:twoCellAnchor>
    <xdr:from>
      <xdr:col>5</xdr:col>
      <xdr:colOff>12700</xdr:colOff>
      <xdr:row>12</xdr:row>
      <xdr:rowOff>76200</xdr:rowOff>
    </xdr:from>
    <xdr:to>
      <xdr:col>9</xdr:col>
      <xdr:colOff>501700</xdr:colOff>
      <xdr:row>27</xdr:row>
      <xdr:rowOff>98700</xdr:rowOff>
    </xdr:to>
    <xdr:graphicFrame macro="">
      <xdr:nvGraphicFramePr>
        <xdr:cNvPr id="8" name="Chart 3">
          <a:extLst>
            <a:ext uri="{FF2B5EF4-FFF2-40B4-BE49-F238E27FC236}">
              <a16:creationId xmlns:a16="http://schemas.microsoft.com/office/drawing/2014/main" id="{3E33E903-8947-4396-AC2C-B647AF36BA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1.xml><?xml version="1.0" encoding="utf-8"?>
<xdr:wsDr xmlns:xdr="http://schemas.openxmlformats.org/drawingml/2006/spreadsheetDrawing" xmlns:a="http://schemas.openxmlformats.org/drawingml/2006/main">
  <xdr:twoCellAnchor>
    <xdr:from>
      <xdr:col>8</xdr:col>
      <xdr:colOff>85725</xdr:colOff>
      <xdr:row>12</xdr:row>
      <xdr:rowOff>55651</xdr:rowOff>
    </xdr:from>
    <xdr:to>
      <xdr:col>13</xdr:col>
      <xdr:colOff>489000</xdr:colOff>
      <xdr:row>27</xdr:row>
      <xdr:rowOff>78151</xdr:rowOff>
    </xdr:to>
    <xdr:graphicFrame macro="">
      <xdr:nvGraphicFramePr>
        <xdr:cNvPr id="4" name="Chart 3">
          <a:extLst>
            <a:ext uri="{FF2B5EF4-FFF2-40B4-BE49-F238E27FC236}">
              <a16:creationId xmlns:a16="http://schemas.microsoft.com/office/drawing/2014/main" id="{AEB52D06-FA07-4711-BA3C-D44CC0F6D8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2.xml><?xml version="1.0" encoding="utf-8"?>
<xdr:wsDr xmlns:xdr="http://schemas.openxmlformats.org/drawingml/2006/spreadsheetDrawing" xmlns:a="http://schemas.openxmlformats.org/drawingml/2006/main">
  <xdr:twoCellAnchor>
    <xdr:from>
      <xdr:col>2</xdr:col>
      <xdr:colOff>692544</xdr:colOff>
      <xdr:row>10</xdr:row>
      <xdr:rowOff>123429</xdr:rowOff>
    </xdr:from>
    <xdr:to>
      <xdr:col>7</xdr:col>
      <xdr:colOff>314769</xdr:colOff>
      <xdr:row>25</xdr:row>
      <xdr:rowOff>145929</xdr:rowOff>
    </xdr:to>
    <xdr:graphicFrame macro="">
      <xdr:nvGraphicFramePr>
        <xdr:cNvPr id="13" name="Chart 4">
          <a:extLst>
            <a:ext uri="{FF2B5EF4-FFF2-40B4-BE49-F238E27FC236}">
              <a16:creationId xmlns:a16="http://schemas.microsoft.com/office/drawing/2014/main" id="{A95DE205-C74B-BD6F-14AD-12D09A8CCC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3.xml><?xml version="1.0" encoding="utf-8"?>
<xdr:wsDr xmlns:xdr="http://schemas.openxmlformats.org/drawingml/2006/spreadsheetDrawing" xmlns:a="http://schemas.openxmlformats.org/drawingml/2006/main">
  <xdr:twoCellAnchor>
    <xdr:from>
      <xdr:col>9</xdr:col>
      <xdr:colOff>800099</xdr:colOff>
      <xdr:row>11</xdr:row>
      <xdr:rowOff>146047</xdr:rowOff>
    </xdr:from>
    <xdr:to>
      <xdr:col>14</xdr:col>
      <xdr:colOff>450899</xdr:colOff>
      <xdr:row>26</xdr:row>
      <xdr:rowOff>168547</xdr:rowOff>
    </xdr:to>
    <xdr:graphicFrame macro="">
      <xdr:nvGraphicFramePr>
        <xdr:cNvPr id="3" name="Chart 2">
          <a:extLst>
            <a:ext uri="{FF2B5EF4-FFF2-40B4-BE49-F238E27FC236}">
              <a16:creationId xmlns:a16="http://schemas.microsoft.com/office/drawing/2014/main" id="{A36298A9-0061-4194-8EF7-4DC972BA24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4.xml><?xml version="1.0" encoding="utf-8"?>
<xdr:wsDr xmlns:xdr="http://schemas.openxmlformats.org/drawingml/2006/spreadsheetDrawing" xmlns:a="http://schemas.openxmlformats.org/drawingml/2006/main">
  <xdr:twoCellAnchor>
    <xdr:from>
      <xdr:col>5</xdr:col>
      <xdr:colOff>558800</xdr:colOff>
      <xdr:row>11</xdr:row>
      <xdr:rowOff>571498</xdr:rowOff>
    </xdr:from>
    <xdr:to>
      <xdr:col>13</xdr:col>
      <xdr:colOff>362000</xdr:colOff>
      <xdr:row>27</xdr:row>
      <xdr:rowOff>22498</xdr:rowOff>
    </xdr:to>
    <xdr:graphicFrame macro="">
      <xdr:nvGraphicFramePr>
        <xdr:cNvPr id="3" name="Chart 2">
          <a:extLst>
            <a:ext uri="{FF2B5EF4-FFF2-40B4-BE49-F238E27FC236}">
              <a16:creationId xmlns:a16="http://schemas.microsoft.com/office/drawing/2014/main" id="{89EFF7EA-BF0B-4E92-96EE-5251CDC530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5.xml><?xml version="1.0" encoding="utf-8"?>
<xdr:wsDr xmlns:xdr="http://schemas.openxmlformats.org/drawingml/2006/spreadsheetDrawing" xmlns:a="http://schemas.openxmlformats.org/drawingml/2006/main">
  <xdr:twoCellAnchor>
    <xdr:from>
      <xdr:col>5</xdr:col>
      <xdr:colOff>320675</xdr:colOff>
      <xdr:row>7</xdr:row>
      <xdr:rowOff>77779</xdr:rowOff>
    </xdr:from>
    <xdr:to>
      <xdr:col>13</xdr:col>
      <xdr:colOff>123875</xdr:colOff>
      <xdr:row>19</xdr:row>
      <xdr:rowOff>100279</xdr:rowOff>
    </xdr:to>
    <xdr:graphicFrame macro="">
      <xdr:nvGraphicFramePr>
        <xdr:cNvPr id="2" name="Chart 1">
          <a:extLst>
            <a:ext uri="{FF2B5EF4-FFF2-40B4-BE49-F238E27FC236}">
              <a16:creationId xmlns:a16="http://schemas.microsoft.com/office/drawing/2014/main" id="{689A4B65-0FFC-C338-3A47-7934B3E2B7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6.xml><?xml version="1.0" encoding="utf-8"?>
<xdr:wsDr xmlns:xdr="http://schemas.openxmlformats.org/drawingml/2006/spreadsheetDrawing" xmlns:a="http://schemas.openxmlformats.org/drawingml/2006/main">
  <xdr:twoCellAnchor>
    <xdr:from>
      <xdr:col>3</xdr:col>
      <xdr:colOff>619851</xdr:colOff>
      <xdr:row>13</xdr:row>
      <xdr:rowOff>183878</xdr:rowOff>
    </xdr:from>
    <xdr:to>
      <xdr:col>11</xdr:col>
      <xdr:colOff>3951</xdr:colOff>
      <xdr:row>29</xdr:row>
      <xdr:rowOff>15878</xdr:rowOff>
    </xdr:to>
    <xdr:graphicFrame macro="">
      <xdr:nvGraphicFramePr>
        <xdr:cNvPr id="17" name="Chart 1">
          <a:extLst>
            <a:ext uri="{FF2B5EF4-FFF2-40B4-BE49-F238E27FC236}">
              <a16:creationId xmlns:a16="http://schemas.microsoft.com/office/drawing/2014/main" id="{CB4F711A-46B7-3D01-A2E1-57B829DFCD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7.xml><?xml version="1.0" encoding="utf-8"?>
<xdr:wsDr xmlns:xdr="http://schemas.openxmlformats.org/drawingml/2006/spreadsheetDrawing" xmlns:a="http://schemas.openxmlformats.org/drawingml/2006/main">
  <xdr:twoCellAnchor>
    <xdr:from>
      <xdr:col>5</xdr:col>
      <xdr:colOff>92075</xdr:colOff>
      <xdr:row>13</xdr:row>
      <xdr:rowOff>106362</xdr:rowOff>
    </xdr:from>
    <xdr:to>
      <xdr:col>10</xdr:col>
      <xdr:colOff>733475</xdr:colOff>
      <xdr:row>28</xdr:row>
      <xdr:rowOff>128862</xdr:rowOff>
    </xdr:to>
    <xdr:graphicFrame macro="">
      <xdr:nvGraphicFramePr>
        <xdr:cNvPr id="2" name="Chart 1">
          <a:extLst>
            <a:ext uri="{FF2B5EF4-FFF2-40B4-BE49-F238E27FC236}">
              <a16:creationId xmlns:a16="http://schemas.microsoft.com/office/drawing/2014/main" id="{23AD6A23-A98C-4AE3-92E9-E5BCCDEE4B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8.xml><?xml version="1.0" encoding="utf-8"?>
<xdr:wsDr xmlns:xdr="http://schemas.openxmlformats.org/drawingml/2006/spreadsheetDrawing" xmlns:a="http://schemas.openxmlformats.org/drawingml/2006/main">
  <xdr:twoCellAnchor>
    <xdr:from>
      <xdr:col>4</xdr:col>
      <xdr:colOff>171450</xdr:colOff>
      <xdr:row>9</xdr:row>
      <xdr:rowOff>142875</xdr:rowOff>
    </xdr:from>
    <xdr:to>
      <xdr:col>9</xdr:col>
      <xdr:colOff>117525</xdr:colOff>
      <xdr:row>23</xdr:row>
      <xdr:rowOff>165375</xdr:rowOff>
    </xdr:to>
    <xdr:graphicFrame macro="">
      <xdr:nvGraphicFramePr>
        <xdr:cNvPr id="20" name="Chart 3">
          <a:extLst>
            <a:ext uri="{FF2B5EF4-FFF2-40B4-BE49-F238E27FC236}">
              <a16:creationId xmlns:a16="http://schemas.microsoft.com/office/drawing/2014/main" id="{6ADB2707-42E3-4F45-9E04-B90C6BFFDC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9.xml><?xml version="1.0" encoding="utf-8"?>
<xdr:wsDr xmlns:xdr="http://schemas.openxmlformats.org/drawingml/2006/spreadsheetDrawing" xmlns:a="http://schemas.openxmlformats.org/drawingml/2006/main">
  <xdr:twoCellAnchor>
    <xdr:from>
      <xdr:col>4</xdr:col>
      <xdr:colOff>558799</xdr:colOff>
      <xdr:row>25</xdr:row>
      <xdr:rowOff>103576</xdr:rowOff>
    </xdr:from>
    <xdr:to>
      <xdr:col>7</xdr:col>
      <xdr:colOff>12724</xdr:colOff>
      <xdr:row>40</xdr:row>
      <xdr:rowOff>126077</xdr:rowOff>
    </xdr:to>
    <xdr:graphicFrame macro="">
      <xdr:nvGraphicFramePr>
        <xdr:cNvPr id="14" name="Chart 9">
          <a:extLst>
            <a:ext uri="{FF2B5EF4-FFF2-40B4-BE49-F238E27FC236}">
              <a16:creationId xmlns:a16="http://schemas.microsoft.com/office/drawing/2014/main" id="{7ABEFBD5-2BD6-F306-35B8-D11A7FE01C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63745</xdr:colOff>
      <xdr:row>25</xdr:row>
      <xdr:rowOff>144849</xdr:rowOff>
    </xdr:from>
    <xdr:to>
      <xdr:col>10</xdr:col>
      <xdr:colOff>89170</xdr:colOff>
      <xdr:row>40</xdr:row>
      <xdr:rowOff>167350</xdr:rowOff>
    </xdr:to>
    <xdr:graphicFrame macro="">
      <xdr:nvGraphicFramePr>
        <xdr:cNvPr id="9" name="Chart 11">
          <a:extLst>
            <a:ext uri="{FF2B5EF4-FFF2-40B4-BE49-F238E27FC236}">
              <a16:creationId xmlns:a16="http://schemas.microsoft.com/office/drawing/2014/main" id="{A4A766DA-BA84-4EA1-8CE4-057978B243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180921</xdr:colOff>
      <xdr:row>25</xdr:row>
      <xdr:rowOff>59120</xdr:rowOff>
    </xdr:from>
    <xdr:to>
      <xdr:col>13</xdr:col>
      <xdr:colOff>206346</xdr:colOff>
      <xdr:row>40</xdr:row>
      <xdr:rowOff>81621</xdr:rowOff>
    </xdr:to>
    <xdr:graphicFrame macro="">
      <xdr:nvGraphicFramePr>
        <xdr:cNvPr id="11" name="Chart 14">
          <a:extLst>
            <a:ext uri="{FF2B5EF4-FFF2-40B4-BE49-F238E27FC236}">
              <a16:creationId xmlns:a16="http://schemas.microsoft.com/office/drawing/2014/main" id="{557048FB-897C-5A8B-9988-12CD31602F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380753</xdr:colOff>
      <xdr:row>25</xdr:row>
      <xdr:rowOff>40082</xdr:rowOff>
    </xdr:from>
    <xdr:to>
      <xdr:col>17</xdr:col>
      <xdr:colOff>282353</xdr:colOff>
      <xdr:row>40</xdr:row>
      <xdr:rowOff>62583</xdr:rowOff>
    </xdr:to>
    <xdr:graphicFrame macro="">
      <xdr:nvGraphicFramePr>
        <xdr:cNvPr id="13" name="Chart 15">
          <a:extLst>
            <a:ext uri="{FF2B5EF4-FFF2-40B4-BE49-F238E27FC236}">
              <a16:creationId xmlns:a16="http://schemas.microsoft.com/office/drawing/2014/main" id="{8A78C663-5849-4567-98DE-7305E270DC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Rajvi Bhalodi" id="{F47FC21F-23B7-4690-AAE5-459D03E33B40}" userId="S::rajvi.bhalodi@deed.wa.gov.au::2b8f176b-cb02-4518-9b20-882c7123746c" providerId="AD"/>
  <person displayName="Edmund O'Halloran" id="{C61AC9C0-9D7A-4B6F-8F99-883DD7B2DAAC}" userId="S::edmund.ohalloran@deed.wa.gov.au::408125b0-7416-4131-a584-462c93c1a4a2"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507" dT="2026-10-04T03:35:24.46" personId="{C61AC9C0-9D7A-4B6F-8F99-883DD7B2DAAC}" id="{B511BFFE-F315-4222-9D68-02F5E22C0AA8}">
    <text>DEED estimate</text>
  </threadedComment>
</ThreadedComments>
</file>

<file path=xl/threadedComments/threadedComment2.xml><?xml version="1.0" encoding="utf-8"?>
<ThreadedComments xmlns="http://schemas.microsoft.com/office/spreadsheetml/2018/threadedcomments" xmlns:x="http://schemas.openxmlformats.org/spreadsheetml/2006/main">
  <threadedComment ref="E54" dT="2026-06-02T03:23:58.45" personId="{F47FC21F-23B7-4690-AAE5-459D03E33B40}" id="{C41E26C1-E6EC-402A-BDF5-E4D68D6C315A}">
    <text>Unsure if this information is in the DMPE calendar year tab</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abs.gov.au/statistics/economy/national-accounts/australian-national-accounts-national-income-expenditure-and-product/latest-releas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abs.gov.au/statistics/economy/national-accounts/australian-national-accounts-national-income-expenditure-and-product/latest-release"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statistics/economy/international-trade/balance-payments-and-international-investment-position-australia/latest-releas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abs.gov.au/statistics/economy/national-accounts/australian-national-accounts-national-income-expenditure-and-product/latest-release"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abs.gov.au/statistics/economy/national-accounts/australian-national-accounts-national-income-expenditure-and-product/latest-releas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abs.gov.au/statistics/economy/national-accounts/australian-national-accounts-national-income-expenditure-and-product/latest-release"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abs.gov.au/statistics/economy/national-accounts/australian-national-accounts-state-accounts/latest-releas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abs.gov.au/statistics/economy/national-accounts/australian-national-accounts-state-accounts/latest-release"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abs.gov.au/statistics/economy/national-accounts/australian-national-accounts-state-accounts/latest-release"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4.bin"/><Relationship Id="rId1" Type="http://schemas.openxmlformats.org/officeDocument/2006/relationships/hyperlink" Target="https://www.worldbank.org/en/research/commodity-markets"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5.bin"/><Relationship Id="rId1" Type="http://schemas.openxmlformats.org/officeDocument/2006/relationships/hyperlink" Target="https://www.rba.gov.au/statistics/tables/"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abs.gov.au/statistics/economy/price-indexes-and-inflation/consumer-price-index-australia/latest-release"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6.bin"/><Relationship Id="rId1" Type="http://schemas.openxmlformats.org/officeDocument/2006/relationships/hyperlink" Target="https://www.abs.gov.au/statistics/economy/price-indexes-and-inflation/consumer-price-index-australia/latest-release"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www.rba.gov.au/statistics/tables/"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7.bin"/><Relationship Id="rId1" Type="http://schemas.openxmlformats.org/officeDocument/2006/relationships/hyperlink" Target="https://www.abs.gov.au/statistics/labour/employment-and-unemployment/labour-force-australia/latest-release"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8.bin"/><Relationship Id="rId1" Type="http://schemas.openxmlformats.org/officeDocument/2006/relationships/hyperlink" Target="https://www.abs.gov.au/articles/labour-account-modelled-state-and-territory-estimates-industry-2026"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s://www.abs.gov.au/statistics/labour/employment-and-unemployment/labour-force-australia/latest-release"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9.bin"/><Relationship Id="rId1" Type="http://schemas.openxmlformats.org/officeDocument/2006/relationships/hyperlink" Target="https://www.jobsandskills.gov.au/data/internet-vacancy-index"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s://www.abs.gov.au/statistics/labour/employment-and-unemployment/labour-force-australia/latest-release" TargetMode="Externa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s://www.abs.gov.au/statistics/labour/employment-and-unemployment/labour-force-australia/latest-release"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abs.gov.au/statistics/labour/employment-and-unemployment/labour-force-australia/latest-release" TargetMode="External"/><Relationship Id="rId1" Type="http://schemas.openxmlformats.org/officeDocument/2006/relationships/hyperlink" Target="https://www.abs.gov.au/statistics/economy/price-indexes-and-inflation/wage-price-index-australia/latest-release" TargetMode="External"/><Relationship Id="rId4"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abs.gov.au/statistics/economy/price-indexes-and-inflation/consumer-price-index-australia/latest-release" TargetMode="External"/><Relationship Id="rId1" Type="http://schemas.openxmlformats.org/officeDocument/2006/relationships/hyperlink" Target="https://www.abs.gov.au/statistics/economy/price-indexes-and-inflation/wage-price-index-australia/latest-release" TargetMode="External"/><Relationship Id="rId4"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hyperlink" Target="https://www.abs.gov.au/statistics/labour/earnings-and-working-conditions/average-weekly-earnings-australia/latest-release" TargetMode="Externa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12.bin"/><Relationship Id="rId1" Type="http://schemas.openxmlformats.org/officeDocument/2006/relationships/hyperlink" Target="https://www.abs.gov.au/statistics/people/population/national-state-and-territory-population/latest-release" TargetMode="Externa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3.bin"/><Relationship Id="rId1" Type="http://schemas.openxmlformats.org/officeDocument/2006/relationships/hyperlink" Target="https://www.abs.gov.au/statistics/people/population/national-state-and-territory-population/latest-release" TargetMode="Externa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hyperlink" Target="https://www.abs.gov.au/statistics/people/population/national-state-and-territory-population/latest-release" TargetMode="Externa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14.bin"/><Relationship Id="rId1" Type="http://schemas.openxmlformats.org/officeDocument/2006/relationships/hyperlink" Target="https://www.abs.gov.au/statistics/industry/building-and-construction/building-activity-australia/latest-release" TargetMode="External"/></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15.bin"/><Relationship Id="rId1" Type="http://schemas.openxmlformats.org/officeDocument/2006/relationships/hyperlink" Target="https://www.abs.gov.au/statistics/economy/price-indexes-and-inflation/consumer-price-index-australia/latest-release" TargetMode="Externa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16.bin"/><Relationship Id="rId1" Type="http://schemas.openxmlformats.org/officeDocument/2006/relationships/hyperlink" Target="https://www.abs.gov.au/statistics/economy/price-indexes-and-inflation/total-value-dwellings/latest-release" TargetMode="External"/></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17.bin"/><Relationship Id="rId1" Type="http://schemas.openxmlformats.org/officeDocument/2006/relationships/hyperlink" Target="https://www.abs.gov.au/statistics/economy/business-indicators/private-new-capital-expenditure-and-expected-expenditure-australia/latest-release" TargetMode="External"/></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18.bin"/><Relationship Id="rId1" Type="http://schemas.openxmlformats.org/officeDocument/2006/relationships/hyperlink" Target="https://www.abs.gov.au/statistics/industry/building-and-construction/engineering-construction-activity-australia/latest-release"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2.xml"/><Relationship Id="rId2" Type="http://schemas.openxmlformats.org/officeDocument/2006/relationships/printerSettings" Target="../printerSettings/printerSettings19.bin"/><Relationship Id="rId1" Type="http://schemas.openxmlformats.org/officeDocument/2006/relationships/hyperlink" Target="https://www.abs.gov.au/statistics/industry/building-and-construction/building-activity-australia/latest-release" TargetMode="Externa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hyperlink" Target="https://www.jobsandskills.gov.au/data/internet-vacancy-index" TargetMode="External"/></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printerSettings" Target="../printerSettings/printerSettings20.bin"/><Relationship Id="rId1" Type="http://schemas.openxmlformats.org/officeDocument/2006/relationships/hyperlink" Target="https://www.jobsandskills.gov.au/data/small-area-labour-markets" TargetMode="Externa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https://www.abs.gov.au/statistics/industry/building-and-construction/building-approvals-australia/latest-release"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dataexplorer.abs.gov.au/vis?fs%5b0%5d=Economy,0%7CInternational%20trade%23INTERNATIONAL_TRADE%23&amp;fs%5b1%5d=Commodity%20by%20SITC,3%7CTotal%23TOT%23%7CCrude%20materials%252C%20inedible&amp;pg=0&amp;fc=Commodity%20by%20SITC&amp;snb=2&amp;isAvailabilityDisabled=false&amp;df%5bds%5d=ECONOMY_TOPICS&amp;df%5bid%5d=MERCH_EXP&amp;df%5bag%5d=ABS&amp;df%5bvs%5d=1.0.0&amp;dq=281.TOT.5%2BTOT.M&amp;to%5bTIME_PERIOD%5d=false&amp;lom=LASTNPERIODS&amp;lo=252" TargetMode="External"/><Relationship Id="rId1" Type="http://schemas.openxmlformats.org/officeDocument/2006/relationships/hyperlink" Target="https://www.abs.gov.au/statistics/economy/international-trade/international-trade-goods/latest-release" TargetMode="External"/><Relationship Id="rId4"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dataexplorer.abs.gov.au/vis?fs%5b0%5d=Economy,0%7CInternational%20trade%23INTERNATIONAL_TRADE%23&amp;pg=10&amp;fc=Economy&amp;bp=true&amp;snb=11&amp;df%5bds%5d=ECONOMY_TOPICS&amp;df%5bid%5d=MERCH_IMP&amp;df%5bag%5d=ABS&amp;df%5bvs%5d=1.0.0&amp;dq=0%2B33%2B5%2B7%2B97.TOT.5.M&amp;to%5bTIME_PERIOD%5d=false&amp;ly%5bcl%5d=COMMODITY_SITC&amp;ly%5brw%5d=TIME_PERIOD&amp;isAvailabilityDisabled=false&amp;lom=LASTNPERIODS&amp;lo=252" TargetMode="External"/><Relationship Id="rId1" Type="http://schemas.openxmlformats.org/officeDocument/2006/relationships/hyperlink" Target="https://www.abs.gov.au/statistics/economy/international-trade/international-trade-goods/latest-release" TargetMode="External"/><Relationship Id="rId4"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tradingeconomics.com/commodity/containerized-freight-index" TargetMode="External"/><Relationship Id="rId1" Type="http://schemas.openxmlformats.org/officeDocument/2006/relationships/hyperlink" Target="https://tradingeconomics.com/commodity/baltic" TargetMode="External"/><Relationship Id="rId4"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hyperlink" Target="https://www.abs.gov.au/statistics/economy/national-accounts/australian-national-accounts-state-accounts/latest-release" TargetMode="External"/></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40.xml"/><Relationship Id="rId2" Type="http://schemas.openxmlformats.org/officeDocument/2006/relationships/printerSettings" Target="../printerSettings/printerSettings24.bin"/><Relationship Id="rId1" Type="http://schemas.openxmlformats.org/officeDocument/2006/relationships/hyperlink" Target="https://www.abs.gov.au/statistics/economy/national-accounts/australian-national-accounts-state-accounts/latest-release" TargetMode="Externa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hyperlink" Target="https://www.abs.gov.au/statistics/economy/national-accounts/australian-national-accounts-state-accounts/latest-release" TargetMode="Externa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hyperlink" Target="https://www.abs.gov.au/statistics/economy/national-accounts/australian-national-accounts-state-accounts/latest-release" TargetMode="Externa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hyperlink" Target="https://www.abs.gov.au/statistics/economy/national-accounts/australian-national-accounts-state-accounts/latest-release" TargetMode="Externa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hyperlink" Target="https://www.abs.gov.au/statistics/economy/national-accounts/australian-national-accounts-state-accounts/latest-release" TargetMode="Externa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hyperlink" Target="https://www.abs.gov.au/statistics/economy/national-accounts/australian-national-accounts-state-accounts/latest-release" TargetMode="External"/></Relationships>
</file>

<file path=xl/worksheets/_rels/sheet47.xml.rels><?xml version="1.0" encoding="UTF-8" standalone="yes"?>
<Relationships xmlns="http://schemas.openxmlformats.org/package/2006/relationships"><Relationship Id="rId3" Type="http://schemas.openxmlformats.org/officeDocument/2006/relationships/drawing" Target="../drawings/drawing46.xml"/><Relationship Id="rId2" Type="http://schemas.openxmlformats.org/officeDocument/2006/relationships/printerSettings" Target="../printerSettings/printerSettings25.bin"/><Relationship Id="rId1" Type="http://schemas.openxmlformats.org/officeDocument/2006/relationships/hyperlink" Target="https://www.abs.gov.au/statistics/economy/international-trade/international-trade-goods/latest-release"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www.abs.gov.au/statistics/labour/employment-and-unemployment/labour-force-australia-detailed/latest-release" TargetMode="External"/><Relationship Id="rId2" Type="http://schemas.openxmlformats.org/officeDocument/2006/relationships/hyperlink" Target="https://www.abs.gov.au/statistics/labour/employment-and-unemployment/labour-force-australia/latest-release" TargetMode="External"/><Relationship Id="rId1" Type="http://schemas.openxmlformats.org/officeDocument/2006/relationships/hyperlink" Target="https://www.abs.gov.au/statistics/economy/national-accounts/australian-national-accounts-state-accounts/latest-release" TargetMode="External"/><Relationship Id="rId5" Type="http://schemas.openxmlformats.org/officeDocument/2006/relationships/drawing" Target="../drawings/drawing47.xml"/><Relationship Id="rId4" Type="http://schemas.openxmlformats.org/officeDocument/2006/relationships/printerSettings" Target="../printerSettings/printerSettings26.bin"/></Relationships>
</file>

<file path=xl/worksheets/_rels/sheet49.xml.rels><?xml version="1.0" encoding="UTF-8" standalone="yes"?>
<Relationships xmlns="http://schemas.openxmlformats.org/package/2006/relationships"><Relationship Id="rId3" Type="http://schemas.openxmlformats.org/officeDocument/2006/relationships/drawing" Target="../drawings/drawing48.xml"/><Relationship Id="rId2" Type="http://schemas.openxmlformats.org/officeDocument/2006/relationships/printerSettings" Target="../printerSettings/printerSettings27.bin"/><Relationship Id="rId1" Type="http://schemas.openxmlformats.org/officeDocument/2006/relationships/hyperlink" Target="https://www.abs.gov.au/statistics/industry/industry-overview/estimates-industry-multifactor-productivity/latest-release" TargetMode="Externa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s://www.abs.gov.au/statistics/economy/national-accounts/australian-system-national-accounts/latest-release" TargetMode="External"/><Relationship Id="rId1" Type="http://schemas.openxmlformats.org/officeDocument/2006/relationships/hyperlink" Target="https://www.abs.gov.au/statistics/economy/national-accounts/australian-national-accounts-state-accounts/latest-release" TargetMode="External"/><Relationship Id="rId4"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hyperlink" Target="https://www.abs.gov.au/statistics/economy/national-accounts/australian-national-accounts-state-accounts/latest-release" TargetMode="External"/></Relationships>
</file>

<file path=xl/worksheets/_rels/sheet52.xml.rels><?xml version="1.0" encoding="UTF-8" standalone="yes"?>
<Relationships xmlns="http://schemas.openxmlformats.org/package/2006/relationships"><Relationship Id="rId3" Type="http://schemas.openxmlformats.org/officeDocument/2006/relationships/drawing" Target="../drawings/drawing51.xml"/><Relationship Id="rId2" Type="http://schemas.openxmlformats.org/officeDocument/2006/relationships/printerSettings" Target="../printerSettings/printerSettings29.bin"/><Relationship Id="rId1" Type="http://schemas.openxmlformats.org/officeDocument/2006/relationships/hyperlink" Target="https://www.abs.gov.au/statistics/economy/national-accounts/australian-national-accounts-state-accounts/latest-release" TargetMode="External"/></Relationships>
</file>

<file path=xl/worksheets/_rels/sheet53.xml.rels><?xml version="1.0" encoding="UTF-8" standalone="yes"?>
<Relationships xmlns="http://schemas.openxmlformats.org/package/2006/relationships"><Relationship Id="rId3" Type="http://schemas.openxmlformats.org/officeDocument/2006/relationships/drawing" Target="../drawings/drawing52.xml"/><Relationship Id="rId2" Type="http://schemas.openxmlformats.org/officeDocument/2006/relationships/printerSettings" Target="../printerSettings/printerSettings30.bin"/><Relationship Id="rId1" Type="http://schemas.openxmlformats.org/officeDocument/2006/relationships/hyperlink" Target="https://www.abs.gov.au/statistics/economy/national-accounts/australian-national-accounts-state-accounts/latest-release" TargetMode="External"/></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hyperlink" Target="https://www.abs.gov.au/statistics/economy/national-accounts/australian-national-accounts-state-accounts/latest-release" TargetMode="External"/></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hyperlink" Target="https://www.abs.gov.au/statistics/economy/national-accounts/australian-national-accounts-state-accounts/latest-release" TargetMode="External"/></Relationships>
</file>

<file path=xl/worksheets/_rels/sheet56.xml.rels><?xml version="1.0" encoding="UTF-8" standalone="yes"?>
<Relationships xmlns="http://schemas.openxmlformats.org/package/2006/relationships"><Relationship Id="rId3" Type="http://schemas.openxmlformats.org/officeDocument/2006/relationships/drawing" Target="../drawings/drawing55.xml"/><Relationship Id="rId2" Type="http://schemas.openxmlformats.org/officeDocument/2006/relationships/printerSettings" Target="../printerSettings/printerSettings31.bin"/><Relationship Id="rId1" Type="http://schemas.openxmlformats.org/officeDocument/2006/relationships/hyperlink" Target="https://www.abs.gov.au/statistics/economy/national-accounts/australian-national-accounts-state-accounts/latest-release" TargetMode="External"/></Relationships>
</file>

<file path=xl/worksheets/_rels/sheet57.xml.rels><?xml version="1.0" encoding="UTF-8" standalone="yes"?>
<Relationships xmlns="http://schemas.openxmlformats.org/package/2006/relationships"><Relationship Id="rId3" Type="http://schemas.openxmlformats.org/officeDocument/2006/relationships/drawing" Target="../drawings/drawing56.xml"/><Relationship Id="rId2" Type="http://schemas.openxmlformats.org/officeDocument/2006/relationships/printerSettings" Target="../printerSettings/printerSettings32.bin"/><Relationship Id="rId1" Type="http://schemas.openxmlformats.org/officeDocument/2006/relationships/hyperlink" Target="https://www.abs.gov.au/statistics/labour/employment-and-unemployment/labour-force-australia-detailed/latest-release" TargetMode="External"/></Relationships>
</file>

<file path=xl/worksheets/_rels/sheet58.xml.rels><?xml version="1.0" encoding="UTF-8" standalone="yes"?>
<Relationships xmlns="http://schemas.openxmlformats.org/package/2006/relationships"><Relationship Id="rId3" Type="http://schemas.openxmlformats.org/officeDocument/2006/relationships/drawing" Target="../drawings/drawing57.xml"/><Relationship Id="rId2" Type="http://schemas.openxmlformats.org/officeDocument/2006/relationships/printerSettings" Target="../printerSettings/printerSettings33.bin"/><Relationship Id="rId1" Type="http://schemas.openxmlformats.org/officeDocument/2006/relationships/hyperlink" Target="https://www.abs.gov.au/statistics/labour/employment-and-unemployment/labour-force-australia-detailed/latest-release" TargetMode="External"/></Relationships>
</file>

<file path=xl/worksheets/_rels/sheet59.xml.rels><?xml version="1.0" encoding="UTF-8" standalone="yes"?>
<Relationships xmlns="http://schemas.openxmlformats.org/package/2006/relationships"><Relationship Id="rId3" Type="http://schemas.openxmlformats.org/officeDocument/2006/relationships/drawing" Target="../drawings/drawing58.xml"/><Relationship Id="rId2" Type="http://schemas.openxmlformats.org/officeDocument/2006/relationships/printerSettings" Target="../printerSettings/printerSettings34.bin"/><Relationship Id="rId1" Type="http://schemas.openxmlformats.org/officeDocument/2006/relationships/hyperlink" Target="https://www.abs.gov.au/statistics/labour/employment-and-unemployment/labour-force-australia-detailed/latest-release" TargetMode="External"/></Relationships>
</file>

<file path=xl/worksheets/_rels/sheet60.xml.rels><?xml version="1.0" encoding="UTF-8" standalone="yes"?>
<Relationships xmlns="http://schemas.openxmlformats.org/package/2006/relationships"><Relationship Id="rId3" Type="http://schemas.openxmlformats.org/officeDocument/2006/relationships/drawing" Target="../drawings/drawing59.xml"/><Relationship Id="rId2" Type="http://schemas.openxmlformats.org/officeDocument/2006/relationships/printerSettings" Target="../printerSettings/printerSettings35.bin"/><Relationship Id="rId1" Type="http://schemas.openxmlformats.org/officeDocument/2006/relationships/hyperlink" Target="https://www.abs.gov.au/statistics/labour/employment-and-unemployment/labour-force-australia-detailed/latest-release" TargetMode="External"/></Relationships>
</file>

<file path=xl/worksheets/_rels/sheet61.xml.rels><?xml version="1.0" encoding="UTF-8" standalone="yes"?>
<Relationships xmlns="http://schemas.openxmlformats.org/package/2006/relationships"><Relationship Id="rId3" Type="http://schemas.openxmlformats.org/officeDocument/2006/relationships/drawing" Target="../drawings/drawing60.xml"/><Relationship Id="rId2" Type="http://schemas.openxmlformats.org/officeDocument/2006/relationships/printerSettings" Target="../printerSettings/printerSettings36.bin"/><Relationship Id="rId1" Type="http://schemas.openxmlformats.org/officeDocument/2006/relationships/hyperlink" Target="https://www.abs.gov.au/statistics/labour/employment-and-unemployment/labour-force-australia-detailed/latest-release" TargetMode="External"/></Relationships>
</file>

<file path=xl/worksheets/_rels/sheet62.xml.rels><?xml version="1.0" encoding="UTF-8" standalone="yes"?>
<Relationships xmlns="http://schemas.openxmlformats.org/package/2006/relationships"><Relationship Id="rId3" Type="http://schemas.openxmlformats.org/officeDocument/2006/relationships/drawing" Target="../drawings/drawing61.xml"/><Relationship Id="rId2" Type="http://schemas.openxmlformats.org/officeDocument/2006/relationships/printerSettings" Target="../printerSettings/printerSettings37.bin"/><Relationship Id="rId1" Type="http://schemas.openxmlformats.org/officeDocument/2006/relationships/hyperlink" Target="https://www.abs.gov.au/statistics/labour/earnings-and-working-conditions/average-weekly-earnings-australia/latest-release" TargetMode="External"/></Relationships>
</file>

<file path=xl/worksheets/_rels/sheet63.xml.rels><?xml version="1.0" encoding="UTF-8" standalone="yes"?>
<Relationships xmlns="http://schemas.openxmlformats.org/package/2006/relationships"><Relationship Id="rId3" Type="http://schemas.openxmlformats.org/officeDocument/2006/relationships/drawing" Target="../drawings/drawing62.xml"/><Relationship Id="rId2" Type="http://schemas.openxmlformats.org/officeDocument/2006/relationships/hyperlink" Target="https://www.pc.gov.au/closing-the-gap-data/dashboard/se/outcome-area8" TargetMode="External"/><Relationship Id="rId1" Type="http://schemas.openxmlformats.org/officeDocument/2006/relationships/hyperlink" Target="https://www.pc.gov.au/closing-the-gap-data/dashboard/se/outcome-area5" TargetMode="External"/></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hyperlink" Target="https://www.abs.gov.au/statistics/microdata-tablebuilder/tablebuilder" TargetMode="External"/></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hyperlink" Target="https://www.abs.gov.au/statistics/microdata-tablebuilder/tablebuilder" TargetMode="External"/></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hyperlink" Target="https://www.energy.gov.au/publications/australian-energy-update-2025" TargetMode="External"/></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hyperlink" Target="https://www.energy.gov.au/publications/australian-energy-update-2025" TargetMode="External"/></Relationships>
</file>

<file path=xl/worksheets/_rels/sheet68.xml.rels><?xml version="1.0" encoding="UTF-8" standalone="yes"?>
<Relationships xmlns="http://schemas.openxmlformats.org/package/2006/relationships"><Relationship Id="rId3" Type="http://schemas.openxmlformats.org/officeDocument/2006/relationships/drawing" Target="../drawings/drawing67.xml"/><Relationship Id="rId2" Type="http://schemas.openxmlformats.org/officeDocument/2006/relationships/printerSettings" Target="../printerSettings/printerSettings38.bin"/><Relationship Id="rId1" Type="http://schemas.openxmlformats.org/officeDocument/2006/relationships/hyperlink" Target="https://www.energy.gov.au/publications/australian-energy-update-2025" TargetMode="External"/></Relationships>
</file>

<file path=xl/worksheets/_rels/sheet69.xml.rels><?xml version="1.0" encoding="UTF-8" standalone="yes"?>
<Relationships xmlns="http://schemas.openxmlformats.org/package/2006/relationships"><Relationship Id="rId3" Type="http://schemas.openxmlformats.org/officeDocument/2006/relationships/drawing" Target="../drawings/drawing68.xml"/><Relationship Id="rId2" Type="http://schemas.openxmlformats.org/officeDocument/2006/relationships/printerSettings" Target="../printerSettings/printerSettings39.bin"/><Relationship Id="rId1" Type="http://schemas.openxmlformats.org/officeDocument/2006/relationships/hyperlink" Target="https://greenhouseaccounts.climatechange.gov.au/" TargetMode="External"/></Relationships>
</file>

<file path=xl/worksheets/_rels/sheet70.xml.rels><?xml version="1.0" encoding="UTF-8" standalone="yes"?>
<Relationships xmlns="http://schemas.openxmlformats.org/package/2006/relationships"><Relationship Id="rId3" Type="http://schemas.openxmlformats.org/officeDocument/2006/relationships/drawing" Target="../drawings/drawing69.xml"/><Relationship Id="rId2" Type="http://schemas.openxmlformats.org/officeDocument/2006/relationships/hyperlink" Target="https://www.energy.gov.au/publications/australian-energy-update-2025" TargetMode="External"/><Relationship Id="rId1" Type="http://schemas.openxmlformats.org/officeDocument/2006/relationships/hyperlink" Target="https://greenhouseaccounts.climatechange.gov.au/" TargetMode="External"/></Relationships>
</file>

<file path=xl/worksheets/_rels/sheet71.xml.rels><?xml version="1.0" encoding="UTF-8" standalone="yes"?>
<Relationships xmlns="http://schemas.openxmlformats.org/package/2006/relationships"><Relationship Id="rId3" Type="http://schemas.openxmlformats.org/officeDocument/2006/relationships/drawing" Target="../drawings/drawing70.xml"/><Relationship Id="rId2" Type="http://schemas.openxmlformats.org/officeDocument/2006/relationships/printerSettings" Target="../printerSettings/printerSettings40.bin"/><Relationship Id="rId1" Type="http://schemas.openxmlformats.org/officeDocument/2006/relationships/hyperlink" Target="https://www.greenhouseaccounts.climatechange.gov.au/" TargetMode="External"/></Relationships>
</file>

<file path=xl/worksheets/_rels/sheet72.xml.rels><?xml version="1.0" encoding="UTF-8" standalone="yes"?>
<Relationships xmlns="http://schemas.openxmlformats.org/package/2006/relationships"><Relationship Id="rId3" Type="http://schemas.openxmlformats.org/officeDocument/2006/relationships/drawing" Target="../drawings/drawing71.xml"/><Relationship Id="rId2" Type="http://schemas.openxmlformats.org/officeDocument/2006/relationships/printerSettings" Target="../printerSettings/printerSettings41.bin"/><Relationship Id="rId1" Type="http://schemas.openxmlformats.org/officeDocument/2006/relationships/hyperlink" Target="https://www.wa.gov.au/organisation/department-of-mines-petroleum-and-exploration/resources-industry-data" TargetMode="External"/><Relationship Id="rId6" Type="http://schemas.microsoft.com/office/2017/10/relationships/threadedComment" Target="../threadedComments/threadedComment2.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73.xml.rels><?xml version="1.0" encoding="UTF-8" standalone="yes"?>
<Relationships xmlns="http://schemas.openxmlformats.org/package/2006/relationships"><Relationship Id="rId3" Type="http://schemas.openxmlformats.org/officeDocument/2006/relationships/drawing" Target="../drawings/drawing72.xml"/><Relationship Id="rId2" Type="http://schemas.openxmlformats.org/officeDocument/2006/relationships/printerSettings" Target="../printerSettings/printerSettings42.bin"/><Relationship Id="rId1" Type="http://schemas.openxmlformats.org/officeDocument/2006/relationships/hyperlink" Target="https://www.wa.gov.au/organisation/department-of-mines-petroleum-and-exploration/resources-industry-data" TargetMode="External"/></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www.abs.gov.au/statistics/economy/international-trade/international-trade-goods/latest-release" TargetMode="External"/><Relationship Id="rId1" Type="http://schemas.openxmlformats.org/officeDocument/2006/relationships/hyperlink" Target="https://dataexplorer.abs.gov.au/" TargetMode="External"/><Relationship Id="rId4" Type="http://schemas.openxmlformats.org/officeDocument/2006/relationships/drawing" Target="../drawings/drawing73.xml"/></Relationships>
</file>

<file path=xl/worksheets/_rels/sheet75.xml.rels><?xml version="1.0" encoding="UTF-8" standalone="yes"?>
<Relationships xmlns="http://schemas.openxmlformats.org/package/2006/relationships"><Relationship Id="rId3" Type="http://schemas.openxmlformats.org/officeDocument/2006/relationships/drawing" Target="../drawings/drawing74.xml"/><Relationship Id="rId2" Type="http://schemas.openxmlformats.org/officeDocument/2006/relationships/printerSettings" Target="../printerSettings/printerSettings44.bin"/><Relationship Id="rId1" Type="http://schemas.openxmlformats.org/officeDocument/2006/relationships/hyperlink" Target="https://www.abs.gov.au/statistics/economy/national-accounts/australian-national-accounts-state-accounts/latest-release" TargetMode="External"/></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hyperlink" Target="https://www.abs.gov.au/statistics/economy/national-accounts/australian-defence-industry-account-experimental-estimates/2024-25" TargetMode="External"/></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s://www.tourism.wa.gov.au/Markets-and-research/Latest-tourism-statistics/Pages/Latest-tourism-statistics.aspx" TargetMode="External"/><Relationship Id="rId1" Type="http://schemas.openxmlformats.org/officeDocument/2006/relationships/hyperlink" Target="https://www.tra.gov.au/en/data-and-research" TargetMode="External"/><Relationship Id="rId4"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s://www.abs.gov.au/statistics/economy/international-trade/international-trade-supplementary-information-calendar-year/2025" TargetMode="External"/><Relationship Id="rId1" Type="http://schemas.openxmlformats.org/officeDocument/2006/relationships/hyperlink" Target="https://www.education.gov.au/international-education-data-and-research/international-student-monthly-summary-and-data-tables" TargetMode="External"/><Relationship Id="rId4" Type="http://schemas.openxmlformats.org/officeDocument/2006/relationships/drawing" Target="../drawings/drawing77.xml"/></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hyperlink" Target="https://sitefinitypublicblobs.blob.core.windows.net/prod-blob/docs/default-source/culture-and-the-arts/wa-gva-report-final-20251218.pdf?sfvrsn=9e10d3b2_4" TargetMode="External"/></Relationships>
</file>

<file path=xl/worksheets/_rels/sheet80.xml.rels><?xml version="1.0" encoding="UTF-8" standalone="yes"?>
<Relationships xmlns="http://schemas.openxmlformats.org/package/2006/relationships"><Relationship Id="rId3" Type="http://schemas.openxmlformats.org/officeDocument/2006/relationships/drawing" Target="../drawings/drawing79.xml"/><Relationship Id="rId2" Type="http://schemas.openxmlformats.org/officeDocument/2006/relationships/printerSettings" Target="../printerSettings/printerSettings47.bin"/><Relationship Id="rId1" Type="http://schemas.openxmlformats.org/officeDocument/2006/relationships/hyperlink" Target="https://www.abs.gov.au/statistics/people/population/regional-population/latest-rele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5E15B-9F2C-4C5D-986C-F95236D67688}">
  <sheetPr>
    <tabColor rgb="FFC00000"/>
  </sheetPr>
  <dimension ref="A1:D47"/>
  <sheetViews>
    <sheetView tabSelected="1" zoomScaleNormal="100" workbookViewId="0">
      <selection activeCell="G11" sqref="G11"/>
    </sheetView>
  </sheetViews>
  <sheetFormatPr defaultRowHeight="15" x14ac:dyDescent="0.25"/>
  <cols>
    <col min="2" max="2" width="86.42578125" bestFit="1" customWidth="1"/>
    <col min="4" max="4" width="78.28515625" style="45" bestFit="1" customWidth="1"/>
  </cols>
  <sheetData>
    <row r="1" spans="1:4" ht="31.5" x14ac:dyDescent="0.5">
      <c r="A1" s="329" t="s">
        <v>1061</v>
      </c>
      <c r="B1" s="329"/>
      <c r="C1" s="329"/>
      <c r="D1" s="329"/>
    </row>
    <row r="3" spans="1:4" ht="18.75" x14ac:dyDescent="0.25">
      <c r="A3" s="327" t="s">
        <v>0</v>
      </c>
      <c r="B3" s="327"/>
      <c r="C3" s="328" t="s">
        <v>1</v>
      </c>
      <c r="D3" s="328"/>
    </row>
    <row r="4" spans="1:4" ht="18" customHeight="1" x14ac:dyDescent="0.25">
      <c r="A4" s="63" t="s">
        <v>2</v>
      </c>
      <c r="B4" s="68" t="s">
        <v>3</v>
      </c>
      <c r="C4" s="64" t="s">
        <v>2</v>
      </c>
      <c r="D4" s="70" t="s">
        <v>3</v>
      </c>
    </row>
    <row r="5" spans="1:4" ht="18" customHeight="1" x14ac:dyDescent="0.25">
      <c r="A5" s="65">
        <v>2</v>
      </c>
      <c r="B5" s="69" t="s">
        <v>5</v>
      </c>
      <c r="C5" s="66">
        <v>2</v>
      </c>
      <c r="D5" s="71" t="s">
        <v>4</v>
      </c>
    </row>
    <row r="6" spans="1:4" ht="18" customHeight="1" x14ac:dyDescent="0.25">
      <c r="A6" s="65">
        <v>2</v>
      </c>
      <c r="B6" s="69" t="s">
        <v>7</v>
      </c>
      <c r="C6" s="66">
        <v>2</v>
      </c>
      <c r="D6" s="71" t="s">
        <v>6</v>
      </c>
    </row>
    <row r="7" spans="1:4" ht="18" customHeight="1" x14ac:dyDescent="0.25">
      <c r="A7" s="65">
        <v>2</v>
      </c>
      <c r="B7" s="69" t="s">
        <v>962</v>
      </c>
      <c r="C7" s="66">
        <v>2</v>
      </c>
      <c r="D7" s="71" t="s">
        <v>8</v>
      </c>
    </row>
    <row r="8" spans="1:4" ht="18" customHeight="1" x14ac:dyDescent="0.25">
      <c r="A8" s="65">
        <v>3</v>
      </c>
      <c r="B8" s="69" t="s">
        <v>9</v>
      </c>
      <c r="C8" s="66">
        <v>3</v>
      </c>
      <c r="D8" s="71" t="s">
        <v>10</v>
      </c>
    </row>
    <row r="9" spans="1:4" ht="18" customHeight="1" x14ac:dyDescent="0.25">
      <c r="A9" s="65">
        <v>3</v>
      </c>
      <c r="B9" s="69" t="s">
        <v>11</v>
      </c>
      <c r="C9" s="66">
        <v>3</v>
      </c>
      <c r="D9" s="71" t="s">
        <v>12</v>
      </c>
    </row>
    <row r="10" spans="1:4" ht="18" customHeight="1" x14ac:dyDescent="0.25">
      <c r="A10" s="65">
        <v>3</v>
      </c>
      <c r="B10" s="69" t="s">
        <v>13</v>
      </c>
      <c r="C10" s="66">
        <v>3</v>
      </c>
      <c r="D10" s="71" t="s">
        <v>14</v>
      </c>
    </row>
    <row r="11" spans="1:4" ht="18" customHeight="1" x14ac:dyDescent="0.25">
      <c r="A11" s="65">
        <v>4</v>
      </c>
      <c r="B11" s="69" t="s">
        <v>15</v>
      </c>
      <c r="C11" s="66">
        <v>4</v>
      </c>
      <c r="D11" s="71" t="s">
        <v>16</v>
      </c>
    </row>
    <row r="12" spans="1:4" ht="18" customHeight="1" x14ac:dyDescent="0.25">
      <c r="A12" s="65">
        <v>4</v>
      </c>
      <c r="B12" s="69" t="s">
        <v>17</v>
      </c>
      <c r="C12" s="66">
        <v>4</v>
      </c>
      <c r="D12" s="71" t="s">
        <v>18</v>
      </c>
    </row>
    <row r="13" spans="1:4" ht="18" customHeight="1" x14ac:dyDescent="0.25">
      <c r="A13" s="65">
        <v>4</v>
      </c>
      <c r="B13" s="69" t="s">
        <v>19</v>
      </c>
      <c r="C13" s="66">
        <v>4</v>
      </c>
      <c r="D13" s="71" t="s">
        <v>20</v>
      </c>
    </row>
    <row r="14" spans="1:4" ht="18" customHeight="1" x14ac:dyDescent="0.25">
      <c r="A14" s="65">
        <v>5</v>
      </c>
      <c r="B14" s="69" t="s">
        <v>21</v>
      </c>
      <c r="C14" s="66">
        <v>5</v>
      </c>
      <c r="D14" s="71" t="s">
        <v>22</v>
      </c>
    </row>
    <row r="15" spans="1:4" ht="18" customHeight="1" x14ac:dyDescent="0.25">
      <c r="A15" s="65">
        <v>5</v>
      </c>
      <c r="B15" s="69" t="s">
        <v>23</v>
      </c>
      <c r="C15" s="66">
        <v>5</v>
      </c>
      <c r="D15" s="71" t="s">
        <v>24</v>
      </c>
    </row>
    <row r="16" spans="1:4" ht="18" customHeight="1" x14ac:dyDescent="0.25">
      <c r="A16" s="65">
        <v>5</v>
      </c>
      <c r="B16" s="69" t="s">
        <v>25</v>
      </c>
      <c r="C16" s="66">
        <v>5</v>
      </c>
      <c r="D16" s="71" t="s">
        <v>26</v>
      </c>
    </row>
    <row r="17" spans="1:4" ht="18" customHeight="1" x14ac:dyDescent="0.25">
      <c r="A17" s="65">
        <v>6</v>
      </c>
      <c r="B17" s="69" t="s">
        <v>27</v>
      </c>
      <c r="C17" s="66">
        <v>6</v>
      </c>
      <c r="D17" s="71" t="s">
        <v>28</v>
      </c>
    </row>
    <row r="18" spans="1:4" ht="18" customHeight="1" x14ac:dyDescent="0.25">
      <c r="A18" s="65">
        <v>6</v>
      </c>
      <c r="B18" s="69" t="s">
        <v>29</v>
      </c>
      <c r="C18" s="66">
        <v>6</v>
      </c>
      <c r="D18" s="71" t="s">
        <v>30</v>
      </c>
    </row>
    <row r="19" spans="1:4" ht="18" customHeight="1" x14ac:dyDescent="0.25">
      <c r="A19" s="65">
        <v>6</v>
      </c>
      <c r="B19" s="69" t="s">
        <v>31</v>
      </c>
      <c r="C19" s="66">
        <v>6</v>
      </c>
      <c r="D19" s="71" t="s">
        <v>32</v>
      </c>
    </row>
    <row r="20" spans="1:4" ht="18" customHeight="1" x14ac:dyDescent="0.25">
      <c r="A20" s="65">
        <v>7</v>
      </c>
      <c r="B20" s="69" t="s">
        <v>33</v>
      </c>
      <c r="C20" s="66">
        <v>7</v>
      </c>
      <c r="D20" s="71" t="s">
        <v>34</v>
      </c>
    </row>
    <row r="21" spans="1:4" ht="18" customHeight="1" x14ac:dyDescent="0.25">
      <c r="A21" s="65">
        <v>7</v>
      </c>
      <c r="B21" s="69" t="s">
        <v>35</v>
      </c>
      <c r="C21" s="66">
        <v>7</v>
      </c>
      <c r="D21" s="71" t="s">
        <v>36</v>
      </c>
    </row>
    <row r="22" spans="1:4" ht="18" customHeight="1" x14ac:dyDescent="0.25">
      <c r="A22" s="65">
        <v>7</v>
      </c>
      <c r="B22" s="69" t="s">
        <v>37</v>
      </c>
      <c r="C22" s="66">
        <v>7</v>
      </c>
      <c r="D22" s="71" t="s">
        <v>38</v>
      </c>
    </row>
    <row r="23" spans="1:4" ht="18" customHeight="1" x14ac:dyDescent="0.25">
      <c r="A23" s="65">
        <v>8</v>
      </c>
      <c r="B23" s="69" t="s">
        <v>41</v>
      </c>
      <c r="C23" s="66">
        <v>8</v>
      </c>
      <c r="D23" s="71" t="s">
        <v>40</v>
      </c>
    </row>
    <row r="24" spans="1:4" ht="18" customHeight="1" x14ac:dyDescent="0.25">
      <c r="A24" s="65">
        <v>8</v>
      </c>
      <c r="B24" s="69" t="s">
        <v>39</v>
      </c>
      <c r="C24" s="66">
        <v>8</v>
      </c>
      <c r="D24" s="71" t="s">
        <v>42</v>
      </c>
    </row>
    <row r="25" spans="1:4" ht="18" customHeight="1" x14ac:dyDescent="0.25">
      <c r="A25" s="65">
        <v>8</v>
      </c>
      <c r="B25" s="69" t="s">
        <v>1030</v>
      </c>
      <c r="C25" s="66">
        <v>8</v>
      </c>
      <c r="D25" s="71" t="s">
        <v>43</v>
      </c>
    </row>
    <row r="26" spans="1:4" ht="18" customHeight="1" x14ac:dyDescent="0.25">
      <c r="A26" s="65">
        <v>9</v>
      </c>
      <c r="B26" s="69" t="s">
        <v>44</v>
      </c>
      <c r="C26" s="66">
        <v>9</v>
      </c>
      <c r="D26" s="71" t="s">
        <v>45</v>
      </c>
    </row>
    <row r="27" spans="1:4" ht="18" customHeight="1" x14ac:dyDescent="0.25">
      <c r="A27" s="65">
        <v>9</v>
      </c>
      <c r="B27" s="69" t="s">
        <v>46</v>
      </c>
      <c r="C27" s="66">
        <v>9</v>
      </c>
      <c r="D27" s="71" t="s">
        <v>47</v>
      </c>
    </row>
    <row r="28" spans="1:4" ht="18" customHeight="1" x14ac:dyDescent="0.25">
      <c r="A28" s="65">
        <v>9</v>
      </c>
      <c r="B28" s="69" t="s">
        <v>48</v>
      </c>
      <c r="C28" s="66">
        <v>9</v>
      </c>
      <c r="D28" s="71" t="s">
        <v>49</v>
      </c>
    </row>
    <row r="29" spans="1:4" ht="18" customHeight="1" x14ac:dyDescent="0.25">
      <c r="A29" s="65">
        <v>10</v>
      </c>
      <c r="B29" s="69" t="s">
        <v>50</v>
      </c>
      <c r="C29" s="66">
        <v>10</v>
      </c>
      <c r="D29" s="71" t="s">
        <v>51</v>
      </c>
    </row>
    <row r="30" spans="1:4" ht="18" customHeight="1" x14ac:dyDescent="0.25">
      <c r="A30" s="65">
        <v>10</v>
      </c>
      <c r="B30" s="69" t="s">
        <v>52</v>
      </c>
      <c r="C30" s="66">
        <v>10</v>
      </c>
      <c r="D30" s="71" t="s">
        <v>53</v>
      </c>
    </row>
    <row r="31" spans="1:4" ht="18" customHeight="1" x14ac:dyDescent="0.25">
      <c r="A31" s="65">
        <v>10</v>
      </c>
      <c r="B31" s="69" t="s">
        <v>54</v>
      </c>
      <c r="C31" s="66">
        <v>10</v>
      </c>
      <c r="D31" s="71" t="s">
        <v>55</v>
      </c>
    </row>
    <row r="32" spans="1:4" ht="18" customHeight="1" x14ac:dyDescent="0.25">
      <c r="A32" s="65">
        <v>11</v>
      </c>
      <c r="B32" s="69" t="s">
        <v>56</v>
      </c>
      <c r="C32" s="66">
        <v>11</v>
      </c>
      <c r="D32" s="71" t="s">
        <v>1002</v>
      </c>
    </row>
    <row r="33" spans="1:4" ht="18" customHeight="1" x14ac:dyDescent="0.25">
      <c r="A33" s="65">
        <v>11</v>
      </c>
      <c r="B33" s="69" t="s">
        <v>58</v>
      </c>
      <c r="C33" s="66">
        <v>11</v>
      </c>
      <c r="D33" s="71" t="s">
        <v>1001</v>
      </c>
    </row>
    <row r="34" spans="1:4" ht="18" customHeight="1" x14ac:dyDescent="0.25">
      <c r="A34" s="65">
        <v>11</v>
      </c>
      <c r="B34" s="69" t="s">
        <v>60</v>
      </c>
      <c r="C34" s="66">
        <v>11</v>
      </c>
      <c r="D34" s="71" t="s">
        <v>57</v>
      </c>
    </row>
    <row r="35" spans="1:4" ht="18" customHeight="1" x14ac:dyDescent="0.25">
      <c r="A35" s="65">
        <v>12</v>
      </c>
      <c r="B35" s="69" t="s">
        <v>62</v>
      </c>
      <c r="C35" s="66">
        <v>12</v>
      </c>
      <c r="D35" s="71" t="s">
        <v>59</v>
      </c>
    </row>
    <row r="36" spans="1:4" ht="18" customHeight="1" x14ac:dyDescent="0.25">
      <c r="A36" s="65">
        <v>12</v>
      </c>
      <c r="B36" s="69" t="s">
        <v>65</v>
      </c>
      <c r="C36" s="66">
        <v>12</v>
      </c>
      <c r="D36" s="71" t="s">
        <v>1000</v>
      </c>
    </row>
    <row r="37" spans="1:4" ht="18" customHeight="1" x14ac:dyDescent="0.25">
      <c r="A37" s="65">
        <v>12</v>
      </c>
      <c r="B37" s="69" t="s">
        <v>923</v>
      </c>
      <c r="C37" s="66">
        <v>12</v>
      </c>
      <c r="D37" s="71" t="s">
        <v>61</v>
      </c>
    </row>
    <row r="38" spans="1:4" ht="18" customHeight="1" x14ac:dyDescent="0.25">
      <c r="A38" s="65">
        <v>13</v>
      </c>
      <c r="B38" s="69" t="s">
        <v>67</v>
      </c>
      <c r="C38" s="66">
        <v>13</v>
      </c>
      <c r="D38" s="72" t="s">
        <v>63</v>
      </c>
    </row>
    <row r="39" spans="1:4" ht="18" customHeight="1" x14ac:dyDescent="0.25">
      <c r="A39" s="65">
        <v>13</v>
      </c>
      <c r="B39" s="69" t="s">
        <v>68</v>
      </c>
      <c r="C39" s="66">
        <v>13</v>
      </c>
      <c r="D39" s="71" t="s">
        <v>64</v>
      </c>
    </row>
    <row r="40" spans="1:4" ht="18" customHeight="1" x14ac:dyDescent="0.25">
      <c r="A40" s="65">
        <v>13</v>
      </c>
      <c r="B40" s="69" t="s">
        <v>70</v>
      </c>
      <c r="C40" s="66">
        <v>13</v>
      </c>
      <c r="D40" s="71" t="s">
        <v>66</v>
      </c>
    </row>
    <row r="41" spans="1:4" ht="18" customHeight="1" x14ac:dyDescent="0.25">
      <c r="A41" s="65">
        <v>14</v>
      </c>
      <c r="B41" s="69" t="s">
        <v>72</v>
      </c>
      <c r="C41" s="66">
        <v>14</v>
      </c>
      <c r="D41" s="71" t="s">
        <v>69</v>
      </c>
    </row>
    <row r="42" spans="1:4" ht="18" customHeight="1" x14ac:dyDescent="0.25">
      <c r="A42" s="65">
        <v>14</v>
      </c>
      <c r="B42" s="69" t="s">
        <v>74</v>
      </c>
      <c r="C42" s="66">
        <v>14</v>
      </c>
      <c r="D42" s="71" t="s">
        <v>866</v>
      </c>
    </row>
    <row r="43" spans="1:4" ht="18" customHeight="1" x14ac:dyDescent="0.25">
      <c r="A43" s="65">
        <v>14</v>
      </c>
      <c r="B43" s="69" t="s">
        <v>76</v>
      </c>
      <c r="C43" s="66">
        <v>14</v>
      </c>
      <c r="D43" s="71" t="s">
        <v>71</v>
      </c>
    </row>
    <row r="44" spans="1:4" ht="18" customHeight="1" x14ac:dyDescent="0.25">
      <c r="C44" s="66">
        <v>15</v>
      </c>
      <c r="D44" s="71" t="s">
        <v>73</v>
      </c>
    </row>
    <row r="45" spans="1:4" ht="18" customHeight="1" x14ac:dyDescent="0.25">
      <c r="C45" s="66">
        <v>15</v>
      </c>
      <c r="D45" s="71" t="s">
        <v>75</v>
      </c>
    </row>
    <row r="46" spans="1:4" ht="18" customHeight="1" x14ac:dyDescent="0.25">
      <c r="C46" s="66">
        <v>15</v>
      </c>
      <c r="D46" s="71" t="s">
        <v>854</v>
      </c>
    </row>
    <row r="47" spans="1:4" ht="18" customHeight="1" x14ac:dyDescent="0.25">
      <c r="C47" s="66">
        <v>16</v>
      </c>
      <c r="D47" s="71" t="s">
        <v>77</v>
      </c>
    </row>
  </sheetData>
  <mergeCells count="3">
    <mergeCell ref="A3:B3"/>
    <mergeCell ref="C3:D3"/>
    <mergeCell ref="A1:D1"/>
  </mergeCells>
  <hyperlinks>
    <hyperlink ref="B11" location="'Gross state product'!A1" display="Gross state/domestic product (change)" xr:uid="{A1D07711-FCEC-4E9D-9655-DEEC4805198D}"/>
    <hyperlink ref="B5" location="'State final demand'!A1" display="State final demand by component (contribution to change)" xr:uid="{9BBCF1E2-B933-4DC3-B147-90C22A3405BD}"/>
    <hyperlink ref="B6" location="'SFD comparison'!A1" display="Interstate comparison of state final demand by component (contribution to change)" xr:uid="{E295E050-3D62-4C26-9DCC-2B5FEC624BC2}"/>
    <hyperlink ref="B8" location="'SFD consumption'!A1" display="Household consumption by component (contribution to change)" xr:uid="{B63F3145-C366-47C8-97CA-3772C722DABF}"/>
    <hyperlink ref="B9" location="'SFD investment'!A1" display="Private investment by component (contribution to change)" xr:uid="{2C455DEA-10B5-42F1-8040-CF069C009D3F}"/>
    <hyperlink ref="B10" location="'SFD public'!A1" display="Public final demand by component (contribution to change)" xr:uid="{EAA1AF16-9F7B-4902-82FB-9381DC3BE5A8}"/>
    <hyperlink ref="B14" location="'Commodity prices'!A1" display="Indexes of commodity prices" xr:uid="{16119A6D-0B9C-49F6-A778-F2F4702A21E7}"/>
    <hyperlink ref="B15" location="'Commodity prices'!A1" display="Non-mineral commodity prices (index)" xr:uid="{41E2D3C7-00EE-4790-8824-42CBAB571EA8}"/>
    <hyperlink ref="B16" location="'Exchange rates'!A1" display="Australian dollar exchange rates" xr:uid="{842B74E5-7A16-4991-8A05-AA1A03001036}"/>
    <hyperlink ref="B17" location="CPI!A1" display="Consumer price index (change)" xr:uid="{A4D83546-98D9-4CBC-857E-23C5220F35FB}"/>
    <hyperlink ref="B18" location="'CPI components'!A1" display="Consumer price index by component (contribution to change)" xr:uid="{69FE37D7-9822-4F85-A89D-7C08DE71D053}"/>
    <hyperlink ref="B19" location="'Interest rates'!A1" display="Monetary policy interest rates" xr:uid="{310B521A-EDE1-4C0B-A50F-0FDE455BF9E9}"/>
    <hyperlink ref="B20" location="'Employed &amp; hours worked'!A1" display="Employment and total monthly hours worked (change)" xr:uid="{406314C2-BC81-4BFF-89F5-1A2248B455AC}"/>
    <hyperlink ref="B21" location="'Employed by industry'!A1" display="Employment by industry (change)" xr:uid="{FA702891-46DE-45BE-B311-1BCE9D3420BB}"/>
    <hyperlink ref="B22" location="'Participation rate'!A1" display="Participation rate" xr:uid="{54F80DC4-6CC7-4653-990D-19778035ABB9}"/>
    <hyperlink ref="B24" location="'Underutilisation rate'!A1" display="Underutilisation rate" xr:uid="{6A5F0F9E-3620-4268-A8C0-C59443E2CF47}"/>
    <hyperlink ref="B26" location="'WPI &amp; utilisation'!A1" display="Wage price index (change) and labour utilisation rate" xr:uid="{048EC9C6-8242-42F3-9E70-59232B4AA7EC}"/>
    <hyperlink ref="B28" location="AWE!A1" display="Interstate comparison of average weekly earnings" xr:uid="{B75319FD-F393-4293-A46D-A5FBE7D48234}"/>
    <hyperlink ref="B29" location="ERP!A1" display="Estimated resident population (change)" xr:uid="{FE522B07-481D-426D-9BDB-1C6B57EDF137}"/>
    <hyperlink ref="B30" location="'Overseas migration'!A1" display="Net overseas migration" xr:uid="{DA5F8373-76E1-4899-8834-3BDDF57F6DD7}"/>
    <hyperlink ref="B31" location="'Interstate migration'!A1" display="Interstate migration" xr:uid="{07EA2DD9-573A-438C-9DAD-C3B0CBB6ABBE}"/>
    <hyperlink ref="B32" location="Dwellings!A1" display="Dwelling approvals and completions" xr:uid="{F4AF57D5-899F-428A-83FA-EFED501656E6}"/>
    <hyperlink ref="B33" location="'House &amp; rental prices'!A1" display="House and rental price indexes" xr:uid="{4F364A2B-80A4-40D2-87AB-2488268BB957}"/>
    <hyperlink ref="B34" location="'House price comparison'!A1" display="Comparison of median house prices" xr:uid="{66ECECAF-3D9E-4288-A2E2-BBB14CE1A401}"/>
    <hyperlink ref="B35" location="Capex!A1" display="Private new capital expenditure" xr:uid="{7B6AE96E-1EF9-4BDA-A106-503591A830FC}"/>
    <hyperlink ref="B36" location="'Eng. construction in pipeline'!A1" display="Engineering construction activity in the pipeline" xr:uid="{B286DCDA-9097-4DB3-A0A0-758A512A8366}"/>
    <hyperlink ref="B38" location="'Regional vacancies'!A1" display="Internet vacancies by region" xr:uid="{B6B07802-F011-4F9B-980A-0F8C2AE5A515}"/>
    <hyperlink ref="B39" location="'Unemployed by region'!A1" display="Unemployment rate by region" xr:uid="{F544FC06-DB3F-4EFA-B439-05EB24A7AF5A}"/>
    <hyperlink ref="B40" location="'Regional BAPS'!A1" display="Building approvals per capita by region" xr:uid="{06EEF87F-DF02-4C24-9E24-4C2756CF21E9}"/>
    <hyperlink ref="D5" location="'SFD &amp; net exports'!A1" display="Gross state product by broad component" xr:uid="{BB4EEE7B-8CBF-4A29-94FB-B6A6119E8D68}"/>
    <hyperlink ref="D6" location="'GSP by component'!A1" display="Gross state product by component (share)" xr:uid="{339F8250-BB28-474E-A998-86FCEFC01D8C}"/>
    <hyperlink ref="D7" location="'GSP by component comparison'!A1" display="Comparison of gross state/domestic product of component (share)" xr:uid="{E933D7BE-765A-485F-9AE1-68F22BFD2E57}"/>
    <hyperlink ref="D8" location="'GSP per capita'!A1" display="Gross state/domestic product per capita" xr:uid="{DD82D315-4392-4E0F-8CCD-11A41E645BFA}"/>
    <hyperlink ref="D9" location="'GSP by income'!A1" display="Gross state product by factor incomes" xr:uid="{433F4257-26EC-4CA1-9A36-19F7860A47A5}"/>
    <hyperlink ref="D10" location="'Household income'!A1" display="Gross household disposable income per capita" xr:uid="{2D20CF9F-597D-411C-AE2F-A13BCFDA5577}"/>
    <hyperlink ref="D11" location="'Trade in goods'!A1" display="Exports and imports of goods" xr:uid="{8E13CC9D-7FFC-49CD-8A93-B08EDBCC4A92}"/>
    <hyperlink ref="D12" location="'Trade in services'!A1" display="Exports and imports of services" xr:uid="{E4678E2A-9771-4966-93F1-8D67EB9D4E11}"/>
    <hyperlink ref="D13" location="'Exports by market'!A1" display="Exports of goods by market" xr:uid="{36F4FDEF-4F12-47D1-B626-1749F68CE606}"/>
    <hyperlink ref="D14" location="'GSP by 3Ps'!A1" display="Contribution to change in real gross state product from the three Ps" xr:uid="{B3660115-8C32-4833-865B-5620826AA8EA}"/>
    <hyperlink ref="D15" location="'Multifactor productivity'!A1" display="Multifactor productivity" xr:uid="{E5158E35-8BCF-49E8-827D-012862BBA4A8}"/>
    <hyperlink ref="D16" location="'Capital stock per capita'!A1" display="Net capital stock per capita (change)" xr:uid="{D2C9A175-DDC8-41D4-BD74-A66B613C74B4}"/>
    <hyperlink ref="D26" location="'Hours worked'!A1" display="Electricity generation by fuel type" xr:uid="{20119670-A3FC-40D6-B405-2762C99D4F98}"/>
    <hyperlink ref="D27" location="'Employment by Industry by sex '!A1" display="Share of industry employment by gender" xr:uid="{4F0E10B4-944D-461F-9039-D2EEA563D870}"/>
    <hyperlink ref="D28" location="'Gender pay gap'!A1" display="Comparison of greenhouse gas emissions per dollar of gross state product" xr:uid="{6BEE726C-F2FA-4D86-B320-77F69DCD7ABE}"/>
    <hyperlink ref="D47" location="'Population by region'!A1" display="Regions" xr:uid="{C12EF4F4-AD2B-4D4D-A622-059D93BAA5A6}"/>
    <hyperlink ref="D45" location="'Internat. education exports'!A1" display="Exports of education-related travel services" xr:uid="{9B27D9B9-ECEE-49D7-9E48-BEE5C89816B3}"/>
    <hyperlink ref="D44" location="Tourism!A1" display="Visitor expenditure" xr:uid="{2C1DD696-B3A6-4C5D-8558-11E156BC53B9}"/>
    <hyperlink ref="D43" location="Defence!A1" display="Defence industry gross value added" xr:uid="{E0587BA9-013F-4C20-9D30-786FEA8B307F}"/>
    <hyperlink ref="D41" location="'Agriculture exports'!A1" display="Exports of agricultural commodities" xr:uid="{79F52D44-2606-4B6E-B0E6-304E3FA85617}"/>
    <hyperlink ref="D42" location="'Manufacturing value added'!A1" display="Manufacturing industry gross value added" xr:uid="{1B8D2B2F-B81D-457B-92BB-8B64BFA867AB}"/>
    <hyperlink ref="D40" location="'Minerals &amp; energy sales latest'!A1" display="Sales of minerals and energy commodities (latest year)" xr:uid="{1835D6CB-4C03-4F11-AB6A-7EFDE4EAAB5C}"/>
    <hyperlink ref="D39" location="'Minerals &amp; energy sales'!A1" display="Sales of minerals and energy commodities" xr:uid="{55D2BF64-B392-443E-96B4-7D0377D3F4CC}"/>
    <hyperlink ref="D25" location="'Industry employ. latest'!A1" display="Industry employment (latest year)" xr:uid="{7E3D5CDC-5DFE-49D0-B4AF-9DED53AF3876}"/>
    <hyperlink ref="D24" location="'Industry employment'!A1" display="Industry employment" xr:uid="{46A455A9-D8F8-4F7F-BAB7-B612842323CF}"/>
    <hyperlink ref="D23" location="'Employment by industry'!A1" display="Contribution to change in employment by industry" xr:uid="{0083D9BB-FB3E-4D8D-B448-E2E5D53835FE}"/>
    <hyperlink ref="D22" location="'Industry cap. form. latest'!A1" display="Industry gross fixed capital formation" xr:uid="{12C44303-0BE7-43E5-8AB9-D99F8DBB5185}"/>
    <hyperlink ref="D21" location="'Industry capital formation'!A1" display="Gross fixed capital formation by industry" xr:uid="{276F9BD4-322F-48DB-9638-136BA8385BF7}"/>
    <hyperlink ref="D20" location="'Investment by industry'!A1" display="Contribution to change in gross fixed capital formation by industry" xr:uid="{187624EA-D877-436E-BB07-2AC5E2D7C84E}"/>
    <hyperlink ref="D19" location="'Industry value added latest'!A1" display="Industry gross value added (latest year)" xr:uid="{6B0B602E-8373-469F-B01F-DD70E217B0FB}"/>
    <hyperlink ref="D18" location="'Industry value added'!A1" display="Industry gross value added" xr:uid="{B66D2081-7DDE-4631-B8E0-85C668E4102C}"/>
    <hyperlink ref="D17" location="'GSP by industry'!A1" display="Contribution to change in real gross state product by industry" xr:uid="{F1C7CF49-4572-4964-9703-C12E28B92906}"/>
    <hyperlink ref="D37" location="'Emissions intensity'!A1" display="Interstate comparison of greenhouse gas emissions per dollar of gross state product" xr:uid="{6655EC41-CADE-4D19-80B9-779E116E6F59}"/>
    <hyperlink ref="D35" location="'Emissions by sector'!A1" display="Greenhouse gas emissions by sector" xr:uid="{A5DD9557-1216-4773-9805-5695AE49E1C9}"/>
    <hyperlink ref="D29" location="'Aboriginal education+employment'!A1" display="Educational attainment and employment" xr:uid="{00893B48-0FF3-4058-AE59-CCFBFCCA13FD}"/>
    <hyperlink ref="D30" location="'Aboriginal industry employment'!A1" display="Industry share of total employment" xr:uid="{E354CB20-DEE6-4740-999B-C933447D5657}"/>
    <hyperlink ref="D31" location="'Aboriginal TPI '!A1" display="Distribution of total personal income (weekly)" xr:uid="{6933FBAC-7056-491C-9FC2-DCFDC4D3934C}"/>
    <hyperlink ref="B23" location="'Internet vacancies'!A1" display="Internet vacancies by occupation group" xr:uid="{2E9DB234-C7F2-4331-9273-CE1EB950A1B5}"/>
    <hyperlink ref="B27" location="'WPI nominal v real'!A1" display="Wage price index (nominal and real change)" xr:uid="{5A9544C9-E44F-40E1-81DB-F687BCA40449}"/>
    <hyperlink ref="B41" location="Exports!A1" display="Exports of goods" xr:uid="{A6E98279-C835-4F1B-9505-0EE2B8A7AB6B}"/>
    <hyperlink ref="B42" location="Imports!A1" display="Imports of goods" xr:uid="{85C281F3-927A-4868-A571-139686CE2461}"/>
    <hyperlink ref="B43" location="'Shipping rates'!A1" display="Shipping freight rates" xr:uid="{2E3EBD2F-E4A8-43BF-8F65-15D3F13657CD}"/>
    <hyperlink ref="B12" location="'Industry cont. to 10yr growth'!A1" display="Gross state product by industry (contribution to change)" xr:uid="{BB8FFCAE-7BAD-43B4-B568-AB562AA29D4C}"/>
    <hyperlink ref="B13" location="'Industry cont. to latest growth'!A1" display="Gross state product by industry (contribution to change): latest year" xr:uid="{18A5B100-2AB1-4976-B571-29473AACE602}"/>
    <hyperlink ref="D46" location="'Cultural and creative activity'!A1" display="Cultural and creative activity value added" xr:uid="{896B721A-F2D8-49E0-96F4-1D361FF09163}"/>
    <hyperlink ref="B37" location="'Building in pipeline'!A1" display="Building activity in pipeline" xr:uid="{E0A2400B-B112-4D1C-B726-30370F5086C1}"/>
    <hyperlink ref="B7" location="'Net exports'!A1" display="Net exports by component" xr:uid="{32626277-0A9C-4360-AB51-B16E4E80311E}"/>
    <hyperlink ref="D34" location="'Electricity generation'!A1" display="Electricity generation by fuel type" xr:uid="{F5B76EBE-2FDD-4A48-9465-C3AAF0D440DF}"/>
    <hyperlink ref="D32" location="'Energy by industry'!A1" display="Net enegy consumption by industry" xr:uid="{20B26E65-7A29-4230-8D1F-6513C08647DF}"/>
    <hyperlink ref="D33" location="'Energy fuels by industry'!A1" display="Consumption of selected fuels by industry" xr:uid="{B3576E46-078A-4E16-951A-7C8F8B8F4D93}"/>
    <hyperlink ref="D36" location="'Per capita emissions and energy'!A1" display="Per capita greenhouse gas emissions and energy consumption" xr:uid="{797C80BF-570A-4562-BDCF-31CCBA7A7746}"/>
    <hyperlink ref="B25" location="'Underutilisation comparison'!A1" display="Comparison of unemployment and underemployment rates: Western Australia and Australia" xr:uid="{B480FDF7-FED1-41D4-A4B4-93A79AEFC9D9}"/>
  </hyperlinks>
  <pageMargins left="0.7" right="0.7" top="0.75" bottom="0.75" header="0.3" footer="0.3"/>
  <pageSetup paperSize="9" orientation="portrait" r:id="rId1"/>
  <headerFooter>
    <oddHeader>&amp;C&amp;"Aptos"&amp;10&amp;KFF0000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896BA-214B-488D-90D1-B3385BE5F74F}">
  <sheetPr>
    <tabColor rgb="FF002060"/>
  </sheetPr>
  <dimension ref="A1:L66"/>
  <sheetViews>
    <sheetView zoomScaleNormal="100" workbookViewId="0">
      <selection activeCell="A13" sqref="A13"/>
    </sheetView>
  </sheetViews>
  <sheetFormatPr defaultRowHeight="15" x14ac:dyDescent="0.25"/>
  <cols>
    <col min="1" max="1" width="29.85546875" style="32" customWidth="1"/>
    <col min="2" max="2" width="12.5703125" customWidth="1"/>
    <col min="3" max="3" width="13.85546875" customWidth="1"/>
    <col min="4" max="5" width="12.5703125" style="32" customWidth="1"/>
    <col min="9" max="9" width="9" bestFit="1" customWidth="1"/>
  </cols>
  <sheetData>
    <row r="1" spans="1:12" ht="18.75" x14ac:dyDescent="0.3">
      <c r="A1" s="55" t="s">
        <v>95</v>
      </c>
    </row>
    <row r="2" spans="1:12" x14ac:dyDescent="0.25">
      <c r="A2" s="38" t="s">
        <v>78</v>
      </c>
      <c r="B2" s="29" t="s">
        <v>1041</v>
      </c>
      <c r="L2" s="101"/>
    </row>
    <row r="3" spans="1:12" x14ac:dyDescent="0.25">
      <c r="A3" s="38" t="s">
        <v>96</v>
      </c>
      <c r="B3" t="s">
        <v>106</v>
      </c>
    </row>
    <row r="4" spans="1:12" x14ac:dyDescent="0.25">
      <c r="A4" s="38" t="s">
        <v>79</v>
      </c>
      <c r="B4" t="s">
        <v>80</v>
      </c>
    </row>
    <row r="5" spans="1:12" x14ac:dyDescent="0.25">
      <c r="A5" s="38" t="s">
        <v>81</v>
      </c>
      <c r="B5" t="s">
        <v>82</v>
      </c>
    </row>
    <row r="6" spans="1:12" x14ac:dyDescent="0.25">
      <c r="A6" s="38" t="s">
        <v>83</v>
      </c>
      <c r="B6" t="s">
        <v>97</v>
      </c>
    </row>
    <row r="7" spans="1:12" x14ac:dyDescent="0.25">
      <c r="A7" s="38" t="s">
        <v>84</v>
      </c>
      <c r="B7" t="s">
        <v>85</v>
      </c>
    </row>
    <row r="8" spans="1:12" x14ac:dyDescent="0.25">
      <c r="A8" s="38" t="s">
        <v>86</v>
      </c>
      <c r="B8" t="s">
        <v>87</v>
      </c>
    </row>
    <row r="9" spans="1:12" x14ac:dyDescent="0.25">
      <c r="A9" s="29" t="s">
        <v>88</v>
      </c>
    </row>
    <row r="10" spans="1:12" x14ac:dyDescent="0.25">
      <c r="A10" s="29"/>
    </row>
    <row r="11" spans="1:12" x14ac:dyDescent="0.25">
      <c r="A11" s="38" t="s">
        <v>89</v>
      </c>
    </row>
    <row r="12" spans="1:12" ht="30" x14ac:dyDescent="0.25">
      <c r="A12" s="33"/>
      <c r="B12" s="56" t="s">
        <v>98</v>
      </c>
      <c r="C12" s="56" t="s">
        <v>99</v>
      </c>
      <c r="D12" s="56" t="s">
        <v>100</v>
      </c>
      <c r="E12" s="56" t="s">
        <v>101</v>
      </c>
    </row>
    <row r="13" spans="1:12" x14ac:dyDescent="0.25">
      <c r="A13" s="46">
        <v>44377</v>
      </c>
      <c r="B13" s="2">
        <v>1.3342561771860197</v>
      </c>
      <c r="C13" s="2">
        <v>2.1368102675713736</v>
      </c>
      <c r="D13" s="2">
        <v>1.4218729996159263</v>
      </c>
      <c r="E13" s="2">
        <v>4.8645339905261764</v>
      </c>
      <c r="F13" s="34"/>
    </row>
    <row r="14" spans="1:12" x14ac:dyDescent="0.25">
      <c r="A14" s="46">
        <v>44469</v>
      </c>
      <c r="B14" s="2">
        <v>2.1913846547151121</v>
      </c>
      <c r="C14" s="2">
        <v>2.8021442495126707</v>
      </c>
      <c r="D14" s="2">
        <v>1.6541239254785416</v>
      </c>
      <c r="E14" s="2">
        <v>6.5957242833860619</v>
      </c>
      <c r="F14" s="34"/>
    </row>
    <row r="15" spans="1:12" x14ac:dyDescent="0.25">
      <c r="A15" s="46">
        <v>44561</v>
      </c>
      <c r="B15" s="2">
        <v>3.2290258449304177</v>
      </c>
      <c r="C15" s="2">
        <v>3.0465208747514909</v>
      </c>
      <c r="D15" s="2">
        <v>1.5646123260437377</v>
      </c>
      <c r="E15" s="2">
        <v>7.7777335984095419</v>
      </c>
      <c r="F15" s="34"/>
    </row>
    <row r="16" spans="1:12" x14ac:dyDescent="0.25">
      <c r="A16" s="46">
        <v>44651</v>
      </c>
      <c r="B16" s="2">
        <v>4.1007963398240665</v>
      </c>
      <c r="C16" s="2">
        <v>2.2494831259286046</v>
      </c>
      <c r="D16" s="2">
        <v>1.6563553892474472</v>
      </c>
      <c r="E16" s="2">
        <v>7.9830512471797954</v>
      </c>
      <c r="F16" s="34"/>
    </row>
    <row r="17" spans="1:6" x14ac:dyDescent="0.25">
      <c r="A17" s="46">
        <v>44742</v>
      </c>
      <c r="B17" s="2">
        <v>3.0971611263930168</v>
      </c>
      <c r="C17" s="2">
        <v>1.1563803121578262</v>
      </c>
      <c r="D17" s="2">
        <v>1.6771520462704732</v>
      </c>
      <c r="E17" s="2">
        <v>5.9490063370098989</v>
      </c>
      <c r="F17" s="34"/>
    </row>
    <row r="18" spans="1:6" x14ac:dyDescent="0.25">
      <c r="A18" s="46">
        <v>44834</v>
      </c>
      <c r="B18" s="2">
        <v>3.0139850705998743</v>
      </c>
      <c r="C18" s="2">
        <v>0.24582546392061635</v>
      </c>
      <c r="D18" s="2">
        <v>1.7496327607398747</v>
      </c>
      <c r="E18" s="2">
        <v>5.0435440837005796</v>
      </c>
      <c r="F18" s="34"/>
    </row>
    <row r="19" spans="1:6" x14ac:dyDescent="0.25">
      <c r="A19" s="46">
        <v>44926</v>
      </c>
      <c r="B19" s="2">
        <v>2.9000852206698862</v>
      </c>
      <c r="C19" s="2">
        <v>-0.25935121614691897</v>
      </c>
      <c r="D19" s="2">
        <v>1.7490527962340581</v>
      </c>
      <c r="E19" s="2">
        <v>4.4277856275893646</v>
      </c>
      <c r="F19" s="34"/>
    </row>
    <row r="20" spans="1:6" x14ac:dyDescent="0.25">
      <c r="A20" s="46">
        <v>45016</v>
      </c>
      <c r="B20" s="2">
        <v>2.6910644865392177</v>
      </c>
      <c r="C20" s="2">
        <v>-0.15397271443339497</v>
      </c>
      <c r="D20" s="2">
        <v>1.4527307406706367</v>
      </c>
      <c r="E20" s="2">
        <v>4.0098426056697001</v>
      </c>
      <c r="F20" s="34"/>
    </row>
    <row r="21" spans="1:6" x14ac:dyDescent="0.25">
      <c r="A21" s="46">
        <v>45107</v>
      </c>
      <c r="B21" s="2">
        <v>2.6506640163627457</v>
      </c>
      <c r="C21" s="2">
        <v>0.2308213061389105</v>
      </c>
      <c r="D21" s="2">
        <v>1.2765390487713537</v>
      </c>
      <c r="E21" s="2">
        <v>4.1684671448736887</v>
      </c>
      <c r="F21" s="34"/>
    </row>
    <row r="22" spans="1:6" x14ac:dyDescent="0.25">
      <c r="A22" s="46">
        <v>45199</v>
      </c>
      <c r="B22" s="2">
        <v>2.7365642223926656</v>
      </c>
      <c r="C22" s="2">
        <v>1.2457413980700283</v>
      </c>
      <c r="D22" s="2">
        <v>0.93751672225888727</v>
      </c>
      <c r="E22" s="2">
        <v>4.9237464994738023</v>
      </c>
      <c r="F22" s="34"/>
    </row>
    <row r="23" spans="1:6" x14ac:dyDescent="0.25">
      <c r="A23" s="46">
        <v>45291</v>
      </c>
      <c r="B23" s="2">
        <v>2.4266682681947129</v>
      </c>
      <c r="C23" s="2">
        <v>2.2002169128427242</v>
      </c>
      <c r="D23" s="2">
        <v>1.0227405206614781</v>
      </c>
      <c r="E23" s="2">
        <v>5.6577511013449211</v>
      </c>
      <c r="F23" s="34"/>
    </row>
    <row r="24" spans="1:6" x14ac:dyDescent="0.25">
      <c r="A24" s="46">
        <v>45382</v>
      </c>
      <c r="B24" s="2">
        <v>2.0791628753412192</v>
      </c>
      <c r="C24" s="2">
        <v>2.5729684328410443</v>
      </c>
      <c r="D24" s="2">
        <v>1.2395884370406662</v>
      </c>
      <c r="E24" s="2">
        <v>5.90011898929097</v>
      </c>
      <c r="F24" s="34"/>
    </row>
    <row r="25" spans="1:6" x14ac:dyDescent="0.25">
      <c r="A25" s="46">
        <v>45473</v>
      </c>
      <c r="B25" s="2">
        <v>1.5569690265486726</v>
      </c>
      <c r="C25" s="2">
        <v>2.6738799778761062</v>
      </c>
      <c r="D25" s="2">
        <v>1.4114352876106195</v>
      </c>
      <c r="E25" s="2">
        <v>5.6533462389380507</v>
      </c>
      <c r="F25" s="34"/>
    </row>
    <row r="26" spans="1:6" x14ac:dyDescent="0.25">
      <c r="A26" s="46">
        <v>45565</v>
      </c>
      <c r="B26" s="2">
        <v>1.1549825409615901</v>
      </c>
      <c r="C26" s="2">
        <v>1.6031035268277589</v>
      </c>
      <c r="D26" s="2">
        <v>1.8574240863329898</v>
      </c>
      <c r="E26" s="2">
        <v>4.6270701795543934</v>
      </c>
      <c r="F26" s="34"/>
    </row>
    <row r="27" spans="1:6" x14ac:dyDescent="0.25">
      <c r="A27" s="46">
        <v>45657</v>
      </c>
      <c r="B27" s="2">
        <v>1.0880104855589512</v>
      </c>
      <c r="C27" s="2">
        <v>0.49050749302857449</v>
      </c>
      <c r="D27" s="2">
        <v>1.931937487879416</v>
      </c>
      <c r="E27" s="2">
        <v>3.5181457679936301</v>
      </c>
      <c r="F27" s="34"/>
    </row>
    <row r="28" spans="1:6" x14ac:dyDescent="0.25">
      <c r="A28" s="46">
        <v>45747</v>
      </c>
      <c r="B28" s="2">
        <v>1.0317284591158595</v>
      </c>
      <c r="C28" s="2">
        <v>0.34038446921503374</v>
      </c>
      <c r="D28" s="2">
        <v>1.8579043552688541</v>
      </c>
      <c r="E28" s="2">
        <v>3.2362962204105061</v>
      </c>
      <c r="F28" s="34"/>
    </row>
    <row r="29" spans="1:6" x14ac:dyDescent="0.25">
      <c r="A29" s="46">
        <v>45838</v>
      </c>
      <c r="B29" s="2">
        <v>1.2511696997061845</v>
      </c>
      <c r="C29" s="2">
        <v>9.3248787765759039E-2</v>
      </c>
      <c r="D29" s="2">
        <v>1.6601556109595137</v>
      </c>
      <c r="E29" s="2">
        <v>3.0039197209734469</v>
      </c>
      <c r="F29" s="34"/>
    </row>
    <row r="30" spans="1:6" x14ac:dyDescent="0.25">
      <c r="A30" s="46">
        <v>45930</v>
      </c>
      <c r="B30" s="2">
        <v>1.4919116356758935</v>
      </c>
      <c r="C30" s="2">
        <v>0.72857022156073914</v>
      </c>
      <c r="D30" s="2">
        <v>1.0554844244555222</v>
      </c>
      <c r="E30" s="2">
        <v>3.2743414596101639</v>
      </c>
      <c r="F30" s="34"/>
    </row>
    <row r="31" spans="1:6" x14ac:dyDescent="0.25">
      <c r="A31" s="46">
        <v>46022</v>
      </c>
      <c r="B31" s="2">
        <v>1.4993540051679586</v>
      </c>
      <c r="C31" s="2">
        <v>1.3339793281653747</v>
      </c>
      <c r="D31" s="2">
        <v>0.70187338501291985</v>
      </c>
      <c r="E31" s="2">
        <v>3.5335917312661502</v>
      </c>
      <c r="F31" s="34"/>
    </row>
    <row r="32" spans="1:6" x14ac:dyDescent="0.25">
      <c r="A32" s="46">
        <v>46112</v>
      </c>
      <c r="B32" s="2">
        <v>1.5877487259596916</v>
      </c>
      <c r="C32" s="2">
        <v>1.3598299572332198</v>
      </c>
      <c r="D32" s="2">
        <v>0.42478680632026428</v>
      </c>
      <c r="E32" s="2">
        <v>3.3704448257317665</v>
      </c>
      <c r="F32" s="34"/>
    </row>
    <row r="33" spans="1:6" x14ac:dyDescent="0.25">
      <c r="A33" s="46">
        <v>46203</v>
      </c>
      <c r="B33" s="2">
        <v>1.4656226672807839</v>
      </c>
      <c r="C33" s="2">
        <v>1.5758461318552166</v>
      </c>
      <c r="D33" s="2">
        <v>0.45201149881676539</v>
      </c>
      <c r="E33" s="2">
        <v>3.4937979448247392</v>
      </c>
      <c r="F33" s="34"/>
    </row>
    <row r="34" spans="1:6" x14ac:dyDescent="0.25">
      <c r="A34" s="33"/>
      <c r="B34" s="9"/>
      <c r="C34" s="9"/>
      <c r="D34" s="9"/>
      <c r="E34" s="9"/>
      <c r="F34" s="34"/>
    </row>
    <row r="35" spans="1:6" x14ac:dyDescent="0.25">
      <c r="A35" s="38" t="s">
        <v>92</v>
      </c>
      <c r="B35" s="9"/>
      <c r="C35" s="9"/>
      <c r="D35" s="9"/>
      <c r="E35" s="9"/>
      <c r="F35" s="34"/>
    </row>
    <row r="36" spans="1:6" x14ac:dyDescent="0.25">
      <c r="A36" t="s">
        <v>102</v>
      </c>
      <c r="B36" s="9"/>
      <c r="C36" s="9"/>
      <c r="D36" s="9"/>
      <c r="E36" s="9"/>
      <c r="F36" s="34"/>
    </row>
    <row r="37" spans="1:6" x14ac:dyDescent="0.25">
      <c r="A37" t="s">
        <v>103</v>
      </c>
      <c r="B37" s="9"/>
      <c r="C37" s="9"/>
      <c r="D37" s="9"/>
      <c r="E37" s="9"/>
      <c r="F37" s="34"/>
    </row>
    <row r="38" spans="1:6" x14ac:dyDescent="0.25">
      <c r="A38"/>
      <c r="B38" s="9"/>
      <c r="C38" s="9"/>
      <c r="D38" s="9"/>
      <c r="E38" s="9"/>
      <c r="F38" s="34"/>
    </row>
    <row r="39" spans="1:6" x14ac:dyDescent="0.25">
      <c r="A39" s="38" t="s">
        <v>94</v>
      </c>
      <c r="B39" s="9"/>
      <c r="C39" s="9"/>
      <c r="D39" s="9"/>
      <c r="E39" s="9"/>
      <c r="F39" s="34"/>
    </row>
    <row r="40" spans="1:6" ht="30" x14ac:dyDescent="0.25">
      <c r="A40" s="33"/>
      <c r="B40" s="56" t="s">
        <v>98</v>
      </c>
      <c r="C40" s="56" t="s">
        <v>99</v>
      </c>
      <c r="D40" s="56" t="s">
        <v>100</v>
      </c>
      <c r="E40" s="56" t="s">
        <v>101</v>
      </c>
      <c r="F40" s="34"/>
    </row>
    <row r="41" spans="1:6" x14ac:dyDescent="0.25">
      <c r="A41" s="33"/>
      <c r="B41" s="3" t="s">
        <v>104</v>
      </c>
      <c r="C41" s="3" t="s">
        <v>104</v>
      </c>
      <c r="D41" s="3" t="s">
        <v>104</v>
      </c>
      <c r="E41" s="3" t="s">
        <v>104</v>
      </c>
      <c r="F41" s="34"/>
    </row>
    <row r="42" spans="1:6" x14ac:dyDescent="0.25">
      <c r="A42" s="46">
        <v>44377</v>
      </c>
      <c r="B42" s="2">
        <v>2.6186438016269298</v>
      </c>
      <c r="C42" s="2">
        <v>8.7537286524404188</v>
      </c>
      <c r="D42" s="2">
        <v>5.7676079195066565</v>
      </c>
      <c r="E42" s="2">
        <v>4.8645339905261764</v>
      </c>
      <c r="F42" s="34"/>
    </row>
    <row r="43" spans="1:6" x14ac:dyDescent="0.25">
      <c r="A43" s="46">
        <v>44469</v>
      </c>
      <c r="B43" s="2">
        <v>4.3258843381854373</v>
      </c>
      <c r="C43" s="2">
        <v>11.436629821643995</v>
      </c>
      <c r="D43" s="2">
        <v>6.6585197215031089</v>
      </c>
      <c r="E43" s="2">
        <v>6.5957242833860619</v>
      </c>
      <c r="F43" s="34"/>
    </row>
    <row r="44" spans="1:6" x14ac:dyDescent="0.25">
      <c r="A44" s="46">
        <v>44561</v>
      </c>
      <c r="B44" s="2">
        <v>6.4315073375096121</v>
      </c>
      <c r="C44" s="2">
        <v>12.355274615409417</v>
      </c>
      <c r="D44" s="2">
        <v>6.2257732774305907</v>
      </c>
      <c r="E44" s="2">
        <v>7.7777335984095419</v>
      </c>
      <c r="F44" s="34"/>
    </row>
    <row r="45" spans="1:6" x14ac:dyDescent="0.25">
      <c r="A45" s="46">
        <v>44651</v>
      </c>
      <c r="B45" s="2">
        <v>8.2600984909663833</v>
      </c>
      <c r="C45" s="2">
        <v>8.9588453530783809</v>
      </c>
      <c r="D45" s="2">
        <v>6.5577342047930198</v>
      </c>
      <c r="E45" s="2">
        <v>7.9830512471797954</v>
      </c>
      <c r="F45" s="34"/>
    </row>
    <row r="46" spans="1:6" x14ac:dyDescent="0.25">
      <c r="A46" s="46">
        <v>44742</v>
      </c>
      <c r="B46" s="2">
        <v>6.2115983503072236</v>
      </c>
      <c r="C46" s="2">
        <v>4.5678547208198417</v>
      </c>
      <c r="D46" s="2">
        <v>6.7450210206523975</v>
      </c>
      <c r="E46" s="2">
        <v>5.9490063370098989</v>
      </c>
      <c r="F46" s="34"/>
    </row>
    <row r="47" spans="1:6" x14ac:dyDescent="0.25">
      <c r="A47" s="46">
        <v>44834</v>
      </c>
      <c r="B47" s="2">
        <v>6.0791812794775746</v>
      </c>
      <c r="C47" s="2">
        <v>0.95972378681257187</v>
      </c>
      <c r="D47" s="2">
        <v>7.0388349514563187</v>
      </c>
      <c r="E47" s="2">
        <v>5.0435440837005796</v>
      </c>
      <c r="F47" s="34"/>
    </row>
    <row r="48" spans="1:6" x14ac:dyDescent="0.25">
      <c r="A48" s="46">
        <v>44926</v>
      </c>
      <c r="B48" s="2">
        <v>5.8493935560681498</v>
      </c>
      <c r="C48" s="2">
        <v>-1.0089557379872605</v>
      </c>
      <c r="D48" s="2">
        <v>7.0613643133750292</v>
      </c>
      <c r="E48" s="2">
        <v>4.4277856275893646</v>
      </c>
      <c r="F48" s="34"/>
    </row>
    <row r="49" spans="1:6" x14ac:dyDescent="0.25">
      <c r="A49" s="46">
        <v>45016</v>
      </c>
      <c r="B49" s="2">
        <v>5.4066506263757974</v>
      </c>
      <c r="C49" s="2">
        <v>-0.60772369404057391</v>
      </c>
      <c r="D49" s="2">
        <v>5.8284896457049484</v>
      </c>
      <c r="E49" s="2">
        <v>4.0098426056697001</v>
      </c>
      <c r="F49" s="34"/>
    </row>
    <row r="50" spans="1:6" x14ac:dyDescent="0.25">
      <c r="A50" s="46">
        <v>45107</v>
      </c>
      <c r="B50" s="2">
        <v>5.3029702684984414</v>
      </c>
      <c r="C50" s="2">
        <v>0.92381748479519743</v>
      </c>
      <c r="D50" s="2">
        <v>5.0955871783814777</v>
      </c>
      <c r="E50" s="2">
        <v>4.1684671448736887</v>
      </c>
      <c r="F50" s="34"/>
    </row>
    <row r="51" spans="1:6" x14ac:dyDescent="0.25">
      <c r="A51" s="46">
        <v>45199</v>
      </c>
      <c r="B51" s="2">
        <v>5.4657384910258067</v>
      </c>
      <c r="C51" s="2">
        <v>5.0602095378863732</v>
      </c>
      <c r="D51" s="2">
        <v>3.7013563189250753</v>
      </c>
      <c r="E51" s="2">
        <v>4.9237464994738023</v>
      </c>
      <c r="F51" s="34"/>
    </row>
    <row r="52" spans="1:6" x14ac:dyDescent="0.25">
      <c r="A52" s="46">
        <v>45291</v>
      </c>
      <c r="B52" s="2">
        <v>4.8287885498168759</v>
      </c>
      <c r="C52" s="2">
        <v>9.0296202861989592</v>
      </c>
      <c r="D52" s="2">
        <v>4.0274898791057501</v>
      </c>
      <c r="E52" s="2">
        <v>5.6577511013449211</v>
      </c>
    </row>
    <row r="53" spans="1:6" x14ac:dyDescent="0.25">
      <c r="A53" s="46">
        <v>45382</v>
      </c>
      <c r="B53" s="2">
        <v>4.1219160214247985</v>
      </c>
      <c r="C53" s="2">
        <v>10.627195328197047</v>
      </c>
      <c r="D53" s="2">
        <v>4.8878769060926031</v>
      </c>
      <c r="E53" s="2">
        <v>5.90011898929097</v>
      </c>
    </row>
    <row r="54" spans="1:6" x14ac:dyDescent="0.25">
      <c r="A54" s="46">
        <v>45473</v>
      </c>
      <c r="B54" s="2">
        <v>3.0813436409659944</v>
      </c>
      <c r="C54" s="2">
        <v>11.04573950047838</v>
      </c>
      <c r="D54" s="2">
        <v>5.5843534158517505</v>
      </c>
      <c r="E54" s="2">
        <v>5.6533462389380507</v>
      </c>
    </row>
    <row r="55" spans="1:6" x14ac:dyDescent="0.25">
      <c r="A55" s="46">
        <v>45565</v>
      </c>
      <c r="B55" s="2">
        <v>2.294991149725023</v>
      </c>
      <c r="C55" s="2">
        <v>6.5033585743644817</v>
      </c>
      <c r="D55" s="2">
        <v>7.4196308519740795</v>
      </c>
      <c r="E55" s="2">
        <v>4.6270701795543934</v>
      </c>
    </row>
    <row r="56" spans="1:6" x14ac:dyDescent="0.25">
      <c r="A56" s="46">
        <v>45657</v>
      </c>
      <c r="B56" s="2">
        <v>2.1821351931330391</v>
      </c>
      <c r="C56" s="2">
        <v>1.9507719312243266</v>
      </c>
      <c r="D56" s="2">
        <v>7.7270782069112975</v>
      </c>
      <c r="E56" s="2">
        <v>3.5181457679936301</v>
      </c>
    </row>
    <row r="57" spans="1:6" x14ac:dyDescent="0.25">
      <c r="A57" s="46">
        <v>45747</v>
      </c>
      <c r="B57" s="2">
        <v>2.0803209104902187</v>
      </c>
      <c r="C57" s="2">
        <v>1.3458246769367355</v>
      </c>
      <c r="D57" s="2">
        <v>7.396687147236447</v>
      </c>
      <c r="E57" s="2">
        <v>3.2362962204105061</v>
      </c>
    </row>
    <row r="58" spans="1:6" x14ac:dyDescent="0.25">
      <c r="A58" s="46">
        <v>45838</v>
      </c>
      <c r="B58" s="2">
        <v>2.5379295697997017</v>
      </c>
      <c r="C58" s="2">
        <v>0.36650291916360267</v>
      </c>
      <c r="D58" s="2">
        <v>6.5727091375424207</v>
      </c>
      <c r="E58" s="2">
        <v>3.0039197209734469</v>
      </c>
    </row>
    <row r="59" spans="1:6" x14ac:dyDescent="0.25">
      <c r="A59" s="46">
        <v>45930</v>
      </c>
      <c r="B59" s="2">
        <v>3.0320641944325155</v>
      </c>
      <c r="C59" s="2">
        <v>2.9035433070866201</v>
      </c>
      <c r="D59" s="2">
        <v>4.1066100237697967</v>
      </c>
      <c r="E59" s="2">
        <v>3.2743414596101639</v>
      </c>
    </row>
    <row r="60" spans="1:6" x14ac:dyDescent="0.25">
      <c r="A60" s="46">
        <v>46022</v>
      </c>
      <c r="B60" s="2">
        <v>3.0464514943494336</v>
      </c>
      <c r="C60" s="2">
        <v>5.3868628371680494</v>
      </c>
      <c r="D60" s="2">
        <v>2.6975693323733063</v>
      </c>
      <c r="E60" s="2">
        <v>3.5335917312661502</v>
      </c>
    </row>
    <row r="61" spans="1:6" x14ac:dyDescent="0.25">
      <c r="A61" s="46">
        <v>46112</v>
      </c>
      <c r="B61" s="2">
        <v>3.2377035804040499</v>
      </c>
      <c r="C61" s="2">
        <v>5.4768381831543422</v>
      </c>
      <c r="D61" s="2">
        <v>1.6256477477367026</v>
      </c>
      <c r="E61" s="2">
        <v>3.3704448257317665</v>
      </c>
    </row>
    <row r="62" spans="1:6" x14ac:dyDescent="0.25">
      <c r="A62" s="46">
        <v>46203</v>
      </c>
      <c r="B62" s="2">
        <v>2.9864464264909518</v>
      </c>
      <c r="C62" s="2">
        <v>6.3564262559739682</v>
      </c>
      <c r="D62" s="2">
        <v>1.7296285492026442</v>
      </c>
      <c r="E62" s="2">
        <v>3.4937979448247392</v>
      </c>
    </row>
    <row r="64" spans="1:6" x14ac:dyDescent="0.25">
      <c r="A64" s="78"/>
      <c r="B64" s="189">
        <v>45838</v>
      </c>
    </row>
    <row r="65" spans="1:2" x14ac:dyDescent="0.25">
      <c r="A65" s="171" t="s">
        <v>886</v>
      </c>
      <c r="B65" s="172">
        <v>328.13400000000001</v>
      </c>
    </row>
    <row r="66" spans="1:2" x14ac:dyDescent="0.25">
      <c r="A66" s="171" t="s">
        <v>887</v>
      </c>
      <c r="B66" s="263">
        <v>71.515220200901851</v>
      </c>
    </row>
  </sheetData>
  <hyperlinks>
    <hyperlink ref="A9" location="Contents!A1" display="Back to contents" xr:uid="{652C8C9B-A785-4059-BD0C-05370490D268}"/>
    <hyperlink ref="B2" r:id="rId1" display="Australian National Accounts: National Income, Expenditure and Product, March 2026 | Australian Bureau of Statistics" xr:uid="{96C42A2E-717D-41E4-B956-B6FB63D4DF08}"/>
  </hyperlinks>
  <pageMargins left="0.7" right="0.7" top="0.75" bottom="0.75" header="0.3" footer="0.3"/>
  <pageSetup paperSize="9" orientation="portrait" r:id="rId2"/>
  <headerFooter>
    <oddHeader>&amp;C&amp;"Aptos"&amp;10&amp;KFF0000 OFFICIAL&amp;1#_x000D_</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81C5A-23B1-4184-8EFC-80968C9B07E6}">
  <sheetPr>
    <tabColor rgb="FF002060"/>
  </sheetPr>
  <dimension ref="A1:AN54"/>
  <sheetViews>
    <sheetView zoomScaleNormal="100" workbookViewId="0">
      <selection activeCell="B13" sqref="B13"/>
    </sheetView>
  </sheetViews>
  <sheetFormatPr defaultRowHeight="15" x14ac:dyDescent="0.25"/>
  <cols>
    <col min="1" max="1" width="24.7109375" style="32" customWidth="1"/>
    <col min="2" max="2" width="12.5703125" style="32" customWidth="1"/>
    <col min="3" max="3" width="13.85546875" style="32" customWidth="1"/>
    <col min="4" max="5" width="12.5703125" style="32" customWidth="1"/>
    <col min="6" max="40" width="8.7109375" style="32"/>
  </cols>
  <sheetData>
    <row r="1" spans="1:14" ht="18.75" x14ac:dyDescent="0.3">
      <c r="A1" s="55" t="s">
        <v>95</v>
      </c>
      <c r="B1"/>
    </row>
    <row r="2" spans="1:14" x14ac:dyDescent="0.25">
      <c r="A2" s="38" t="s">
        <v>78</v>
      </c>
      <c r="B2" s="29" t="s">
        <v>1041</v>
      </c>
      <c r="M2" s="101"/>
      <c r="N2"/>
    </row>
    <row r="3" spans="1:14" x14ac:dyDescent="0.25">
      <c r="A3" s="38" t="s">
        <v>96</v>
      </c>
      <c r="B3" t="s">
        <v>106</v>
      </c>
    </row>
    <row r="4" spans="1:14" x14ac:dyDescent="0.25">
      <c r="A4" s="38" t="s">
        <v>79</v>
      </c>
      <c r="B4" t="s">
        <v>80</v>
      </c>
    </row>
    <row r="5" spans="1:14" x14ac:dyDescent="0.25">
      <c r="A5" s="38" t="s">
        <v>81</v>
      </c>
      <c r="B5" t="s">
        <v>82</v>
      </c>
    </row>
    <row r="6" spans="1:14" x14ac:dyDescent="0.25">
      <c r="A6" s="38" t="s">
        <v>83</v>
      </c>
      <c r="B6" t="s">
        <v>97</v>
      </c>
    </row>
    <row r="7" spans="1:14" x14ac:dyDescent="0.25">
      <c r="A7" s="38" t="s">
        <v>84</v>
      </c>
      <c r="B7" t="s">
        <v>85</v>
      </c>
    </row>
    <row r="8" spans="1:14" x14ac:dyDescent="0.25">
      <c r="A8" s="38" t="s">
        <v>86</v>
      </c>
      <c r="B8" s="46">
        <v>46203</v>
      </c>
    </row>
    <row r="9" spans="1:14" x14ac:dyDescent="0.25">
      <c r="A9" s="29" t="s">
        <v>88</v>
      </c>
      <c r="B9"/>
    </row>
    <row r="10" spans="1:14" x14ac:dyDescent="0.25">
      <c r="A10"/>
      <c r="B10"/>
    </row>
    <row r="11" spans="1:14" x14ac:dyDescent="0.25">
      <c r="A11" s="38" t="s">
        <v>89</v>
      </c>
      <c r="B11"/>
    </row>
    <row r="12" spans="1:14" ht="30" x14ac:dyDescent="0.25">
      <c r="B12" s="56" t="s">
        <v>98</v>
      </c>
      <c r="C12" s="56" t="s">
        <v>99</v>
      </c>
      <c r="D12" s="56" t="s">
        <v>100</v>
      </c>
      <c r="E12" s="56" t="s">
        <v>101</v>
      </c>
    </row>
    <row r="13" spans="1:14" x14ac:dyDescent="0.25">
      <c r="A13" t="s">
        <v>107</v>
      </c>
      <c r="B13" s="2">
        <v>0.99909701895048153</v>
      </c>
      <c r="C13" s="2">
        <v>1.7868116284566296</v>
      </c>
      <c r="D13" s="2">
        <v>0.4757316267597525</v>
      </c>
      <c r="E13" s="2">
        <v>3.261640274166866</v>
      </c>
    </row>
    <row r="14" spans="1:14" x14ac:dyDescent="0.25">
      <c r="A14" t="s">
        <v>108</v>
      </c>
      <c r="B14" s="2">
        <v>1.1576591271567349</v>
      </c>
      <c r="C14" s="2">
        <v>1.0853148712000387</v>
      </c>
      <c r="D14" s="2">
        <v>0.72601010101010099</v>
      </c>
      <c r="E14" s="2">
        <v>2.9689840993668781</v>
      </c>
    </row>
    <row r="15" spans="1:14" x14ac:dyDescent="0.25">
      <c r="A15" t="s">
        <v>109</v>
      </c>
      <c r="B15" s="2">
        <v>1.626022413150461</v>
      </c>
      <c r="C15" s="2">
        <v>1.1821489454694065</v>
      </c>
      <c r="D15" s="2">
        <v>0.47660582484594033</v>
      </c>
      <c r="E15" s="2">
        <v>3.2849663878424806</v>
      </c>
    </row>
    <row r="16" spans="1:14" x14ac:dyDescent="0.25">
      <c r="A16" t="s">
        <v>110</v>
      </c>
      <c r="B16" s="2">
        <v>1.0246237389696415</v>
      </c>
      <c r="C16" s="2">
        <v>0.81923085925613837</v>
      </c>
      <c r="D16" s="2">
        <v>1.8719425134002763</v>
      </c>
      <c r="E16" s="2">
        <v>3.7152119467265932</v>
      </c>
    </row>
    <row r="17" spans="1:5" x14ac:dyDescent="0.25">
      <c r="A17" t="s">
        <v>111</v>
      </c>
      <c r="B17" s="2">
        <v>1.4656226672807839</v>
      </c>
      <c r="C17" s="2">
        <v>1.5758461318552166</v>
      </c>
      <c r="D17" s="2">
        <v>0.45201149881676539</v>
      </c>
      <c r="E17" s="2">
        <v>3.4937979448247392</v>
      </c>
    </row>
    <row r="18" spans="1:5" x14ac:dyDescent="0.25">
      <c r="A18" t="s">
        <v>112</v>
      </c>
      <c r="B18" s="2">
        <v>1.0080064512412878</v>
      </c>
      <c r="C18" s="2">
        <v>0.19008121651978574</v>
      </c>
      <c r="D18" s="2">
        <v>-1.4380892037709041</v>
      </c>
      <c r="E18" s="2">
        <v>-0.24000153600982621</v>
      </c>
    </row>
    <row r="19" spans="1:5" x14ac:dyDescent="0.25">
      <c r="A19" t="s">
        <v>113</v>
      </c>
      <c r="B19" s="2">
        <v>1.1287190024488418</v>
      </c>
      <c r="C19" s="2">
        <v>-3.5071917133447799</v>
      </c>
      <c r="D19" s="2">
        <v>0.433473133110029</v>
      </c>
      <c r="E19" s="2">
        <v>-1.9449995777859108</v>
      </c>
    </row>
    <row r="20" spans="1:5" x14ac:dyDescent="0.25">
      <c r="A20" t="s">
        <v>114</v>
      </c>
      <c r="B20" s="2">
        <v>0.72135527354423468</v>
      </c>
      <c r="C20" s="2">
        <v>1.9430445078632584E-2</v>
      </c>
      <c r="D20" s="2">
        <v>1.7256664035460563</v>
      </c>
      <c r="E20" s="2">
        <v>2.464023316534103</v>
      </c>
    </row>
    <row r="22" spans="1:5" x14ac:dyDescent="0.25">
      <c r="A22" s="38" t="s">
        <v>92</v>
      </c>
    </row>
    <row r="23" spans="1:5" x14ac:dyDescent="0.25">
      <c r="A23" t="s">
        <v>102</v>
      </c>
    </row>
    <row r="24" spans="1:5" x14ac:dyDescent="0.25">
      <c r="A24" t="s">
        <v>103</v>
      </c>
    </row>
    <row r="25" spans="1:5" x14ac:dyDescent="0.25">
      <c r="A25"/>
    </row>
    <row r="26" spans="1:5" x14ac:dyDescent="0.25">
      <c r="A26" s="38" t="s">
        <v>94</v>
      </c>
    </row>
    <row r="27" spans="1:5" ht="45" x14ac:dyDescent="0.25">
      <c r="A27" s="79"/>
      <c r="B27" s="56" t="s">
        <v>90</v>
      </c>
      <c r="C27" s="56" t="s">
        <v>91</v>
      </c>
    </row>
    <row r="28" spans="1:5" x14ac:dyDescent="0.25">
      <c r="A28" s="46">
        <v>44012</v>
      </c>
      <c r="B28" s="205">
        <v>100</v>
      </c>
      <c r="C28" s="205">
        <v>100</v>
      </c>
    </row>
    <row r="29" spans="1:5" x14ac:dyDescent="0.25">
      <c r="A29" s="46">
        <v>44104</v>
      </c>
      <c r="B29" s="205">
        <v>106.06288551226118</v>
      </c>
      <c r="C29" s="205">
        <v>104.89717773468783</v>
      </c>
    </row>
    <row r="30" spans="1:5" x14ac:dyDescent="0.25">
      <c r="A30" s="46">
        <v>44196</v>
      </c>
      <c r="B30" s="205">
        <v>108.04372900055164</v>
      </c>
      <c r="C30" s="205">
        <v>108.83651514209316</v>
      </c>
    </row>
    <row r="31" spans="1:5" x14ac:dyDescent="0.25">
      <c r="A31" s="46">
        <v>44286</v>
      </c>
      <c r="B31" s="205">
        <v>111.171288634806</v>
      </c>
      <c r="C31" s="205">
        <v>111.02562218164482</v>
      </c>
    </row>
    <row r="32" spans="1:5" x14ac:dyDescent="0.25">
      <c r="A32" s="46">
        <v>44377</v>
      </c>
      <c r="B32" s="205">
        <v>112.86628888554569</v>
      </c>
      <c r="C32" s="205">
        <v>112.66241169232276</v>
      </c>
    </row>
    <row r="33" spans="1:5" x14ac:dyDescent="0.25">
      <c r="A33" s="46">
        <v>44469</v>
      </c>
      <c r="B33" s="205">
        <v>113.99461745482506</v>
      </c>
      <c r="C33" s="205">
        <v>110.90068648678188</v>
      </c>
    </row>
    <row r="34" spans="1:5" x14ac:dyDescent="0.25">
      <c r="A34" s="46">
        <v>44561</v>
      </c>
      <c r="B34" s="205">
        <v>115.07279808769202</v>
      </c>
      <c r="C34" s="205">
        <v>114.91898023830119</v>
      </c>
    </row>
    <row r="35" spans="1:5" x14ac:dyDescent="0.25">
      <c r="A35" s="46">
        <v>44651</v>
      </c>
      <c r="B35" s="205">
        <v>117.29435167076207</v>
      </c>
      <c r="C35" s="205">
        <v>117.34853666947443</v>
      </c>
    </row>
    <row r="36" spans="1:5" x14ac:dyDescent="0.25">
      <c r="A36" s="46">
        <v>44742</v>
      </c>
      <c r="B36" s="205">
        <v>117.84765056917908</v>
      </c>
      <c r="C36" s="205">
        <v>118.42415197306062</v>
      </c>
    </row>
    <row r="37" spans="1:5" x14ac:dyDescent="0.25">
      <c r="A37" s="46">
        <v>44834</v>
      </c>
      <c r="B37" s="205">
        <v>118.35915952058573</v>
      </c>
      <c r="C37" s="205">
        <v>119.11007343505322</v>
      </c>
      <c r="D37" s="286"/>
    </row>
    <row r="38" spans="1:5" x14ac:dyDescent="0.25">
      <c r="A38" s="46">
        <v>44926</v>
      </c>
      <c r="B38" s="205">
        <v>119.66634906306939</v>
      </c>
      <c r="C38" s="205">
        <v>119.78261565973773</v>
      </c>
      <c r="D38" s="286"/>
    </row>
    <row r="39" spans="1:5" x14ac:dyDescent="0.25">
      <c r="A39" s="46">
        <v>45016</v>
      </c>
      <c r="B39" s="205">
        <v>121.76921919663006</v>
      </c>
      <c r="C39" s="205">
        <v>120.97317934019631</v>
      </c>
      <c r="D39" s="286"/>
      <c r="E39" s="35"/>
    </row>
    <row r="40" spans="1:5" x14ac:dyDescent="0.25">
      <c r="A40" s="46">
        <v>45107</v>
      </c>
      <c r="B40" s="205">
        <v>123.76510706584425</v>
      </c>
      <c r="C40" s="205">
        <v>122.26889251949882</v>
      </c>
      <c r="D40" s="286"/>
      <c r="E40" s="35"/>
    </row>
    <row r="41" spans="1:5" x14ac:dyDescent="0.25">
      <c r="A41" s="46">
        <v>45199</v>
      </c>
      <c r="B41" s="205">
        <v>126.44467846814771</v>
      </c>
      <c r="C41" s="205">
        <v>122.80274293208812</v>
      </c>
      <c r="D41" s="286"/>
      <c r="E41" s="35"/>
    </row>
    <row r="42" spans="1:5" x14ac:dyDescent="0.25">
      <c r="A42" s="46">
        <v>45291</v>
      </c>
      <c r="B42" s="205">
        <v>127.95914614780268</v>
      </c>
      <c r="C42" s="205">
        <v>122.86040556048641</v>
      </c>
      <c r="D42" s="286"/>
      <c r="E42" s="35"/>
    </row>
    <row r="43" spans="1:5" x14ac:dyDescent="0.25">
      <c r="A43" s="46">
        <v>45382</v>
      </c>
      <c r="B43" s="205">
        <v>127.65491533356736</v>
      </c>
      <c r="C43" s="205">
        <v>123.64186608325653</v>
      </c>
      <c r="D43" s="286"/>
      <c r="E43" s="35"/>
    </row>
    <row r="44" spans="1:5" x14ac:dyDescent="0.25">
      <c r="A44" s="46">
        <v>45473</v>
      </c>
      <c r="B44" s="205">
        <v>128.83840663290039</v>
      </c>
      <c r="C44" s="205">
        <v>123.95524174020535</v>
      </c>
      <c r="D44" s="286"/>
      <c r="E44" s="35"/>
    </row>
    <row r="45" spans="1:5" x14ac:dyDescent="0.25">
      <c r="A45" s="46">
        <v>45565</v>
      </c>
      <c r="B45" s="205">
        <v>129.94166123397355</v>
      </c>
      <c r="C45" s="205">
        <v>124.94153650176285</v>
      </c>
      <c r="D45" s="286"/>
      <c r="E45" s="35"/>
    </row>
    <row r="46" spans="1:5" x14ac:dyDescent="0.25">
      <c r="A46" s="46">
        <v>45657</v>
      </c>
      <c r="B46" s="205">
        <v>131.0917205756983</v>
      </c>
      <c r="C46" s="205">
        <v>125.54209466093056</v>
      </c>
      <c r="D46" s="286"/>
      <c r="E46" s="35"/>
    </row>
    <row r="47" spans="1:5" x14ac:dyDescent="0.25">
      <c r="A47" s="46">
        <v>45747</v>
      </c>
      <c r="B47" s="205">
        <v>132.32201661568291</v>
      </c>
      <c r="C47" s="205">
        <v>126.08517863166206</v>
      </c>
      <c r="D47" s="286"/>
    </row>
    <row r="48" spans="1:5" x14ac:dyDescent="0.25">
      <c r="A48" s="46">
        <v>45838</v>
      </c>
      <c r="B48" s="205">
        <v>132.88868829714323</v>
      </c>
      <c r="C48" s="205">
        <v>126.82009448379699</v>
      </c>
      <c r="D48" s="286"/>
    </row>
    <row r="49" spans="1:4" x14ac:dyDescent="0.25">
      <c r="A49" s="46">
        <v>45930</v>
      </c>
      <c r="B49" s="205">
        <v>134.93472410276982</v>
      </c>
      <c r="C49" s="205">
        <v>128.47120543159346</v>
      </c>
      <c r="D49" s="286"/>
    </row>
    <row r="50" spans="1:4" x14ac:dyDescent="0.25">
      <c r="A50" s="46">
        <v>46022</v>
      </c>
      <c r="B50" s="205">
        <v>135.66855557227154</v>
      </c>
      <c r="C50" s="205">
        <v>129.28432386799403</v>
      </c>
      <c r="D50" s="286"/>
    </row>
    <row r="51" spans="1:4" x14ac:dyDescent="0.25">
      <c r="A51" s="46">
        <v>46112</v>
      </c>
      <c r="B51" s="205">
        <v>136.30209116894841</v>
      </c>
      <c r="C51" s="205">
        <v>130.41816711986479</v>
      </c>
      <c r="D51" s="286"/>
    </row>
    <row r="52" spans="1:4" x14ac:dyDescent="0.25">
      <c r="A52" s="46">
        <v>46203</v>
      </c>
      <c r="B52" s="205">
        <v>137.72462096518061</v>
      </c>
      <c r="C52" s="205">
        <v>130.7633891304061</v>
      </c>
      <c r="D52" s="286"/>
    </row>
    <row r="53" spans="1:4" x14ac:dyDescent="0.25">
      <c r="A53" s="78"/>
      <c r="B53" s="98"/>
      <c r="C53" s="78"/>
    </row>
    <row r="54" spans="1:4" x14ac:dyDescent="0.25">
      <c r="A54" t="s">
        <v>960</v>
      </c>
      <c r="B54" s="319">
        <v>0.37724620965180611</v>
      </c>
      <c r="C54" s="319">
        <v>0.30763389130406105</v>
      </c>
    </row>
  </sheetData>
  <hyperlinks>
    <hyperlink ref="A9" location="Contents!A1" display="Back to contents" xr:uid="{F88BD047-5766-49E7-A69F-593CCC8890B4}"/>
    <hyperlink ref="B2" r:id="rId1" display="Australian National Accounts: National Income, Expenditure and Product, March 2026 | Australian Bureau of Statistics" xr:uid="{F79DF97F-8614-4E68-A902-06737B4289A4}"/>
  </hyperlinks>
  <pageMargins left="0.7" right="0.7" top="0.75" bottom="0.75" header="0.3" footer="0.3"/>
  <headerFooter>
    <oddHeader>&amp;C&amp;"Aptos"&amp;10&amp;KFF0000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06E1C-FA7E-4A2D-AA36-B26AD4C42C35}">
  <sheetPr>
    <tabColor rgb="FF002060"/>
  </sheetPr>
  <dimension ref="A1:L58"/>
  <sheetViews>
    <sheetView zoomScaleNormal="100" workbookViewId="0">
      <selection activeCell="A12" sqref="A12"/>
    </sheetView>
  </sheetViews>
  <sheetFormatPr defaultRowHeight="15" x14ac:dyDescent="0.25"/>
  <cols>
    <col min="1" max="1" width="29.85546875" style="32" customWidth="1"/>
    <col min="2" max="2" width="12.5703125" customWidth="1"/>
    <col min="3" max="3" width="13.85546875" customWidth="1"/>
    <col min="4" max="5" width="12.5703125" style="32" customWidth="1"/>
    <col min="9" max="9" width="9" bestFit="1" customWidth="1"/>
  </cols>
  <sheetData>
    <row r="1" spans="1:12" ht="18.75" x14ac:dyDescent="0.3">
      <c r="A1" s="55" t="s">
        <v>961</v>
      </c>
    </row>
    <row r="2" spans="1:12" x14ac:dyDescent="0.25">
      <c r="A2" s="38" t="s">
        <v>78</v>
      </c>
      <c r="B2" s="29" t="s">
        <v>1040</v>
      </c>
      <c r="L2" s="101"/>
    </row>
    <row r="3" spans="1:12" x14ac:dyDescent="0.25">
      <c r="A3" s="38" t="s">
        <v>96</v>
      </c>
      <c r="B3" t="s">
        <v>106</v>
      </c>
    </row>
    <row r="4" spans="1:12" x14ac:dyDescent="0.25">
      <c r="A4" s="38" t="s">
        <v>79</v>
      </c>
      <c r="B4" t="s">
        <v>80</v>
      </c>
    </row>
    <row r="5" spans="1:12" x14ac:dyDescent="0.25">
      <c r="A5" s="38" t="s">
        <v>81</v>
      </c>
      <c r="B5" t="s">
        <v>82</v>
      </c>
    </row>
    <row r="6" spans="1:12" x14ac:dyDescent="0.25">
      <c r="A6" s="38" t="s">
        <v>83</v>
      </c>
      <c r="B6" t="s">
        <v>97</v>
      </c>
    </row>
    <row r="7" spans="1:12" x14ac:dyDescent="0.25">
      <c r="A7" s="38" t="s">
        <v>84</v>
      </c>
      <c r="B7" t="s">
        <v>85</v>
      </c>
    </row>
    <row r="8" spans="1:12" x14ac:dyDescent="0.25">
      <c r="A8" s="38" t="s">
        <v>86</v>
      </c>
      <c r="B8" t="s">
        <v>87</v>
      </c>
    </row>
    <row r="9" spans="1:12" x14ac:dyDescent="0.25">
      <c r="A9" s="29" t="s">
        <v>88</v>
      </c>
    </row>
    <row r="10" spans="1:12" x14ac:dyDescent="0.25">
      <c r="A10" s="29"/>
    </row>
    <row r="11" spans="1:12" x14ac:dyDescent="0.25">
      <c r="A11" s="38" t="s">
        <v>89</v>
      </c>
    </row>
    <row r="12" spans="1:12" ht="30" x14ac:dyDescent="0.25">
      <c r="A12" s="33"/>
      <c r="B12" s="56" t="s">
        <v>963</v>
      </c>
      <c r="C12" s="56" t="s">
        <v>964</v>
      </c>
      <c r="D12" s="56" t="s">
        <v>965</v>
      </c>
      <c r="E12" s="56" t="s">
        <v>966</v>
      </c>
      <c r="F12" s="56" t="s">
        <v>101</v>
      </c>
    </row>
    <row r="13" spans="1:12" x14ac:dyDescent="0.25">
      <c r="A13" s="46">
        <v>44742</v>
      </c>
      <c r="B13" s="2">
        <v>-4.0873002753519829</v>
      </c>
      <c r="C13" s="2">
        <v>-8.0291315785744985E-2</v>
      </c>
      <c r="D13" s="2">
        <v>0.51575362845902073</v>
      </c>
      <c r="E13" s="2">
        <v>-0.67019633588218908</v>
      </c>
      <c r="F13" s="2">
        <v>-4.3220342985608955</v>
      </c>
    </row>
    <row r="14" spans="1:12" x14ac:dyDescent="0.25">
      <c r="A14" s="46">
        <v>44834</v>
      </c>
      <c r="B14" s="2">
        <v>-3.1413808772069536</v>
      </c>
      <c r="C14" s="2">
        <v>0.12975879853658309</v>
      </c>
      <c r="D14" s="2">
        <v>-0.37850219934136869</v>
      </c>
      <c r="E14" s="2">
        <v>-1.1898460226820253</v>
      </c>
      <c r="F14" s="2">
        <v>-4.5799703006937698</v>
      </c>
    </row>
    <row r="15" spans="1:12" x14ac:dyDescent="0.25">
      <c r="A15" s="46">
        <v>44926</v>
      </c>
      <c r="B15" s="2">
        <v>0.6103241753018348</v>
      </c>
      <c r="C15" s="2">
        <v>0.62173210381214949</v>
      </c>
      <c r="D15" s="2">
        <v>-1.1560034223785531</v>
      </c>
      <c r="E15" s="2">
        <v>-1.9593117216465443</v>
      </c>
      <c r="F15" s="2">
        <v>-1.8832588649111082</v>
      </c>
    </row>
    <row r="16" spans="1:12" x14ac:dyDescent="0.25">
      <c r="A16" s="46">
        <v>45016</v>
      </c>
      <c r="B16" s="2">
        <v>5.7938912927101187</v>
      </c>
      <c r="C16" s="2">
        <v>1.270068905903905</v>
      </c>
      <c r="D16" s="2">
        <v>-1.5274223887707443</v>
      </c>
      <c r="E16" s="2">
        <v>-2.4699058498804094</v>
      </c>
      <c r="F16" s="2">
        <v>3.0666319599628622</v>
      </c>
    </row>
    <row r="17" spans="1:6" x14ac:dyDescent="0.25">
      <c r="A17" s="46">
        <v>45107</v>
      </c>
      <c r="B17" s="2">
        <v>5.9285805961160642</v>
      </c>
      <c r="C17" s="2">
        <v>1.7025540779354125</v>
      </c>
      <c r="D17" s="2">
        <v>-1.5796384602474109</v>
      </c>
      <c r="E17" s="2">
        <v>-2.5570397575254962</v>
      </c>
      <c r="F17" s="2">
        <v>3.4944564562785718</v>
      </c>
    </row>
    <row r="18" spans="1:6" x14ac:dyDescent="0.25">
      <c r="A18" s="46">
        <v>45199</v>
      </c>
      <c r="B18" s="2">
        <v>3.0182232346241458</v>
      </c>
      <c r="C18" s="2">
        <v>1.9165815725394706</v>
      </c>
      <c r="D18" s="2">
        <v>-1.5586953106590213</v>
      </c>
      <c r="E18" s="2">
        <v>-2.497839918309638</v>
      </c>
      <c r="F18" s="2">
        <v>0.87826957819496787</v>
      </c>
    </row>
    <row r="19" spans="1:6" x14ac:dyDescent="0.25">
      <c r="A19" s="46">
        <v>45291</v>
      </c>
      <c r="B19" s="2">
        <v>-6.9276904145956261E-2</v>
      </c>
      <c r="C19" s="2">
        <v>1.8225154783013109</v>
      </c>
      <c r="D19" s="2">
        <v>-2.3340987704560647</v>
      </c>
      <c r="E19" s="2">
        <v>-2.274026489937893</v>
      </c>
      <c r="F19" s="2">
        <v>-2.8548866862386002</v>
      </c>
    </row>
    <row r="20" spans="1:6" x14ac:dyDescent="0.25">
      <c r="A20" s="46">
        <v>45382</v>
      </c>
      <c r="B20" s="2">
        <v>-3.2250839865621499</v>
      </c>
      <c r="C20" s="2">
        <v>1.3514093064258654</v>
      </c>
      <c r="D20" s="2">
        <v>-1.9365752543422841</v>
      </c>
      <c r="E20" s="2">
        <v>-1.9732672559624502</v>
      </c>
      <c r="F20" s="2">
        <v>-5.7835171904410227</v>
      </c>
    </row>
    <row r="21" spans="1:6" x14ac:dyDescent="0.25">
      <c r="A21" s="46">
        <v>45473</v>
      </c>
      <c r="B21" s="2">
        <v>-4.5145165675365</v>
      </c>
      <c r="C21" s="2">
        <v>0.93056754603948355</v>
      </c>
      <c r="D21" s="2">
        <v>-2.071955622755262</v>
      </c>
      <c r="E21" s="2">
        <v>-1.6922878797273642</v>
      </c>
      <c r="F21" s="2">
        <v>-7.3481925239796464</v>
      </c>
    </row>
    <row r="22" spans="1:6" x14ac:dyDescent="0.25">
      <c r="A22" s="46">
        <v>45565</v>
      </c>
      <c r="B22" s="2">
        <v>-5.1750736063459621</v>
      </c>
      <c r="C22" s="2">
        <v>0.59761053118232477</v>
      </c>
      <c r="D22" s="2">
        <v>-1.7032873445750298</v>
      </c>
      <c r="E22" s="2">
        <v>-1.3509501910115094</v>
      </c>
      <c r="F22" s="2">
        <v>-7.6317006107501806</v>
      </c>
    </row>
    <row r="23" spans="1:6" x14ac:dyDescent="0.25">
      <c r="A23" s="46">
        <v>45657</v>
      </c>
      <c r="B23" s="2">
        <v>-5.4995636454307446</v>
      </c>
      <c r="C23" s="2">
        <v>0.28525121555915722</v>
      </c>
      <c r="D23" s="2">
        <v>-0.77097618750779207</v>
      </c>
      <c r="E23" s="2">
        <v>-1.0357810746789677</v>
      </c>
      <c r="F23" s="2">
        <v>-7.0210696920583455</v>
      </c>
    </row>
    <row r="24" spans="1:6" x14ac:dyDescent="0.25">
      <c r="A24" s="46">
        <v>45747</v>
      </c>
      <c r="B24" s="2">
        <v>-6.2958354828594256</v>
      </c>
      <c r="C24" s="2">
        <v>0.3616261544219545</v>
      </c>
      <c r="D24" s="2">
        <v>-0.31964717425828704</v>
      </c>
      <c r="E24" s="2">
        <v>-0.83856806158265818</v>
      </c>
      <c r="F24" s="2">
        <v>-7.0924245642784207</v>
      </c>
    </row>
    <row r="25" spans="1:6" x14ac:dyDescent="0.25">
      <c r="A25" s="46">
        <v>45838</v>
      </c>
      <c r="B25" s="2">
        <v>-5.7950795620099766</v>
      </c>
      <c r="C25" s="2">
        <v>0.42985621695641207</v>
      </c>
      <c r="D25" s="2">
        <v>0.12458108323766673</v>
      </c>
      <c r="E25" s="2">
        <v>-0.75211968020756648</v>
      </c>
      <c r="F25" s="2">
        <v>-5.9927619420234617</v>
      </c>
    </row>
    <row r="26" spans="1:6" x14ac:dyDescent="0.25">
      <c r="A26" s="46">
        <v>45930</v>
      </c>
      <c r="B26" s="2">
        <v>-3.1933109592577567</v>
      </c>
      <c r="C26" s="2">
        <v>0.50368013150477076</v>
      </c>
      <c r="D26" s="2">
        <v>0.59008550971270213</v>
      </c>
      <c r="E26" s="2">
        <v>-0.68650126710325965</v>
      </c>
      <c r="F26" s="2">
        <v>-2.7860465851435423</v>
      </c>
    </row>
    <row r="27" spans="1:6" x14ac:dyDescent="0.25">
      <c r="A27" s="46">
        <v>46022</v>
      </c>
      <c r="B27" s="2">
        <v>-0.60607360844426805</v>
      </c>
      <c r="C27" s="2">
        <v>0.781459511064866</v>
      </c>
      <c r="D27" s="2">
        <v>0.28694635444042776</v>
      </c>
      <c r="E27" s="2">
        <v>-0.60285551848792684</v>
      </c>
      <c r="F27" s="2">
        <v>-0.14052326142690585</v>
      </c>
    </row>
    <row r="28" spans="1:6" x14ac:dyDescent="0.25">
      <c r="A28" s="46">
        <v>46112</v>
      </c>
      <c r="B28" s="2">
        <v>1.9042434470181551</v>
      </c>
      <c r="C28" s="2">
        <v>0.56833337869838596</v>
      </c>
      <c r="D28" s="2">
        <v>-1.252619831786385</v>
      </c>
      <c r="E28" s="2">
        <v>-0.56833337869838596</v>
      </c>
      <c r="F28" s="2">
        <v>0.65162361523176671</v>
      </c>
    </row>
    <row r="29" spans="1:6" x14ac:dyDescent="0.25">
      <c r="A29" s="46">
        <v>46203</v>
      </c>
      <c r="B29" s="2">
        <v>3.3196429549312745</v>
      </c>
      <c r="C29" s="2">
        <v>0.48956793165763102</v>
      </c>
      <c r="D29" s="2">
        <v>-2.3673402332840481</v>
      </c>
      <c r="E29" s="2">
        <v>-0.39756858879579432</v>
      </c>
      <c r="F29" s="2">
        <v>1.0443020645090728</v>
      </c>
    </row>
    <row r="30" spans="1:6" x14ac:dyDescent="0.25">
      <c r="A30" s="33"/>
      <c r="B30" s="9"/>
      <c r="C30" s="9"/>
      <c r="D30" s="9"/>
      <c r="E30" s="9"/>
      <c r="F30" s="34"/>
    </row>
    <row r="31" spans="1:6" x14ac:dyDescent="0.25">
      <c r="A31" s="38" t="s">
        <v>92</v>
      </c>
      <c r="B31" s="9"/>
      <c r="C31" s="9"/>
      <c r="D31" s="9"/>
      <c r="E31" s="9"/>
      <c r="F31" s="34"/>
    </row>
    <row r="32" spans="1:6" x14ac:dyDescent="0.25">
      <c r="A32" t="s">
        <v>93</v>
      </c>
      <c r="B32" s="9"/>
      <c r="C32" s="9"/>
      <c r="D32" s="9"/>
      <c r="E32" s="9"/>
      <c r="F32" s="34"/>
    </row>
    <row r="33" spans="1:6" x14ac:dyDescent="0.25">
      <c r="A33"/>
      <c r="B33" s="9"/>
      <c r="C33" s="9"/>
      <c r="D33" s="9"/>
      <c r="E33" s="9"/>
      <c r="F33" s="34"/>
    </row>
    <row r="34" spans="1:6" x14ac:dyDescent="0.25">
      <c r="A34"/>
      <c r="B34" s="9"/>
      <c r="C34" s="9"/>
      <c r="D34" s="9"/>
      <c r="E34" s="9"/>
      <c r="F34" s="34"/>
    </row>
    <row r="35" spans="1:6" x14ac:dyDescent="0.25">
      <c r="A35" s="38" t="s">
        <v>94</v>
      </c>
      <c r="B35" s="9"/>
      <c r="C35" s="9"/>
      <c r="D35" s="9"/>
      <c r="E35" s="9"/>
      <c r="F35" s="34"/>
    </row>
    <row r="36" spans="1:6" ht="30" x14ac:dyDescent="0.25">
      <c r="A36" s="33"/>
      <c r="B36" s="56" t="s">
        <v>963</v>
      </c>
      <c r="C36" s="56" t="s">
        <v>964</v>
      </c>
      <c r="D36" s="56" t="s">
        <v>965</v>
      </c>
      <c r="E36" s="56" t="s">
        <v>966</v>
      </c>
      <c r="F36" s="56"/>
    </row>
    <row r="37" spans="1:6" x14ac:dyDescent="0.25">
      <c r="A37" s="33"/>
      <c r="B37" s="3" t="s">
        <v>104</v>
      </c>
      <c r="C37" s="3" t="s">
        <v>104</v>
      </c>
      <c r="D37" s="3" t="s">
        <v>104</v>
      </c>
      <c r="E37" s="3" t="s">
        <v>104</v>
      </c>
      <c r="F37" s="34"/>
    </row>
    <row r="38" spans="1:6" x14ac:dyDescent="0.25">
      <c r="A38" s="46">
        <v>44742</v>
      </c>
      <c r="B38" s="2">
        <v>-3.3002570341161275</v>
      </c>
      <c r="C38" s="2">
        <v>-3.6262798634812299</v>
      </c>
      <c r="D38" s="2">
        <v>-2.2477460787946102</v>
      </c>
      <c r="E38" s="2">
        <v>21.503258069404453</v>
      </c>
      <c r="F38" s="34"/>
    </row>
    <row r="39" spans="1:6" x14ac:dyDescent="0.25">
      <c r="A39" s="46">
        <v>44834</v>
      </c>
      <c r="B39" s="2">
        <v>-2.5450874423123659</v>
      </c>
      <c r="C39" s="2">
        <v>5.9238665526090584</v>
      </c>
      <c r="D39" s="2">
        <v>1.6850534921065252</v>
      </c>
      <c r="E39" s="2">
        <v>37.685459940652819</v>
      </c>
      <c r="F39" s="34"/>
    </row>
    <row r="40" spans="1:6" x14ac:dyDescent="0.25">
      <c r="A40" s="46">
        <v>44926</v>
      </c>
      <c r="B40" s="2">
        <v>0.49521370554068689</v>
      </c>
      <c r="C40" s="2">
        <v>29.686790739900125</v>
      </c>
      <c r="D40" s="2">
        <v>5.2045882554357048</v>
      </c>
      <c r="E40" s="2">
        <v>62.644376899696042</v>
      </c>
      <c r="F40" s="34"/>
    </row>
    <row r="41" spans="1:6" x14ac:dyDescent="0.25">
      <c r="A41" s="46">
        <v>45016</v>
      </c>
      <c r="B41" s="2">
        <v>4.6545486109741185</v>
      </c>
      <c r="C41" s="2">
        <v>59.709074116832149</v>
      </c>
      <c r="D41" s="2">
        <v>6.594152195577041</v>
      </c>
      <c r="E41" s="2">
        <v>71.760844748858446</v>
      </c>
      <c r="F41" s="34"/>
    </row>
    <row r="42" spans="1:6" x14ac:dyDescent="0.25">
      <c r="A42" s="46">
        <v>45107</v>
      </c>
      <c r="B42" s="2">
        <v>4.7364020696617937</v>
      </c>
      <c r="C42" s="2">
        <v>76.339088092076139</v>
      </c>
      <c r="D42" s="2">
        <v>6.7382606864603067</v>
      </c>
      <c r="E42" s="2">
        <v>64.604639560987792</v>
      </c>
      <c r="F42" s="34"/>
    </row>
    <row r="43" spans="1:6" x14ac:dyDescent="0.25">
      <c r="A43" s="46">
        <v>45199</v>
      </c>
      <c r="B43" s="2">
        <v>2.3942488180635824</v>
      </c>
      <c r="C43" s="2">
        <v>78.820916616192221</v>
      </c>
      <c r="D43" s="2">
        <v>6.5116183678910478</v>
      </c>
      <c r="E43" s="2">
        <v>54.827586206896562</v>
      </c>
      <c r="F43" s="34"/>
    </row>
    <row r="44" spans="1:6" x14ac:dyDescent="0.25">
      <c r="A44" s="46">
        <v>45291</v>
      </c>
      <c r="B44" s="2">
        <v>-5.4880529309275783E-2</v>
      </c>
      <c r="C44" s="2">
        <v>65.838291914595743</v>
      </c>
      <c r="D44" s="2">
        <v>9.8006509357200891</v>
      </c>
      <c r="E44" s="2">
        <v>43.860960568118102</v>
      </c>
      <c r="F44" s="34"/>
    </row>
    <row r="45" spans="1:6" x14ac:dyDescent="0.25">
      <c r="A45" s="46">
        <v>45382</v>
      </c>
      <c r="B45" s="2">
        <v>-2.5515743756786113</v>
      </c>
      <c r="C45" s="2">
        <v>41.000433714037875</v>
      </c>
      <c r="D45" s="2">
        <v>8.0838621128637591</v>
      </c>
      <c r="E45" s="2">
        <v>34.402259699260604</v>
      </c>
      <c r="F45" s="34"/>
    </row>
    <row r="46" spans="1:6" x14ac:dyDescent="0.25">
      <c r="A46" s="46">
        <v>45473</v>
      </c>
      <c r="B46" s="2">
        <v>-3.563924722680345</v>
      </c>
      <c r="C46" s="2">
        <v>24.488515124890164</v>
      </c>
      <c r="D46" s="2">
        <v>8.5697376208325071</v>
      </c>
      <c r="E46" s="2">
        <v>26.882861039551443</v>
      </c>
      <c r="F46" s="34"/>
    </row>
    <row r="47" spans="1:6" x14ac:dyDescent="0.25">
      <c r="A47" s="46">
        <v>45565</v>
      </c>
      <c r="B47" s="2">
        <v>-4.0444224698588993</v>
      </c>
      <c r="C47" s="2">
        <v>13.864739753866996</v>
      </c>
      <c r="D47" s="2">
        <v>6.7393229868679461</v>
      </c>
      <c r="E47" s="2">
        <v>19.320712694877496</v>
      </c>
      <c r="F47" s="34"/>
    </row>
    <row r="48" spans="1:6" x14ac:dyDescent="0.25">
      <c r="A48" s="46">
        <v>45657</v>
      </c>
      <c r="B48" s="2">
        <v>-4.234649013336</v>
      </c>
      <c r="C48" s="2">
        <v>6.0363022372309061</v>
      </c>
      <c r="D48" s="2">
        <v>2.8641298306717466</v>
      </c>
      <c r="E48" s="2">
        <v>13.490517017407111</v>
      </c>
    </row>
    <row r="49" spans="1:5" x14ac:dyDescent="0.25">
      <c r="A49" s="46">
        <v>45747</v>
      </c>
      <c r="B49" s="2">
        <v>-4.8158464871556834</v>
      </c>
      <c r="C49" s="2">
        <v>7.3310776171434444</v>
      </c>
      <c r="D49" s="2">
        <v>1.163111691849017</v>
      </c>
      <c r="E49" s="2">
        <v>10.24848559772531</v>
      </c>
    </row>
    <row r="50" spans="1:5" x14ac:dyDescent="0.25">
      <c r="A50" s="46">
        <v>45838</v>
      </c>
      <c r="B50" s="2">
        <v>-4.3953255008531418</v>
      </c>
      <c r="C50" s="2">
        <v>8.4190360959870869</v>
      </c>
      <c r="D50" s="2">
        <v>-0.43972816804157544</v>
      </c>
      <c r="E50" s="2">
        <v>8.7244715155858188</v>
      </c>
    </row>
    <row r="51" spans="1:5" x14ac:dyDescent="0.25">
      <c r="A51" s="46">
        <v>45930</v>
      </c>
      <c r="B51" s="2">
        <v>-2.4023369375653969</v>
      </c>
      <c r="C51" s="2">
        <v>9.4794248884481966</v>
      </c>
      <c r="D51" s="2">
        <v>-2.0204206804488201</v>
      </c>
      <c r="E51" s="2">
        <v>7.6003266448903428</v>
      </c>
    </row>
    <row r="52" spans="1:5" x14ac:dyDescent="0.25">
      <c r="A52" s="46">
        <v>46022</v>
      </c>
      <c r="B52" s="2">
        <v>-0.45309649351430448</v>
      </c>
      <c r="C52" s="2">
        <v>14.500398089171984</v>
      </c>
      <c r="D52" s="2">
        <v>-0.96354729486348711</v>
      </c>
      <c r="E52" s="2">
        <v>6.4327820065243513</v>
      </c>
    </row>
    <row r="53" spans="1:5" x14ac:dyDescent="0.25">
      <c r="A53" s="46">
        <v>46112</v>
      </c>
      <c r="B53" s="2">
        <v>1.4217662743057913</v>
      </c>
      <c r="C53" s="2">
        <v>9.9732518150554164</v>
      </c>
      <c r="D53" s="2">
        <v>4.185995743055182</v>
      </c>
      <c r="E53" s="2">
        <v>5.8533303431262507</v>
      </c>
    </row>
    <row r="54" spans="1:5" x14ac:dyDescent="0.25">
      <c r="A54" s="46">
        <v>46203</v>
      </c>
      <c r="B54" s="2">
        <v>2.4757408435978734</v>
      </c>
      <c r="C54" s="2">
        <v>8.3139588951920409</v>
      </c>
      <c r="D54" s="2">
        <v>7.8898379325448964</v>
      </c>
      <c r="E54" s="2">
        <v>3.9874773438787203</v>
      </c>
    </row>
    <row r="56" spans="1:5" x14ac:dyDescent="0.25">
      <c r="A56" s="78"/>
      <c r="B56" s="237">
        <v>45838</v>
      </c>
    </row>
    <row r="57" spans="1:5" ht="30" x14ac:dyDescent="0.25">
      <c r="A57" s="171" t="s">
        <v>967</v>
      </c>
      <c r="B57" s="243">
        <v>170.52500000000001</v>
      </c>
    </row>
    <row r="58" spans="1:5" x14ac:dyDescent="0.25">
      <c r="A58" s="171" t="s">
        <v>887</v>
      </c>
      <c r="B58" s="315">
        <v>37.16510000414096</v>
      </c>
    </row>
  </sheetData>
  <hyperlinks>
    <hyperlink ref="A9" location="Contents!A1" display="Back to contents" xr:uid="{7356284A-8158-4F9F-9CCE-AFC28F1F8AC3}"/>
    <hyperlink ref="B2" r:id="rId1" display="Balance of Payments and International Investment Position, Australia, December 2025 | Australian Bureau of Statistics" xr:uid="{A5D712C6-7DB2-4FB2-A194-4061FFE22284}"/>
  </hyperlinks>
  <pageMargins left="0.7" right="0.7" top="0.75" bottom="0.75" header="0.3" footer="0.3"/>
  <pageSetup paperSize="9" orientation="portrait" r:id="rId2"/>
  <headerFooter>
    <oddHeader>&amp;C&amp;"Aptos"&amp;10&amp;KFF0000 OFFICIAL&amp;1#_x000D_</oddHead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14B0C-841F-423D-A87E-E4AB8EA5BE2A}">
  <sheetPr>
    <tabColor rgb="FF002060"/>
  </sheetPr>
  <dimension ref="A1:U55"/>
  <sheetViews>
    <sheetView zoomScaleNormal="100" workbookViewId="0">
      <selection activeCell="B28" sqref="B28"/>
    </sheetView>
  </sheetViews>
  <sheetFormatPr defaultRowHeight="15" x14ac:dyDescent="0.25"/>
  <cols>
    <col min="1" max="1" width="40.5703125" style="32" customWidth="1"/>
    <col min="2" max="2" width="11.5703125" style="32" customWidth="1"/>
    <col min="3" max="21" width="8.7109375" style="32"/>
  </cols>
  <sheetData>
    <row r="1" spans="1:16" ht="18.75" x14ac:dyDescent="0.3">
      <c r="A1" s="55" t="s">
        <v>115</v>
      </c>
      <c r="B1"/>
    </row>
    <row r="2" spans="1:16" x14ac:dyDescent="0.25">
      <c r="A2" s="38" t="s">
        <v>78</v>
      </c>
      <c r="B2" s="29" t="s">
        <v>1041</v>
      </c>
      <c r="N2" s="101"/>
      <c r="P2"/>
    </row>
    <row r="3" spans="1:16" x14ac:dyDescent="0.25">
      <c r="A3" s="38" t="s">
        <v>96</v>
      </c>
      <c r="B3" t="s">
        <v>106</v>
      </c>
    </row>
    <row r="4" spans="1:16" x14ac:dyDescent="0.25">
      <c r="A4" s="38" t="s">
        <v>79</v>
      </c>
      <c r="B4" t="s">
        <v>80</v>
      </c>
    </row>
    <row r="5" spans="1:16" x14ac:dyDescent="0.25">
      <c r="A5" s="38" t="s">
        <v>81</v>
      </c>
      <c r="B5" t="s">
        <v>82</v>
      </c>
    </row>
    <row r="6" spans="1:16" x14ac:dyDescent="0.25">
      <c r="A6" s="38" t="s">
        <v>83</v>
      </c>
      <c r="B6" t="s">
        <v>97</v>
      </c>
    </row>
    <row r="7" spans="1:16" x14ac:dyDescent="0.25">
      <c r="A7" s="38" t="s">
        <v>84</v>
      </c>
      <c r="B7" t="s">
        <v>85</v>
      </c>
    </row>
    <row r="8" spans="1:16" x14ac:dyDescent="0.25">
      <c r="A8" s="38" t="s">
        <v>86</v>
      </c>
      <c r="B8" s="46">
        <v>46203</v>
      </c>
    </row>
    <row r="9" spans="1:16" x14ac:dyDescent="0.25">
      <c r="A9" s="29" t="s">
        <v>88</v>
      </c>
      <c r="B9"/>
      <c r="C9"/>
      <c r="D9"/>
    </row>
    <row r="10" spans="1:16" x14ac:dyDescent="0.25">
      <c r="A10"/>
      <c r="B10"/>
    </row>
    <row r="11" spans="1:16" x14ac:dyDescent="0.25">
      <c r="A11" s="38" t="s">
        <v>89</v>
      </c>
      <c r="B11"/>
    </row>
    <row r="12" spans="1:16" x14ac:dyDescent="0.25">
      <c r="A12" t="s">
        <v>117</v>
      </c>
      <c r="B12" s="143">
        <v>-0.24854690675607452</v>
      </c>
      <c r="C12"/>
      <c r="D12"/>
      <c r="F12" s="143"/>
    </row>
    <row r="13" spans="1:16" x14ac:dyDescent="0.25">
      <c r="A13" t="s">
        <v>120</v>
      </c>
      <c r="B13" s="143">
        <v>-0.10938652927545987</v>
      </c>
      <c r="C13"/>
      <c r="D13"/>
      <c r="F13" s="143"/>
    </row>
    <row r="14" spans="1:16" x14ac:dyDescent="0.25">
      <c r="A14" t="s">
        <v>118</v>
      </c>
      <c r="B14" s="143">
        <v>-7.1198332664500511E-3</v>
      </c>
      <c r="C14"/>
      <c r="F14" s="143"/>
    </row>
    <row r="15" spans="1:16" x14ac:dyDescent="0.25">
      <c r="A15" t="s">
        <v>125</v>
      </c>
      <c r="B15" s="143">
        <v>5.1133348004504912E-2</v>
      </c>
      <c r="D15" s="143"/>
      <c r="F15" s="160"/>
    </row>
    <row r="16" spans="1:16" x14ac:dyDescent="0.25">
      <c r="A16" t="s">
        <v>124</v>
      </c>
      <c r="B16" s="143">
        <v>5.5664150992245857E-2</v>
      </c>
      <c r="D16"/>
      <c r="F16" s="160"/>
    </row>
    <row r="17" spans="1:6" x14ac:dyDescent="0.25">
      <c r="A17" t="s">
        <v>121</v>
      </c>
      <c r="B17" s="143">
        <v>7.1198332664500513E-2</v>
      </c>
      <c r="D17" s="143"/>
      <c r="F17" s="143"/>
    </row>
    <row r="18" spans="1:6" x14ac:dyDescent="0.25">
      <c r="A18" t="s">
        <v>123</v>
      </c>
      <c r="B18" s="143">
        <v>7.7670908361273286E-2</v>
      </c>
      <c r="D18"/>
      <c r="F18" s="143"/>
    </row>
    <row r="19" spans="1:6" x14ac:dyDescent="0.25">
      <c r="A19" t="s">
        <v>130</v>
      </c>
      <c r="B19" s="143">
        <v>0.12038990795997359</v>
      </c>
    </row>
    <row r="20" spans="1:6" x14ac:dyDescent="0.25">
      <c r="A20" t="s">
        <v>119</v>
      </c>
      <c r="B20" s="143">
        <v>0.14886924102577379</v>
      </c>
    </row>
    <row r="21" spans="1:6" x14ac:dyDescent="0.25">
      <c r="A21" t="s">
        <v>126</v>
      </c>
      <c r="B21" s="143">
        <v>0.15598907429222383</v>
      </c>
    </row>
    <row r="22" spans="1:6" x14ac:dyDescent="0.25">
      <c r="A22" t="s">
        <v>131</v>
      </c>
      <c r="B22" s="143">
        <v>0.16893422568576941</v>
      </c>
    </row>
    <row r="23" spans="1:6" x14ac:dyDescent="0.25">
      <c r="A23" t="s">
        <v>122</v>
      </c>
      <c r="B23" s="143">
        <v>0.18382114978834677</v>
      </c>
      <c r="F23" s="143"/>
    </row>
    <row r="24" spans="1:6" x14ac:dyDescent="0.25">
      <c r="A24" t="s">
        <v>127</v>
      </c>
      <c r="B24" s="143">
        <v>0.277673497391552</v>
      </c>
      <c r="F24" s="143"/>
    </row>
    <row r="25" spans="1:6" x14ac:dyDescent="0.25">
      <c r="A25" t="s">
        <v>128</v>
      </c>
      <c r="B25" s="143">
        <v>0.36570052686766169</v>
      </c>
      <c r="F25" s="143"/>
    </row>
    <row r="26" spans="1:6" x14ac:dyDescent="0.25">
      <c r="A26" t="s">
        <v>132</v>
      </c>
      <c r="B26" s="143">
        <v>0.37217310256443448</v>
      </c>
      <c r="C26"/>
      <c r="F26" s="143"/>
    </row>
    <row r="27" spans="1:6" x14ac:dyDescent="0.25">
      <c r="A27" t="s">
        <v>116</v>
      </c>
      <c r="B27" s="143">
        <v>0.39159082965475284</v>
      </c>
      <c r="F27" s="143"/>
    </row>
    <row r="28" spans="1:6" x14ac:dyDescent="0.25">
      <c r="A28" t="s">
        <v>129</v>
      </c>
      <c r="B28" s="143">
        <v>0.43884063224119407</v>
      </c>
      <c r="F28" s="143"/>
    </row>
    <row r="29" spans="1:6" x14ac:dyDescent="0.25">
      <c r="A29" t="s">
        <v>133</v>
      </c>
      <c r="B29" s="143">
        <v>0.47443979857344432</v>
      </c>
      <c r="C29"/>
    </row>
    <row r="30" spans="1:6" x14ac:dyDescent="0.25">
      <c r="A30" t="s">
        <v>101</v>
      </c>
      <c r="B30" s="143">
        <v>2.9864464264909518</v>
      </c>
    </row>
    <row r="32" spans="1:6" x14ac:dyDescent="0.25">
      <c r="A32" s="38" t="s">
        <v>92</v>
      </c>
    </row>
    <row r="33" spans="1:7" x14ac:dyDescent="0.25">
      <c r="A33" t="s">
        <v>93</v>
      </c>
    </row>
    <row r="34" spans="1:7" x14ac:dyDescent="0.25">
      <c r="A34"/>
    </row>
    <row r="35" spans="1:7" x14ac:dyDescent="0.25">
      <c r="A35" s="38" t="s">
        <v>94</v>
      </c>
    </row>
    <row r="36" spans="1:7" x14ac:dyDescent="0.25">
      <c r="A36" s="38"/>
      <c r="B36" s="3" t="s">
        <v>104</v>
      </c>
    </row>
    <row r="37" spans="1:7" x14ac:dyDescent="0.25">
      <c r="A37" t="s">
        <v>117</v>
      </c>
      <c r="B37" s="2">
        <v>-24.045084533500315</v>
      </c>
      <c r="C37"/>
      <c r="G37" s="2"/>
    </row>
    <row r="38" spans="1:7" x14ac:dyDescent="0.25">
      <c r="A38" t="s">
        <v>120</v>
      </c>
      <c r="B38" s="2">
        <v>-1.9873000940733743</v>
      </c>
      <c r="G38" s="2"/>
    </row>
    <row r="39" spans="1:7" x14ac:dyDescent="0.25">
      <c r="A39" t="s">
        <v>118</v>
      </c>
      <c r="B39" s="2">
        <v>-0.47271164589600678</v>
      </c>
      <c r="C39"/>
      <c r="G39" s="2"/>
    </row>
    <row r="40" spans="1:7" x14ac:dyDescent="0.25">
      <c r="A40" t="s">
        <v>125</v>
      </c>
      <c r="B40" s="2">
        <v>1.6215106732348161</v>
      </c>
      <c r="C40"/>
      <c r="G40" s="2"/>
    </row>
    <row r="41" spans="1:7" x14ac:dyDescent="0.25">
      <c r="A41" t="s">
        <v>124</v>
      </c>
      <c r="B41" s="2">
        <v>3.0410183875530405</v>
      </c>
      <c r="C41"/>
      <c r="G41" s="2"/>
    </row>
    <row r="42" spans="1:7" x14ac:dyDescent="0.25">
      <c r="A42" t="s">
        <v>121</v>
      </c>
      <c r="B42" s="2">
        <v>2.2774327122153215</v>
      </c>
      <c r="C42"/>
      <c r="G42" s="2"/>
    </row>
    <row r="43" spans="1:7" x14ac:dyDescent="0.25">
      <c r="A43" t="s">
        <v>123</v>
      </c>
      <c r="B43" s="2">
        <v>3.0015007503751967</v>
      </c>
      <c r="C43"/>
      <c r="G43" s="2"/>
    </row>
    <row r="44" spans="1:7" x14ac:dyDescent="0.25">
      <c r="A44" t="s">
        <v>130</v>
      </c>
      <c r="B44" s="2">
        <v>2.2433964539862572</v>
      </c>
      <c r="C44"/>
    </row>
    <row r="45" spans="1:7" x14ac:dyDescent="0.25">
      <c r="A45" t="s">
        <v>119</v>
      </c>
      <c r="B45" s="2">
        <v>323.94366197183098</v>
      </c>
      <c r="C45"/>
      <c r="G45" s="2"/>
    </row>
    <row r="46" spans="1:7" x14ac:dyDescent="0.25">
      <c r="A46" t="s">
        <v>126</v>
      </c>
      <c r="B46" s="2">
        <v>2.6164368689610251</v>
      </c>
      <c r="C46"/>
      <c r="G46" s="2"/>
    </row>
    <row r="47" spans="1:7" x14ac:dyDescent="0.25">
      <c r="A47" t="s">
        <v>131</v>
      </c>
      <c r="B47" s="2">
        <v>3.949757869249404</v>
      </c>
      <c r="C47"/>
      <c r="G47" s="2"/>
    </row>
    <row r="48" spans="1:7" x14ac:dyDescent="0.25">
      <c r="A48" t="s">
        <v>122</v>
      </c>
      <c r="B48" s="2">
        <v>2.3899688630817151</v>
      </c>
      <c r="C48"/>
      <c r="G48" s="2"/>
    </row>
    <row r="49" spans="1:21" x14ac:dyDescent="0.25">
      <c r="A49" t="s">
        <v>127</v>
      </c>
      <c r="B49" s="2">
        <v>2.7321360336262979</v>
      </c>
      <c r="C49"/>
      <c r="G49" s="2"/>
    </row>
    <row r="50" spans="1:21" x14ac:dyDescent="0.25">
      <c r="A50" t="s">
        <v>128</v>
      </c>
      <c r="B50" s="2">
        <v>4.7514927255907891</v>
      </c>
      <c r="C50"/>
      <c r="D50" s="326"/>
      <c r="E50" s="326"/>
      <c r="F50" s="326"/>
      <c r="G50" s="2"/>
      <c r="H50" s="326"/>
      <c r="I50" s="326"/>
      <c r="J50" s="326"/>
      <c r="K50" s="326"/>
      <c r="L50" s="326"/>
      <c r="M50" s="326"/>
      <c r="N50" s="326"/>
      <c r="O50" s="326"/>
      <c r="P50" s="326"/>
      <c r="Q50" s="326"/>
      <c r="R50" s="326"/>
      <c r="S50" s="326"/>
      <c r="T50" s="326"/>
      <c r="U50" s="326"/>
    </row>
    <row r="51" spans="1:21" x14ac:dyDescent="0.25">
      <c r="A51" t="s">
        <v>132</v>
      </c>
      <c r="B51" s="2">
        <v>4.0664780763790764</v>
      </c>
      <c r="C51"/>
      <c r="G51" s="2"/>
    </row>
    <row r="52" spans="1:21" x14ac:dyDescent="0.25">
      <c r="A52" t="s">
        <v>116</v>
      </c>
      <c r="B52" s="2">
        <v>25.657336726039027</v>
      </c>
      <c r="C52"/>
      <c r="G52" s="2"/>
    </row>
    <row r="53" spans="1:21" x14ac:dyDescent="0.25">
      <c r="A53" t="s">
        <v>129</v>
      </c>
      <c r="B53" s="2">
        <v>5.659432387312191</v>
      </c>
      <c r="G53" s="2"/>
    </row>
    <row r="54" spans="1:21" x14ac:dyDescent="0.25">
      <c r="A54" t="s">
        <v>133</v>
      </c>
      <c r="B54" s="2">
        <v>2.1940852490421436</v>
      </c>
      <c r="C54"/>
      <c r="G54" s="2"/>
    </row>
    <row r="55" spans="1:21" x14ac:dyDescent="0.25">
      <c r="A55" t="s">
        <v>101</v>
      </c>
      <c r="B55" s="2">
        <v>2.9864464264909518</v>
      </c>
    </row>
  </sheetData>
  <sortState xmlns:xlrd2="http://schemas.microsoft.com/office/spreadsheetml/2017/richdata2" ref="D12:E29">
    <sortCondition ref="E12:E29"/>
  </sortState>
  <hyperlinks>
    <hyperlink ref="A9" location="Contents!A1" display="Back to contents" xr:uid="{B23F9BB4-A671-40AD-9C52-30847CBEC607}"/>
    <hyperlink ref="B2" r:id="rId1" display="Australian National Accounts: National Income, Expenditure and Product, March 2026 | Australian Bureau of Statistics" xr:uid="{21A0DE86-C43F-4F35-8D71-0413878E8E70}"/>
  </hyperlinks>
  <pageMargins left="0.7" right="0.7" top="0.75" bottom="0.75" header="0.3" footer="0.3"/>
  <headerFooter>
    <oddHeader>&amp;C&amp;"Aptos"&amp;10&amp;KFF0000 OFFICIAL&amp;1#_x000D_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2698C-AED3-43E0-8B1E-DBF8CAB13853}">
  <sheetPr>
    <tabColor rgb="FF002060"/>
  </sheetPr>
  <dimension ref="A1:P36"/>
  <sheetViews>
    <sheetView workbookViewId="0">
      <selection activeCell="B20" sqref="B20"/>
    </sheetView>
  </sheetViews>
  <sheetFormatPr defaultRowHeight="15" x14ac:dyDescent="0.25"/>
  <cols>
    <col min="1" max="1" width="40.5703125" style="32" customWidth="1"/>
    <col min="2" max="2" width="11.5703125" style="32" customWidth="1"/>
    <col min="3" max="16" width="8.7109375" style="32"/>
  </cols>
  <sheetData>
    <row r="1" spans="1:16" ht="18.75" x14ac:dyDescent="0.3">
      <c r="A1" s="55" t="s">
        <v>134</v>
      </c>
      <c r="B1"/>
    </row>
    <row r="2" spans="1:16" x14ac:dyDescent="0.25">
      <c r="A2" s="38" t="s">
        <v>78</v>
      </c>
      <c r="B2" s="29" t="s">
        <v>1041</v>
      </c>
      <c r="N2" s="101"/>
      <c r="P2"/>
    </row>
    <row r="3" spans="1:16" x14ac:dyDescent="0.25">
      <c r="A3" s="38" t="s">
        <v>96</v>
      </c>
      <c r="B3" t="s">
        <v>106</v>
      </c>
    </row>
    <row r="4" spans="1:16" x14ac:dyDescent="0.25">
      <c r="A4" s="38" t="s">
        <v>79</v>
      </c>
      <c r="B4" t="s">
        <v>80</v>
      </c>
    </row>
    <row r="5" spans="1:16" x14ac:dyDescent="0.25">
      <c r="A5" s="38" t="s">
        <v>81</v>
      </c>
      <c r="B5" t="s">
        <v>82</v>
      </c>
    </row>
    <row r="6" spans="1:16" x14ac:dyDescent="0.25">
      <c r="A6" s="38" t="s">
        <v>83</v>
      </c>
      <c r="B6" t="s">
        <v>97</v>
      </c>
    </row>
    <row r="7" spans="1:16" x14ac:dyDescent="0.25">
      <c r="A7" s="38" t="s">
        <v>84</v>
      </c>
      <c r="B7" t="s">
        <v>85</v>
      </c>
    </row>
    <row r="8" spans="1:16" x14ac:dyDescent="0.25">
      <c r="A8" s="38" t="s">
        <v>86</v>
      </c>
      <c r="B8" s="46">
        <v>46203</v>
      </c>
    </row>
    <row r="9" spans="1:16" x14ac:dyDescent="0.25">
      <c r="A9" s="29" t="s">
        <v>88</v>
      </c>
      <c r="B9" s="46"/>
    </row>
    <row r="10" spans="1:16" x14ac:dyDescent="0.25">
      <c r="A10"/>
      <c r="B10"/>
    </row>
    <row r="11" spans="1:16" x14ac:dyDescent="0.25">
      <c r="A11" s="38" t="s">
        <v>89</v>
      </c>
    </row>
    <row r="12" spans="1:16" x14ac:dyDescent="0.25">
      <c r="A12" t="s">
        <v>895</v>
      </c>
      <c r="B12" s="2">
        <v>-0.18322292977308544</v>
      </c>
      <c r="E12" s="2"/>
    </row>
    <row r="13" spans="1:16" x14ac:dyDescent="0.25">
      <c r="A13" t="s">
        <v>898</v>
      </c>
      <c r="B13" s="2">
        <v>3.4594539187925225E-2</v>
      </c>
    </row>
    <row r="14" spans="1:16" x14ac:dyDescent="0.25">
      <c r="A14" t="s">
        <v>899</v>
      </c>
      <c r="B14" s="2">
        <v>0.78542416748882082</v>
      </c>
      <c r="E14" s="160"/>
    </row>
    <row r="15" spans="1:16" x14ac:dyDescent="0.25">
      <c r="A15" t="s">
        <v>896</v>
      </c>
      <c r="B15" s="2">
        <v>1.0852435071175062</v>
      </c>
      <c r="F15" s="2"/>
    </row>
    <row r="16" spans="1:16" x14ac:dyDescent="0.25">
      <c r="A16" t="s">
        <v>888</v>
      </c>
      <c r="B16" s="2">
        <v>1.4926903019975144</v>
      </c>
      <c r="C16"/>
      <c r="F16" s="2"/>
    </row>
    <row r="17" spans="1:7" x14ac:dyDescent="0.25">
      <c r="A17" t="s">
        <v>897</v>
      </c>
      <c r="B17" s="2">
        <v>3.1416966699552833</v>
      </c>
    </row>
    <row r="18" spans="1:7" x14ac:dyDescent="0.25">
      <c r="A18" t="s">
        <v>101</v>
      </c>
      <c r="B18" s="2">
        <v>6.3564262559739682</v>
      </c>
    </row>
    <row r="20" spans="1:7" x14ac:dyDescent="0.25">
      <c r="A20" s="38" t="s">
        <v>92</v>
      </c>
    </row>
    <row r="21" spans="1:7" x14ac:dyDescent="0.25">
      <c r="A21" t="s">
        <v>900</v>
      </c>
    </row>
    <row r="22" spans="1:7" x14ac:dyDescent="0.25">
      <c r="A22" t="s">
        <v>901</v>
      </c>
    </row>
    <row r="23" spans="1:7" x14ac:dyDescent="0.25">
      <c r="A23" t="s">
        <v>902</v>
      </c>
    </row>
    <row r="24" spans="1:7" x14ac:dyDescent="0.25">
      <c r="A24" t="s">
        <v>903</v>
      </c>
    </row>
    <row r="25" spans="1:7" x14ac:dyDescent="0.25">
      <c r="A25" t="s">
        <v>135</v>
      </c>
    </row>
    <row r="26" spans="1:7" x14ac:dyDescent="0.25">
      <c r="A26" t="s">
        <v>904</v>
      </c>
    </row>
    <row r="28" spans="1:7" x14ac:dyDescent="0.25">
      <c r="A28" s="38" t="s">
        <v>94</v>
      </c>
    </row>
    <row r="29" spans="1:7" x14ac:dyDescent="0.25">
      <c r="A29" s="38"/>
      <c r="B29" s="3" t="s">
        <v>104</v>
      </c>
    </row>
    <row r="30" spans="1:7" x14ac:dyDescent="0.25">
      <c r="A30" t="s">
        <v>890</v>
      </c>
      <c r="B30" s="2">
        <v>-3.0162412993039456</v>
      </c>
      <c r="C30"/>
      <c r="G30" s="2"/>
    </row>
    <row r="31" spans="1:7" x14ac:dyDescent="0.25">
      <c r="A31" t="s">
        <v>893</v>
      </c>
      <c r="B31" s="2">
        <v>8.2066869300911893</v>
      </c>
      <c r="C31"/>
      <c r="G31" s="2"/>
    </row>
    <row r="32" spans="1:7" x14ac:dyDescent="0.25">
      <c r="A32" t="s">
        <v>894</v>
      </c>
      <c r="B32" s="2">
        <v>8.194091698970718</v>
      </c>
      <c r="C32"/>
      <c r="G32" s="2"/>
    </row>
    <row r="33" spans="1:7" x14ac:dyDescent="0.25">
      <c r="A33" t="s">
        <v>891</v>
      </c>
      <c r="B33" s="2">
        <v>2.7225972356155648</v>
      </c>
      <c r="C33"/>
      <c r="G33" s="2"/>
    </row>
    <row r="34" spans="1:7" x14ac:dyDescent="0.25">
      <c r="A34" t="s">
        <v>889</v>
      </c>
      <c r="B34" s="2">
        <v>9.2094861660078955</v>
      </c>
      <c r="C34"/>
      <c r="G34" s="2"/>
    </row>
    <row r="35" spans="1:7" x14ac:dyDescent="0.25">
      <c r="A35" t="s">
        <v>892</v>
      </c>
      <c r="B35" s="2">
        <v>11.280824438719183</v>
      </c>
      <c r="C35"/>
      <c r="G35" s="2"/>
    </row>
    <row r="36" spans="1:7" x14ac:dyDescent="0.25">
      <c r="A36" t="s">
        <v>101</v>
      </c>
      <c r="B36" s="2">
        <v>6.3564262559739682</v>
      </c>
    </row>
  </sheetData>
  <sortState xmlns:xlrd2="http://schemas.microsoft.com/office/spreadsheetml/2017/richdata2" ref="A12:B17">
    <sortCondition ref="B12:B17"/>
  </sortState>
  <hyperlinks>
    <hyperlink ref="A9" location="Contents!A1" display="Back to contents" xr:uid="{75CB8D7B-4F68-4CCF-A381-ECFD4801CB02}"/>
    <hyperlink ref="B2" r:id="rId1" display="Australian National Accounts: National Income, Expenditure and Product, March 2026 | Australian Bureau of Statistics" xr:uid="{99A7C4E0-3F74-4B86-8B16-491AA28855E1}"/>
  </hyperlinks>
  <pageMargins left="0.7" right="0.7" top="0.75" bottom="0.75" header="0.3" footer="0.3"/>
  <headerFooter>
    <oddHeader>&amp;C&amp;"Aptos"&amp;10&amp;KFF0000 OFFICIAL&amp;1#_x000D_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2A2D3-CFE5-4EB4-8CFD-7B7BABB344C9}">
  <sheetPr>
    <tabColor rgb="FF002060"/>
  </sheetPr>
  <dimension ref="A1:N33"/>
  <sheetViews>
    <sheetView workbookViewId="0">
      <selection activeCell="A12" sqref="A12"/>
    </sheetView>
  </sheetViews>
  <sheetFormatPr defaultRowHeight="15" x14ac:dyDescent="0.25"/>
  <cols>
    <col min="1" max="1" width="27.28515625" style="32" customWidth="1"/>
    <col min="2" max="2" width="13" style="32" customWidth="1"/>
    <col min="3" max="3" width="8.7109375" style="32" bestFit="1" customWidth="1"/>
    <col min="4" max="12" width="8.7109375" style="32"/>
  </cols>
  <sheetData>
    <row r="1" spans="1:14" ht="18.75" x14ac:dyDescent="0.3">
      <c r="A1" s="55" t="s">
        <v>136</v>
      </c>
      <c r="B1"/>
    </row>
    <row r="2" spans="1:14" x14ac:dyDescent="0.25">
      <c r="A2" s="38" t="s">
        <v>78</v>
      </c>
      <c r="B2" s="29" t="s">
        <v>1041</v>
      </c>
      <c r="N2" s="101"/>
    </row>
    <row r="3" spans="1:14" x14ac:dyDescent="0.25">
      <c r="A3" s="38" t="s">
        <v>96</v>
      </c>
      <c r="B3" t="s">
        <v>106</v>
      </c>
    </row>
    <row r="4" spans="1:14" x14ac:dyDescent="0.25">
      <c r="A4" s="38" t="s">
        <v>79</v>
      </c>
      <c r="B4" t="s">
        <v>80</v>
      </c>
    </row>
    <row r="5" spans="1:14" x14ac:dyDescent="0.25">
      <c r="A5" s="38" t="s">
        <v>81</v>
      </c>
      <c r="B5" t="s">
        <v>82</v>
      </c>
    </row>
    <row r="6" spans="1:14" x14ac:dyDescent="0.25">
      <c r="A6" s="38" t="s">
        <v>83</v>
      </c>
      <c r="B6" t="s">
        <v>97</v>
      </c>
    </row>
    <row r="7" spans="1:14" x14ac:dyDescent="0.25">
      <c r="A7" s="38" t="s">
        <v>84</v>
      </c>
      <c r="B7" t="s">
        <v>85</v>
      </c>
    </row>
    <row r="8" spans="1:14" x14ac:dyDescent="0.25">
      <c r="A8" s="38" t="s">
        <v>86</v>
      </c>
      <c r="B8" s="46">
        <v>46203</v>
      </c>
    </row>
    <row r="9" spans="1:14" x14ac:dyDescent="0.25">
      <c r="A9" s="29" t="s">
        <v>88</v>
      </c>
      <c r="B9" s="46"/>
    </row>
    <row r="10" spans="1:14" x14ac:dyDescent="0.25">
      <c r="A10"/>
    </row>
    <row r="11" spans="1:14" x14ac:dyDescent="0.25">
      <c r="A11" s="38" t="s">
        <v>89</v>
      </c>
      <c r="B11"/>
    </row>
    <row r="12" spans="1:14" x14ac:dyDescent="0.25">
      <c r="A12" t="s">
        <v>138</v>
      </c>
      <c r="B12" s="2">
        <v>-1.9447685725398678</v>
      </c>
      <c r="C12"/>
      <c r="D12" s="2"/>
    </row>
    <row r="13" spans="1:14" x14ac:dyDescent="0.25">
      <c r="A13" t="s">
        <v>137</v>
      </c>
      <c r="B13" s="2">
        <v>0.62475690392843253</v>
      </c>
    </row>
    <row r="14" spans="1:14" x14ac:dyDescent="0.25">
      <c r="A14" t="s">
        <v>139</v>
      </c>
      <c r="B14" s="2">
        <v>1.3248735900427848</v>
      </c>
    </row>
    <row r="15" spans="1:14" x14ac:dyDescent="0.25">
      <c r="A15" t="s">
        <v>140</v>
      </c>
      <c r="B15" s="2">
        <v>1.7284130688448074</v>
      </c>
      <c r="C15"/>
      <c r="D15" s="2"/>
    </row>
    <row r="16" spans="1:14" x14ac:dyDescent="0.25">
      <c r="A16" t="s">
        <v>141</v>
      </c>
      <c r="B16" s="2">
        <v>1.7296285492026442</v>
      </c>
    </row>
    <row r="18" spans="1:3" x14ac:dyDescent="0.25">
      <c r="A18" s="38" t="s">
        <v>92</v>
      </c>
    </row>
    <row r="19" spans="1:3" x14ac:dyDescent="0.25">
      <c r="A19" t="s">
        <v>93</v>
      </c>
    </row>
    <row r="20" spans="1:3" x14ac:dyDescent="0.25">
      <c r="A20"/>
    </row>
    <row r="21" spans="1:3" x14ac:dyDescent="0.25">
      <c r="A21" s="38" t="s">
        <v>94</v>
      </c>
    </row>
    <row r="22" spans="1:3" x14ac:dyDescent="0.25">
      <c r="A22" s="38"/>
      <c r="B22" s="3" t="s">
        <v>104</v>
      </c>
    </row>
    <row r="23" spans="1:3" x14ac:dyDescent="0.25">
      <c r="A23" t="s">
        <v>138</v>
      </c>
      <c r="B23" s="2">
        <v>-11.177867821713006</v>
      </c>
    </row>
    <row r="24" spans="1:3" x14ac:dyDescent="0.25">
      <c r="A24" t="s">
        <v>137</v>
      </c>
      <c r="B24" s="2">
        <v>17.584673280875805</v>
      </c>
    </row>
    <row r="25" spans="1:3" x14ac:dyDescent="0.25">
      <c r="A25" t="s">
        <v>139</v>
      </c>
      <c r="B25" s="2">
        <v>4.2261166253101834</v>
      </c>
    </row>
    <row r="26" spans="1:3" x14ac:dyDescent="0.25">
      <c r="A26" t="s">
        <v>140</v>
      </c>
      <c r="B26" s="2">
        <v>3.623668518424128</v>
      </c>
    </row>
    <row r="27" spans="1:3" x14ac:dyDescent="0.25">
      <c r="A27" t="s">
        <v>141</v>
      </c>
      <c r="B27" s="2">
        <v>1.7296285492026442</v>
      </c>
      <c r="C27" s="326"/>
    </row>
    <row r="32" spans="1:3" x14ac:dyDescent="0.25">
      <c r="A32"/>
      <c r="B32" s="2"/>
    </row>
    <row r="33" spans="1:2" x14ac:dyDescent="0.25">
      <c r="A33"/>
      <c r="B33" s="2"/>
    </row>
  </sheetData>
  <sortState xmlns:xlrd2="http://schemas.microsoft.com/office/spreadsheetml/2017/richdata2" ref="A12:B15">
    <sortCondition ref="B12:B15"/>
  </sortState>
  <hyperlinks>
    <hyperlink ref="A9" location="Contents!A1" display="Back to contents" xr:uid="{E2A18124-0DAE-40E3-BCBC-64F42E1FFA0A}"/>
    <hyperlink ref="B2" r:id="rId1" display="Australian National Accounts: National Income, Expenditure and Product, March 2026 | Australian Bureau of Statistics" xr:uid="{E2050C82-C11C-4169-B730-3CD2664D8EB7}"/>
  </hyperlinks>
  <pageMargins left="0.7" right="0.7" top="0.75" bottom="0.75" header="0.3" footer="0.3"/>
  <headerFooter>
    <oddHeader>&amp;C&amp;"Aptos"&amp;10&amp;KFF0000 OFFICIAL&amp;1#_x000D_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A2108-F9A6-4E83-B916-12E684EC5C2A}">
  <sheetPr>
    <tabColor rgb="FF002060"/>
  </sheetPr>
  <dimension ref="A1:L62"/>
  <sheetViews>
    <sheetView workbookViewId="0">
      <selection activeCell="A13" sqref="A13"/>
    </sheetView>
  </sheetViews>
  <sheetFormatPr defaultRowHeight="15" x14ac:dyDescent="0.25"/>
  <cols>
    <col min="1" max="1" width="20.5703125" customWidth="1"/>
    <col min="2" max="8" width="11.5703125" customWidth="1"/>
  </cols>
  <sheetData>
    <row r="1" spans="1:12" ht="18.75" x14ac:dyDescent="0.3">
      <c r="A1" s="55" t="s">
        <v>142</v>
      </c>
    </row>
    <row r="2" spans="1:12" x14ac:dyDescent="0.25">
      <c r="A2" s="38" t="s">
        <v>78</v>
      </c>
      <c r="B2" s="29" t="s">
        <v>867</v>
      </c>
      <c r="L2" s="74"/>
    </row>
    <row r="3" spans="1:12" x14ac:dyDescent="0.25">
      <c r="A3" s="38" t="s">
        <v>96</v>
      </c>
      <c r="B3" t="s">
        <v>143</v>
      </c>
    </row>
    <row r="4" spans="1:12" x14ac:dyDescent="0.25">
      <c r="A4" s="38" t="s">
        <v>79</v>
      </c>
      <c r="B4" t="s">
        <v>80</v>
      </c>
    </row>
    <row r="5" spans="1:12" x14ac:dyDescent="0.25">
      <c r="A5" s="38" t="s">
        <v>81</v>
      </c>
      <c r="B5" t="s">
        <v>144</v>
      </c>
    </row>
    <row r="6" spans="1:12" x14ac:dyDescent="0.25">
      <c r="A6" s="38" t="s">
        <v>83</v>
      </c>
      <c r="B6" t="s">
        <v>145</v>
      </c>
    </row>
    <row r="7" spans="1:12" x14ac:dyDescent="0.25">
      <c r="A7" s="38" t="s">
        <v>84</v>
      </c>
      <c r="B7" t="s">
        <v>146</v>
      </c>
    </row>
    <row r="8" spans="1:12" x14ac:dyDescent="0.25">
      <c r="A8" s="38" t="s">
        <v>86</v>
      </c>
      <c r="B8" t="s">
        <v>87</v>
      </c>
    </row>
    <row r="9" spans="1:12" x14ac:dyDescent="0.25">
      <c r="A9" s="29" t="s">
        <v>88</v>
      </c>
    </row>
    <row r="10" spans="1:12" x14ac:dyDescent="0.25">
      <c r="A10" s="29"/>
    </row>
    <row r="11" spans="1:12" x14ac:dyDescent="0.25">
      <c r="A11" s="38" t="s">
        <v>89</v>
      </c>
    </row>
    <row r="12" spans="1:12" ht="30" x14ac:dyDescent="0.25">
      <c r="A12" s="1"/>
      <c r="B12" s="56" t="s">
        <v>147</v>
      </c>
      <c r="C12" s="56" t="s">
        <v>148</v>
      </c>
      <c r="D12" s="1"/>
      <c r="E12" s="1"/>
      <c r="G12" s="1"/>
      <c r="H12" s="1"/>
      <c r="I12" s="1"/>
      <c r="K12" s="1"/>
      <c r="L12" s="1"/>
    </row>
    <row r="13" spans="1:12" x14ac:dyDescent="0.25">
      <c r="A13" s="22" t="s">
        <v>150</v>
      </c>
      <c r="B13" s="2">
        <v>3.8528912284768069</v>
      </c>
      <c r="C13" s="2">
        <v>3.1554812132316812</v>
      </c>
      <c r="D13" s="2"/>
      <c r="E13" s="2"/>
      <c r="G13" s="2"/>
      <c r="H13" s="2"/>
      <c r="I13" s="2"/>
      <c r="K13" s="2"/>
      <c r="L13" s="2"/>
    </row>
    <row r="14" spans="1:12" x14ac:dyDescent="0.25">
      <c r="A14" s="22" t="s">
        <v>151</v>
      </c>
      <c r="B14" s="2">
        <v>4.9833687418184835</v>
      </c>
      <c r="C14" s="2">
        <v>2.7709261737475011</v>
      </c>
      <c r="D14" s="2"/>
      <c r="E14" s="2"/>
      <c r="G14" s="2"/>
      <c r="H14" s="2"/>
      <c r="I14" s="2"/>
      <c r="K14" s="2"/>
      <c r="L14" s="2"/>
    </row>
    <row r="15" spans="1:12" x14ac:dyDescent="0.25">
      <c r="A15" s="22" t="s">
        <v>152</v>
      </c>
      <c r="B15" s="2">
        <v>6.628210264670531</v>
      </c>
      <c r="C15" s="2">
        <v>3.7894711988265328</v>
      </c>
      <c r="D15" s="2"/>
      <c r="E15" s="2"/>
      <c r="G15" s="2"/>
      <c r="H15" s="2"/>
      <c r="I15" s="2"/>
      <c r="K15" s="2"/>
      <c r="L15" s="2"/>
    </row>
    <row r="16" spans="1:12" x14ac:dyDescent="0.25">
      <c r="A16" s="22" t="s">
        <v>153</v>
      </c>
      <c r="B16" s="2">
        <v>5.3684739225286604</v>
      </c>
      <c r="C16" s="2">
        <v>3.6239850356563297</v>
      </c>
      <c r="D16" s="2"/>
      <c r="E16" s="2"/>
      <c r="G16" s="2"/>
      <c r="H16" s="2"/>
      <c r="I16" s="2"/>
      <c r="K16" s="2"/>
      <c r="L16" s="2"/>
    </row>
    <row r="17" spans="1:12" x14ac:dyDescent="0.25">
      <c r="A17" s="147" t="s">
        <v>154</v>
      </c>
      <c r="B17" s="2">
        <v>2.5492957233981484</v>
      </c>
      <c r="C17" s="2">
        <v>1.9548482629852204</v>
      </c>
      <c r="D17" s="2"/>
      <c r="E17" s="2"/>
      <c r="G17" s="2"/>
      <c r="H17" s="2"/>
      <c r="I17" s="2"/>
      <c r="K17" s="2"/>
      <c r="L17" s="2"/>
    </row>
    <row r="18" spans="1:12" x14ac:dyDescent="0.25">
      <c r="A18" s="22" t="s">
        <v>155</v>
      </c>
      <c r="B18" s="2">
        <v>5.9646520737899555</v>
      </c>
      <c r="C18" s="2">
        <v>2.2100479530073436</v>
      </c>
      <c r="D18" s="2"/>
      <c r="E18" s="2"/>
      <c r="G18" s="2"/>
      <c r="H18" s="2"/>
      <c r="I18" s="2"/>
      <c r="K18" s="2"/>
    </row>
    <row r="19" spans="1:12" x14ac:dyDescent="0.25">
      <c r="A19" s="22" t="s">
        <v>156</v>
      </c>
      <c r="B19" s="2">
        <v>4.6715577775024553</v>
      </c>
      <c r="C19" s="2">
        <v>2.3947349433061538</v>
      </c>
      <c r="D19" s="2"/>
      <c r="E19" s="2"/>
      <c r="G19" s="2"/>
      <c r="H19" s="2"/>
      <c r="I19" s="2"/>
      <c r="K19" s="2"/>
    </row>
    <row r="20" spans="1:12" x14ac:dyDescent="0.25">
      <c r="A20" s="22" t="s">
        <v>157</v>
      </c>
      <c r="B20" s="2">
        <v>8.3595659462295515</v>
      </c>
      <c r="C20" s="2">
        <v>3.9524713811918355</v>
      </c>
      <c r="D20" s="2"/>
      <c r="E20" s="2"/>
      <c r="G20" s="2"/>
      <c r="H20" s="2"/>
      <c r="I20" s="2"/>
      <c r="K20" s="2"/>
    </row>
    <row r="21" spans="1:12" x14ac:dyDescent="0.25">
      <c r="A21" s="22" t="s">
        <v>158</v>
      </c>
      <c r="B21" s="2">
        <v>6.0598903515893809</v>
      </c>
      <c r="C21" s="2">
        <v>2.6544530259240418</v>
      </c>
      <c r="D21" s="2"/>
      <c r="E21" s="2"/>
      <c r="G21" s="2"/>
      <c r="H21" s="2"/>
      <c r="I21" s="2"/>
      <c r="K21" s="2"/>
    </row>
    <row r="22" spans="1:12" x14ac:dyDescent="0.25">
      <c r="A22" s="22" t="s">
        <v>159</v>
      </c>
      <c r="B22" s="2">
        <v>5.7091956742612915</v>
      </c>
      <c r="C22" s="2">
        <v>2.6011897818733143</v>
      </c>
      <c r="D22" s="2"/>
      <c r="E22" s="2"/>
      <c r="G22" s="2"/>
      <c r="H22" s="2"/>
      <c r="I22" s="2"/>
      <c r="K22" s="2"/>
    </row>
    <row r="23" spans="1:12" x14ac:dyDescent="0.25">
      <c r="A23" s="22" t="s">
        <v>160</v>
      </c>
      <c r="B23" s="2">
        <v>2.2530315598214612</v>
      </c>
      <c r="C23" s="2">
        <v>2.1643478064785171</v>
      </c>
      <c r="D23" s="2"/>
      <c r="E23" s="2"/>
      <c r="G23" s="2"/>
      <c r="H23" s="2"/>
      <c r="I23" s="2"/>
      <c r="K23" s="2"/>
      <c r="L23" s="2"/>
    </row>
    <row r="24" spans="1:12" x14ac:dyDescent="0.25">
      <c r="A24" s="22" t="s">
        <v>161</v>
      </c>
      <c r="B24" s="2">
        <v>0.89799155831280508</v>
      </c>
      <c r="C24" s="2">
        <v>2.7556406552986745</v>
      </c>
      <c r="D24" s="2"/>
      <c r="E24" s="2"/>
      <c r="G24" s="2"/>
      <c r="H24" s="2"/>
      <c r="I24" s="2"/>
      <c r="K24" s="2"/>
      <c r="L24" s="2"/>
    </row>
    <row r="25" spans="1:12" x14ac:dyDescent="0.25">
      <c r="A25" s="22" t="s">
        <v>162</v>
      </c>
      <c r="B25" s="2">
        <v>-0.94002521707614584</v>
      </c>
      <c r="C25" s="2">
        <v>2.2933103019291856</v>
      </c>
      <c r="D25" s="2"/>
      <c r="E25" s="2"/>
      <c r="G25" s="2"/>
      <c r="H25" s="2"/>
      <c r="I25" s="2"/>
      <c r="K25" s="2"/>
      <c r="L25" s="2"/>
    </row>
    <row r="26" spans="1:12" x14ac:dyDescent="0.25">
      <c r="A26" s="22" t="s">
        <v>163</v>
      </c>
      <c r="B26" s="2">
        <v>2.524251832575386</v>
      </c>
      <c r="C26" s="2">
        <v>2.8741703949950015</v>
      </c>
      <c r="D26" s="2"/>
      <c r="E26" s="2"/>
      <c r="G26" s="2"/>
      <c r="H26" s="2"/>
      <c r="I26" s="2"/>
      <c r="K26" s="2"/>
      <c r="L26" s="2"/>
    </row>
    <row r="27" spans="1:12" x14ac:dyDescent="0.25">
      <c r="A27" s="22" t="s">
        <v>164</v>
      </c>
      <c r="B27" s="2">
        <v>1.568939866101049</v>
      </c>
      <c r="C27" s="2">
        <v>2.1940170362271694</v>
      </c>
      <c r="D27" s="2"/>
      <c r="E27" s="2"/>
      <c r="G27" s="2"/>
      <c r="H27" s="2"/>
      <c r="I27" s="2"/>
      <c r="K27" s="2"/>
      <c r="L27" s="2"/>
    </row>
    <row r="28" spans="1:12" x14ac:dyDescent="0.25">
      <c r="A28" s="22" t="s">
        <v>165</v>
      </c>
      <c r="B28" s="2">
        <v>1.1804876841805756</v>
      </c>
      <c r="C28" s="2">
        <v>-0.13353190430477335</v>
      </c>
      <c r="D28" s="2"/>
      <c r="E28" s="2"/>
      <c r="G28" s="2"/>
      <c r="H28" s="2"/>
      <c r="I28" s="2"/>
      <c r="K28" s="2"/>
      <c r="L28" s="2"/>
    </row>
    <row r="29" spans="1:12" x14ac:dyDescent="0.25">
      <c r="A29" s="22" t="s">
        <v>166</v>
      </c>
      <c r="B29" s="2">
        <v>3.3392349716085512</v>
      </c>
      <c r="C29" s="2">
        <v>2.0069484433503426</v>
      </c>
      <c r="D29" s="2"/>
      <c r="E29" s="2"/>
      <c r="G29" s="2"/>
      <c r="H29" s="2"/>
      <c r="I29" s="2"/>
      <c r="K29" s="2"/>
      <c r="L29" s="2"/>
    </row>
    <row r="30" spans="1:12" x14ac:dyDescent="0.25">
      <c r="A30" s="22" t="s">
        <v>167</v>
      </c>
      <c r="B30" s="2">
        <v>2.4603567126775694</v>
      </c>
      <c r="C30" s="2">
        <v>4.2530455923873278</v>
      </c>
      <c r="D30" s="2"/>
      <c r="E30" s="2"/>
      <c r="G30" s="2"/>
      <c r="H30" s="2"/>
      <c r="I30" s="2"/>
      <c r="K30" s="2"/>
      <c r="L30" s="2"/>
    </row>
    <row r="31" spans="1:12" x14ac:dyDescent="0.25">
      <c r="A31" s="22" t="s">
        <v>168</v>
      </c>
      <c r="B31" s="2">
        <v>3.9819575128528406</v>
      </c>
      <c r="C31" s="2">
        <v>3.5838210079898181</v>
      </c>
      <c r="D31" s="2"/>
      <c r="E31" s="2"/>
      <c r="G31" s="2"/>
      <c r="H31" s="2"/>
      <c r="I31" s="2"/>
      <c r="K31" s="2"/>
      <c r="L31" s="2"/>
    </row>
    <row r="32" spans="1:12" x14ac:dyDescent="0.25">
      <c r="A32" s="22" t="s">
        <v>169</v>
      </c>
      <c r="B32" s="2">
        <v>1.2136315881826398</v>
      </c>
      <c r="C32" s="2">
        <v>1.3734077336597483</v>
      </c>
      <c r="D32" s="2"/>
      <c r="E32" s="2"/>
      <c r="G32" s="2"/>
      <c r="H32" s="2"/>
      <c r="I32" s="2"/>
      <c r="K32" s="2"/>
      <c r="L32" s="2"/>
    </row>
    <row r="33" spans="1:12" x14ac:dyDescent="0.25">
      <c r="A33" s="22" t="s">
        <v>363</v>
      </c>
      <c r="B33" s="2">
        <v>1.3112185444706048</v>
      </c>
      <c r="C33" s="2">
        <v>1.3503978507663161</v>
      </c>
      <c r="D33" s="2"/>
      <c r="E33" s="2"/>
      <c r="G33" s="2"/>
      <c r="H33" s="2"/>
      <c r="I33" s="2"/>
      <c r="K33" s="2"/>
      <c r="L33" s="2"/>
    </row>
    <row r="35" spans="1:12" x14ac:dyDescent="0.25">
      <c r="A35" s="38" t="s">
        <v>92</v>
      </c>
    </row>
    <row r="36" spans="1:12" x14ac:dyDescent="0.25">
      <c r="A36" s="22" t="s">
        <v>93</v>
      </c>
    </row>
    <row r="39" spans="1:12" x14ac:dyDescent="0.25">
      <c r="A39" s="38" t="s">
        <v>94</v>
      </c>
    </row>
    <row r="40" spans="1:12" ht="45" x14ac:dyDescent="0.25">
      <c r="A40" s="1"/>
      <c r="B40" s="56" t="s">
        <v>170</v>
      </c>
      <c r="C40" s="56" t="s">
        <v>171</v>
      </c>
      <c r="D40" s="56" t="s">
        <v>172</v>
      </c>
      <c r="E40" s="56" t="s">
        <v>173</v>
      </c>
      <c r="F40" s="56" t="s">
        <v>174</v>
      </c>
      <c r="G40" s="56" t="s">
        <v>175</v>
      </c>
      <c r="H40" s="56" t="s">
        <v>176</v>
      </c>
      <c r="J40" s="1"/>
    </row>
    <row r="41" spans="1:12" x14ac:dyDescent="0.25">
      <c r="A41" s="22" t="s">
        <v>150</v>
      </c>
      <c r="B41" s="2">
        <v>1.3623104492051619</v>
      </c>
      <c r="C41" s="2">
        <v>4.1937436158646868</v>
      </c>
      <c r="D41" s="2">
        <v>5.268254686694096</v>
      </c>
      <c r="E41" s="2">
        <v>2.0227347056083644</v>
      </c>
      <c r="F41" s="2">
        <v>2.4970229234891228</v>
      </c>
      <c r="G41" s="2">
        <v>4.7108647913834512</v>
      </c>
      <c r="H41" s="2">
        <v>3.2923368022705679</v>
      </c>
    </row>
    <row r="42" spans="1:12" x14ac:dyDescent="0.25">
      <c r="A42" s="22" t="s">
        <v>151</v>
      </c>
      <c r="B42" s="2">
        <v>1.2301179141683161</v>
      </c>
      <c r="C42" s="2">
        <v>2.2340377999195749</v>
      </c>
      <c r="D42" s="2">
        <v>5.2615790736741053</v>
      </c>
      <c r="E42" s="2">
        <v>1.3784193347839535</v>
      </c>
      <c r="F42" s="2">
        <v>4.1970736666303576</v>
      </c>
      <c r="G42" s="2">
        <v>6.5661357167823509</v>
      </c>
      <c r="H42" s="2">
        <v>2.5865543139769187</v>
      </c>
    </row>
    <row r="43" spans="1:12" x14ac:dyDescent="0.25">
      <c r="A43" s="22" t="s">
        <v>152</v>
      </c>
      <c r="B43" s="2">
        <v>1.7139163291690851</v>
      </c>
      <c r="C43" s="2">
        <v>2.9711268275502078</v>
      </c>
      <c r="D43" s="2">
        <v>6.7040309046578539</v>
      </c>
      <c r="E43" s="2">
        <v>1.8886003660301132</v>
      </c>
      <c r="F43" s="2">
        <v>2.7074114080630096</v>
      </c>
      <c r="G43" s="2">
        <v>12.266891575297546</v>
      </c>
      <c r="H43" s="2">
        <v>6.1997785793364457</v>
      </c>
    </row>
    <row r="44" spans="1:12" x14ac:dyDescent="0.25">
      <c r="A44" s="22" t="s">
        <v>153</v>
      </c>
      <c r="B44" s="2">
        <v>2.0645994922770639</v>
      </c>
      <c r="C44" s="2">
        <v>3.6336490784802278</v>
      </c>
      <c r="D44" s="2">
        <v>4.7554468784682946</v>
      </c>
      <c r="E44" s="2">
        <v>4.6711305885229537</v>
      </c>
      <c r="F44" s="2">
        <v>4.186456778395975</v>
      </c>
      <c r="G44" s="2">
        <v>0.8263772954924864</v>
      </c>
      <c r="H44" s="2">
        <v>4.7012139758549898</v>
      </c>
    </row>
    <row r="45" spans="1:12" x14ac:dyDescent="0.25">
      <c r="A45" s="22" t="s">
        <v>154</v>
      </c>
      <c r="B45" s="2">
        <v>1.4318101286289853</v>
      </c>
      <c r="C45" s="2">
        <v>2.051613151909959</v>
      </c>
      <c r="D45" s="2">
        <v>1.3642788953193596</v>
      </c>
      <c r="E45" s="2">
        <v>2.8014123862319273</v>
      </c>
      <c r="F45" s="2">
        <v>2.8687723868446868</v>
      </c>
      <c r="G45" s="2">
        <v>8.4112923255236449</v>
      </c>
      <c r="H45" s="2">
        <v>2.8713666291954487</v>
      </c>
    </row>
    <row r="46" spans="1:12" x14ac:dyDescent="0.25">
      <c r="A46" s="22" t="s">
        <v>155</v>
      </c>
      <c r="B46" s="2">
        <v>1.5109736368168925</v>
      </c>
      <c r="C46" s="2">
        <v>1.0549947592562781</v>
      </c>
      <c r="D46" s="2">
        <v>2.0781224236563922</v>
      </c>
      <c r="E46" s="2">
        <v>2.130764995324208</v>
      </c>
      <c r="F46" s="2">
        <v>1.1015795637998149</v>
      </c>
      <c r="G46" s="2">
        <v>3.8182512409323799E-2</v>
      </c>
      <c r="H46" s="2">
        <v>4.7894095975522077</v>
      </c>
    </row>
    <row r="47" spans="1:12" x14ac:dyDescent="0.25">
      <c r="A47" s="22" t="s">
        <v>156</v>
      </c>
      <c r="B47" s="2">
        <v>2.0275778655386878</v>
      </c>
      <c r="C47" s="2">
        <v>2.7798996900061379</v>
      </c>
      <c r="D47" s="2">
        <v>0.86349686113140756</v>
      </c>
      <c r="E47" s="2">
        <v>2.0649169497762188</v>
      </c>
      <c r="F47" s="2">
        <v>2.4609411691036032</v>
      </c>
      <c r="G47" s="2">
        <v>1.9389312977099227</v>
      </c>
      <c r="H47" s="2">
        <v>3.0509787563686164</v>
      </c>
    </row>
    <row r="48" spans="1:12" x14ac:dyDescent="0.25">
      <c r="A48" s="22" t="s">
        <v>157</v>
      </c>
      <c r="B48" s="2">
        <v>2.4526265978750184</v>
      </c>
      <c r="C48" s="2">
        <v>2.4387860164146513</v>
      </c>
      <c r="D48" s="2">
        <v>5.8722140641074061</v>
      </c>
      <c r="E48" s="2">
        <v>1.0237276766999148</v>
      </c>
      <c r="F48" s="2">
        <v>2.0106951871657675</v>
      </c>
      <c r="G48" s="2">
        <v>3.9089411412310815</v>
      </c>
      <c r="H48" s="2">
        <v>4.3773672188972768</v>
      </c>
    </row>
    <row r="49" spans="1:8" x14ac:dyDescent="0.25">
      <c r="A49" s="22" t="s">
        <v>158</v>
      </c>
      <c r="B49" s="2">
        <v>2.229140563070553</v>
      </c>
      <c r="C49" s="2">
        <v>0.97381202255144572</v>
      </c>
      <c r="D49" s="2">
        <v>2.9478498745022952</v>
      </c>
      <c r="E49" s="2">
        <v>0.78014125536347567</v>
      </c>
      <c r="F49" s="2">
        <v>-0.67100020968756668</v>
      </c>
      <c r="G49" s="2">
        <v>8.1723839723263136</v>
      </c>
      <c r="H49" s="2">
        <v>3.5262181103016488</v>
      </c>
    </row>
    <row r="50" spans="1:8" x14ac:dyDescent="0.25">
      <c r="A50" s="22" t="s">
        <v>159</v>
      </c>
      <c r="B50" s="2">
        <v>2.3528124316043009</v>
      </c>
      <c r="C50" s="2">
        <v>2.2191117400437665</v>
      </c>
      <c r="D50" s="2">
        <v>2.0470931028900852</v>
      </c>
      <c r="E50" s="2">
        <v>0.38293351780023244</v>
      </c>
      <c r="F50" s="2">
        <v>1.3691607105160042</v>
      </c>
      <c r="G50" s="2">
        <v>0.59293804130580163</v>
      </c>
      <c r="H50" s="2">
        <v>0.39332156044309396</v>
      </c>
    </row>
    <row r="51" spans="1:8" x14ac:dyDescent="0.25">
      <c r="A51" s="22" t="s">
        <v>160</v>
      </c>
      <c r="B51" s="2">
        <v>2.736020528172789</v>
      </c>
      <c r="C51" s="2">
        <v>2.7588667880505069</v>
      </c>
      <c r="D51" s="2">
        <v>0.81192878845190997</v>
      </c>
      <c r="E51" s="2">
        <v>1.1173459342390224</v>
      </c>
      <c r="F51" s="2">
        <v>1.053163954422387</v>
      </c>
      <c r="G51" s="2">
        <v>0.64242665077156591</v>
      </c>
      <c r="H51" s="2">
        <v>3.0942672103621893</v>
      </c>
    </row>
    <row r="52" spans="1:8" x14ac:dyDescent="0.25">
      <c r="A52" s="22" t="s">
        <v>161</v>
      </c>
      <c r="B52" s="2">
        <v>3.6690687056493809</v>
      </c>
      <c r="C52" s="2">
        <v>3.4240886982898289</v>
      </c>
      <c r="D52" s="2">
        <v>2.4948437636168164</v>
      </c>
      <c r="E52" s="2">
        <v>0.57034837495335555</v>
      </c>
      <c r="F52" s="2">
        <v>1.7045956369417414</v>
      </c>
      <c r="G52" s="2">
        <v>2.0762042642800793</v>
      </c>
      <c r="H52" s="2">
        <v>4.9221860296778885</v>
      </c>
    </row>
    <row r="53" spans="1:8" x14ac:dyDescent="0.25">
      <c r="A53" s="22" t="s">
        <v>162</v>
      </c>
      <c r="B53" s="2">
        <v>2.5099598165500669</v>
      </c>
      <c r="C53" s="2">
        <v>3.7603687754478754</v>
      </c>
      <c r="D53" s="2">
        <v>2.5857467441981363</v>
      </c>
      <c r="E53" s="2">
        <v>1.8634893232548855</v>
      </c>
      <c r="F53" s="2">
        <v>1.1231401609448355</v>
      </c>
      <c r="G53" s="2">
        <v>1.508558166521623</v>
      </c>
      <c r="H53" s="2">
        <v>4.3758931651308286</v>
      </c>
    </row>
    <row r="54" spans="1:8" x14ac:dyDescent="0.25">
      <c r="A54" s="22" t="s">
        <v>163</v>
      </c>
      <c r="B54" s="2">
        <v>2.2269041583427018</v>
      </c>
      <c r="C54" s="2">
        <v>3.3059510628011823</v>
      </c>
      <c r="D54" s="2">
        <v>3.8220681208069207</v>
      </c>
      <c r="E54" s="2">
        <v>2.1414259806289637</v>
      </c>
      <c r="F54" s="2">
        <v>3.4235987862827111</v>
      </c>
      <c r="G54" s="2">
        <v>1.8005144326950662</v>
      </c>
      <c r="H54" s="2">
        <v>4.2939426844813777</v>
      </c>
    </row>
    <row r="55" spans="1:8" x14ac:dyDescent="0.25">
      <c r="A55" s="22" t="s">
        <v>164</v>
      </c>
      <c r="B55" s="2">
        <v>2.6772151379047093</v>
      </c>
      <c r="C55" s="2">
        <v>3.0691980080876702</v>
      </c>
      <c r="D55" s="2">
        <v>0.89278784424777768</v>
      </c>
      <c r="E55" s="2">
        <v>1.1560379918588826</v>
      </c>
      <c r="F55" s="2">
        <v>3.8665928591198551</v>
      </c>
      <c r="G55" s="2">
        <v>-1.020026202507951</v>
      </c>
      <c r="H55" s="2">
        <v>4.2257984201353516</v>
      </c>
    </row>
    <row r="56" spans="1:8" x14ac:dyDescent="0.25">
      <c r="A56" s="22" t="s">
        <v>165</v>
      </c>
      <c r="B56" s="2">
        <v>-0.61896479337851806</v>
      </c>
      <c r="C56" s="2">
        <v>-0.29640722948034437</v>
      </c>
      <c r="D56" s="2">
        <v>-0.85631455053376548</v>
      </c>
      <c r="E56" s="2">
        <v>-0.75498597335704742</v>
      </c>
      <c r="F56" s="2">
        <v>0.29045753723986323</v>
      </c>
      <c r="G56" s="2">
        <v>5.9342598720494077</v>
      </c>
      <c r="H56" s="2">
        <v>4.0240618485058999</v>
      </c>
    </row>
    <row r="57" spans="1:8" x14ac:dyDescent="0.25">
      <c r="A57" s="22" t="s">
        <v>166</v>
      </c>
      <c r="B57" s="2">
        <v>2.0989993844222621</v>
      </c>
      <c r="C57" s="2">
        <v>-0.3171198830677846</v>
      </c>
      <c r="D57" s="2">
        <v>2.7365616069983556</v>
      </c>
      <c r="E57" s="2">
        <v>4.7234729419760368</v>
      </c>
      <c r="F57" s="2">
        <v>4.2645339568498253</v>
      </c>
      <c r="G57" s="2">
        <v>-1.6034985422740511</v>
      </c>
      <c r="H57" s="2">
        <v>3.849606480031742</v>
      </c>
    </row>
    <row r="58" spans="1:8" x14ac:dyDescent="0.25">
      <c r="A58" s="22" t="s">
        <v>167</v>
      </c>
      <c r="B58" s="2">
        <v>2.4605539004744603</v>
      </c>
      <c r="C58" s="2">
        <v>6.7565974409702578</v>
      </c>
      <c r="D58" s="2">
        <v>5.6754009852812093</v>
      </c>
      <c r="E58" s="2">
        <v>5.5237210262763847</v>
      </c>
      <c r="F58" s="2">
        <v>4.4366861191101226</v>
      </c>
      <c r="G58" s="2">
        <v>5.4572940287225924</v>
      </c>
      <c r="H58" s="2">
        <v>2.5228666197607774</v>
      </c>
    </row>
    <row r="59" spans="1:8" x14ac:dyDescent="0.25">
      <c r="A59" s="22" t="s">
        <v>168</v>
      </c>
      <c r="B59" s="2">
        <v>4.1420520394244376</v>
      </c>
      <c r="C59" s="2">
        <v>3.5529841719567745</v>
      </c>
      <c r="D59" s="2">
        <v>2.8505968692441819</v>
      </c>
      <c r="E59" s="2">
        <v>3.7844108828894329</v>
      </c>
      <c r="F59" s="2">
        <v>2.2204870430920787</v>
      </c>
      <c r="G59" s="2">
        <v>-4.4008027522935755</v>
      </c>
      <c r="H59" s="2">
        <v>5.2274509803921676</v>
      </c>
    </row>
    <row r="60" spans="1:8" x14ac:dyDescent="0.25">
      <c r="A60" s="22" t="s">
        <v>169</v>
      </c>
      <c r="B60" s="2">
        <v>1.1116130946299041</v>
      </c>
      <c r="C60" s="2">
        <v>1.4023581478741276</v>
      </c>
      <c r="D60" s="2">
        <v>1.7391925857981771</v>
      </c>
      <c r="E60" s="2">
        <v>1.2545285585379373</v>
      </c>
      <c r="F60" s="2">
        <v>1.2102549412775776</v>
      </c>
      <c r="G60" s="2">
        <v>0.79772079772080229</v>
      </c>
      <c r="H60" s="2">
        <v>3.6261320016397702</v>
      </c>
    </row>
    <row r="61" spans="1:8" x14ac:dyDescent="0.25">
      <c r="A61" s="22" t="s">
        <v>363</v>
      </c>
      <c r="B61" s="2">
        <v>0.94562331149565804</v>
      </c>
      <c r="C61" s="2">
        <v>1.1282593977796296</v>
      </c>
      <c r="D61" s="2">
        <v>2.2256177284453615</v>
      </c>
      <c r="E61" s="2">
        <v>0.95633957370397926</v>
      </c>
      <c r="F61" s="2">
        <v>0.99530649307766339</v>
      </c>
      <c r="G61" s="2">
        <v>1.0383505400017867</v>
      </c>
      <c r="H61" s="2">
        <v>3.5424009206646012</v>
      </c>
    </row>
    <row r="62" spans="1:8" x14ac:dyDescent="0.25">
      <c r="B62" s="2"/>
    </row>
  </sheetData>
  <phoneticPr fontId="7" type="noConversion"/>
  <hyperlinks>
    <hyperlink ref="B2" r:id="rId1" display="Australian National Accounts: State Accounts, 2023-24 financial year | Australian Bureau of Statistics (abs.gov.au)" xr:uid="{7D63E703-D8CB-4E9F-8697-5F934D890169}"/>
    <hyperlink ref="A9" location="Contents!A1" display="Back to contents" xr:uid="{858F42EC-A36B-4239-9D95-3A7BFF97A39F}"/>
  </hyperlinks>
  <pageMargins left="0.7" right="0.7" top="0.75" bottom="0.75" header="0.3" footer="0.3"/>
  <headerFooter>
    <oddHeader>&amp;C&amp;"Aptos"&amp;10&amp;KFF0000 OFFICIAL&amp;1#_x000D_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5B2F9-E1F9-423B-80C1-15E1AE221CA5}">
  <sheetPr>
    <tabColor rgb="FF002060"/>
  </sheetPr>
  <dimension ref="A1:L69"/>
  <sheetViews>
    <sheetView workbookViewId="0">
      <selection activeCell="C18" sqref="C18"/>
    </sheetView>
  </sheetViews>
  <sheetFormatPr defaultColWidth="8.7109375" defaultRowHeight="15" x14ac:dyDescent="0.25"/>
  <cols>
    <col min="1" max="1" width="40.28515625" style="78" customWidth="1"/>
    <col min="2" max="2" width="12.5703125" style="78" customWidth="1"/>
    <col min="3" max="4" width="14" style="78" customWidth="1"/>
    <col min="5" max="5" width="9.85546875" style="78" customWidth="1"/>
    <col min="6" max="16384" width="8.7109375" style="78"/>
  </cols>
  <sheetData>
    <row r="1" spans="1:12" ht="18.75" x14ac:dyDescent="0.3">
      <c r="A1" s="173" t="s">
        <v>177</v>
      </c>
    </row>
    <row r="2" spans="1:12" x14ac:dyDescent="0.25">
      <c r="A2" s="170" t="s">
        <v>78</v>
      </c>
      <c r="B2" s="29" t="s">
        <v>867</v>
      </c>
      <c r="L2" s="74"/>
    </row>
    <row r="3" spans="1:12" x14ac:dyDescent="0.25">
      <c r="A3" s="170" t="s">
        <v>96</v>
      </c>
      <c r="B3" t="s">
        <v>178</v>
      </c>
    </row>
    <row r="4" spans="1:12" x14ac:dyDescent="0.25">
      <c r="A4" s="170" t="s">
        <v>79</v>
      </c>
      <c r="B4" t="s">
        <v>80</v>
      </c>
    </row>
    <row r="5" spans="1:12" x14ac:dyDescent="0.25">
      <c r="A5" s="170" t="s">
        <v>81</v>
      </c>
      <c r="B5" t="s">
        <v>144</v>
      </c>
    </row>
    <row r="6" spans="1:12" x14ac:dyDescent="0.25">
      <c r="A6" s="170" t="s">
        <v>83</v>
      </c>
      <c r="B6" t="s">
        <v>97</v>
      </c>
    </row>
    <row r="7" spans="1:12" x14ac:dyDescent="0.25">
      <c r="A7" s="170" t="s">
        <v>84</v>
      </c>
      <c r="B7" t="s">
        <v>146</v>
      </c>
    </row>
    <row r="8" spans="1:12" x14ac:dyDescent="0.25">
      <c r="A8" s="170" t="s">
        <v>86</v>
      </c>
      <c r="B8" s="44" t="s">
        <v>87</v>
      </c>
    </row>
    <row r="9" spans="1:12" x14ac:dyDescent="0.25">
      <c r="A9" s="29" t="s">
        <v>88</v>
      </c>
      <c r="B9" s="168"/>
    </row>
    <row r="11" spans="1:12" x14ac:dyDescent="0.25">
      <c r="A11" s="170" t="s">
        <v>89</v>
      </c>
    </row>
    <row r="12" spans="1:12" ht="30" x14ac:dyDescent="0.25">
      <c r="A12" s="79"/>
      <c r="B12" s="206" t="s">
        <v>179</v>
      </c>
      <c r="C12" s="206" t="s">
        <v>180</v>
      </c>
      <c r="D12" s="206" t="s">
        <v>181</v>
      </c>
      <c r="E12" s="206" t="s">
        <v>182</v>
      </c>
      <c r="F12" s="206" t="s">
        <v>101</v>
      </c>
    </row>
    <row r="13" spans="1:12" x14ac:dyDescent="0.25">
      <c r="A13" s="171" t="s">
        <v>160</v>
      </c>
      <c r="B13" s="205">
        <v>3.3202986135798045</v>
      </c>
      <c r="C13" s="205">
        <v>-0.45819014891179782</v>
      </c>
      <c r="D13" s="205">
        <v>0.5474582296480619</v>
      </c>
      <c r="E13" s="205">
        <v>-1.1565351344946073</v>
      </c>
      <c r="F13" s="205">
        <v>2.2530315598214612</v>
      </c>
      <c r="G13" s="207"/>
    </row>
    <row r="14" spans="1:12" x14ac:dyDescent="0.25">
      <c r="A14" s="171" t="s">
        <v>161</v>
      </c>
      <c r="B14" s="205">
        <v>2.092652538815559</v>
      </c>
      <c r="C14" s="205">
        <v>-0.76433580300327086</v>
      </c>
      <c r="D14" s="205">
        <v>6.1291078542715122E-2</v>
      </c>
      <c r="E14" s="205">
        <v>-0.49161625604219816</v>
      </c>
      <c r="F14" s="205">
        <v>0.89799155831280508</v>
      </c>
      <c r="G14" s="207"/>
    </row>
    <row r="15" spans="1:12" x14ac:dyDescent="0.25">
      <c r="A15" s="171" t="s">
        <v>162</v>
      </c>
      <c r="B15" s="205">
        <v>1.0918891877957513</v>
      </c>
      <c r="C15" s="205">
        <v>-2.3180312303789186</v>
      </c>
      <c r="D15" s="205">
        <v>-4.6707742254937464E-2</v>
      </c>
      <c r="E15" s="205">
        <v>0.33282456776195868</v>
      </c>
      <c r="F15" s="205">
        <v>-0.94002521707614584</v>
      </c>
      <c r="G15" s="207"/>
    </row>
    <row r="16" spans="1:12" x14ac:dyDescent="0.25">
      <c r="A16" s="171" t="s">
        <v>163</v>
      </c>
      <c r="B16" s="205">
        <v>3.080787910799621</v>
      </c>
      <c r="C16" s="205">
        <v>-8.4768689692487686E-2</v>
      </c>
      <c r="D16" s="205">
        <v>0.35401878309263857</v>
      </c>
      <c r="E16" s="205">
        <v>-0.82578617162438595</v>
      </c>
      <c r="F16" s="205">
        <v>2.524251832575386</v>
      </c>
      <c r="G16" s="207"/>
    </row>
    <row r="17" spans="1:12" x14ac:dyDescent="0.25">
      <c r="A17" s="171" t="s">
        <v>164</v>
      </c>
      <c r="B17" s="205">
        <v>2.843342246526873</v>
      </c>
      <c r="C17" s="205">
        <v>-1.1291441323709774</v>
      </c>
      <c r="D17" s="205">
        <v>0.96956110898892311</v>
      </c>
      <c r="E17" s="205">
        <v>-1.1148193570437697</v>
      </c>
      <c r="F17" s="205">
        <v>1.568939866101049</v>
      </c>
      <c r="G17" s="207"/>
    </row>
    <row r="18" spans="1:12" x14ac:dyDescent="0.25">
      <c r="A18" s="171" t="s">
        <v>165</v>
      </c>
      <c r="B18" s="205">
        <v>1.5682102163773817</v>
      </c>
      <c r="C18" s="205">
        <v>-0.16899456891539155</v>
      </c>
      <c r="D18" s="205">
        <v>0.23060459477180809</v>
      </c>
      <c r="E18" s="205">
        <v>-0.44933255805322259</v>
      </c>
      <c r="F18" s="205">
        <v>1.1804876841805756</v>
      </c>
      <c r="G18" s="207"/>
    </row>
    <row r="19" spans="1:12" x14ac:dyDescent="0.25">
      <c r="A19" s="171" t="s">
        <v>166</v>
      </c>
      <c r="B19" s="205">
        <v>-1.4183495302328522E-2</v>
      </c>
      <c r="C19" s="205">
        <v>0.26679643749724857</v>
      </c>
      <c r="D19" s="205">
        <v>1.9644140993725003</v>
      </c>
      <c r="E19" s="205">
        <v>1.122207930041131</v>
      </c>
      <c r="F19" s="205">
        <v>3.3392349716085512</v>
      </c>
      <c r="G19" s="207"/>
    </row>
    <row r="20" spans="1:12" x14ac:dyDescent="0.25">
      <c r="A20" s="171" t="s">
        <v>167</v>
      </c>
      <c r="B20" s="205">
        <v>-1.0135335000863739</v>
      </c>
      <c r="C20" s="205">
        <v>0.31567912423890332</v>
      </c>
      <c r="D20" s="205">
        <v>2.8891502457517015</v>
      </c>
      <c r="E20" s="205">
        <v>0.2690608427733383</v>
      </c>
      <c r="F20" s="205">
        <v>2.4603567126775694</v>
      </c>
      <c r="G20" s="207"/>
    </row>
    <row r="21" spans="1:12" x14ac:dyDescent="0.25">
      <c r="A21" s="94" t="s">
        <v>168</v>
      </c>
      <c r="B21" s="205">
        <v>1.2192305382721504</v>
      </c>
      <c r="C21" s="205">
        <v>0.24712572001348759</v>
      </c>
      <c r="D21" s="205">
        <v>2.1620036121927639</v>
      </c>
      <c r="E21" s="205">
        <v>0.35359764237443869</v>
      </c>
      <c r="F21" s="205">
        <v>3.9819575128528406</v>
      </c>
      <c r="G21" s="207"/>
    </row>
    <row r="22" spans="1:12" x14ac:dyDescent="0.25">
      <c r="A22" s="171" t="s">
        <v>169</v>
      </c>
      <c r="B22" s="205">
        <v>0.41779667228615402</v>
      </c>
      <c r="C22" s="205">
        <v>0.20256808353268074</v>
      </c>
      <c r="D22" s="205">
        <v>0.75518803071394136</v>
      </c>
      <c r="E22" s="205">
        <v>-0.1619211983501363</v>
      </c>
      <c r="F22" s="205">
        <v>1.2136315881826398</v>
      </c>
      <c r="G22" s="207"/>
    </row>
    <row r="23" spans="1:12" x14ac:dyDescent="0.25">
      <c r="A23" s="171" t="s">
        <v>363</v>
      </c>
      <c r="B23" s="205">
        <v>-0.24951556235365316</v>
      </c>
      <c r="C23" s="205">
        <v>0.2488572099463876</v>
      </c>
      <c r="D23" s="205">
        <v>1.3623505814348977</v>
      </c>
      <c r="E23" s="205">
        <v>-5.0473684557027276E-2</v>
      </c>
      <c r="F23" s="205">
        <v>1.3112185444706048</v>
      </c>
      <c r="G23" s="207"/>
    </row>
    <row r="25" spans="1:12" x14ac:dyDescent="0.25">
      <c r="A25" s="170" t="s">
        <v>92</v>
      </c>
    </row>
    <row r="26" spans="1:12" x14ac:dyDescent="0.25">
      <c r="A26" s="46" t="s">
        <v>183</v>
      </c>
    </row>
    <row r="28" spans="1:12" x14ac:dyDescent="0.25">
      <c r="A28" s="170" t="s">
        <v>94</v>
      </c>
      <c r="B28" s="79"/>
    </row>
    <row r="29" spans="1:12" ht="30" x14ac:dyDescent="0.25">
      <c r="A29" s="79"/>
      <c r="B29" s="206" t="s">
        <v>179</v>
      </c>
      <c r="C29" s="206" t="s">
        <v>180</v>
      </c>
      <c r="D29" s="206" t="s">
        <v>181</v>
      </c>
      <c r="E29" s="206" t="s">
        <v>182</v>
      </c>
      <c r="F29" s="206" t="s">
        <v>101</v>
      </c>
    </row>
    <row r="30" spans="1:12" x14ac:dyDescent="0.25">
      <c r="A30" s="171"/>
      <c r="B30" s="169" t="s">
        <v>104</v>
      </c>
      <c r="C30" s="169" t="s">
        <v>104</v>
      </c>
      <c r="D30" s="169" t="s">
        <v>104</v>
      </c>
      <c r="E30" s="169" t="s">
        <v>104</v>
      </c>
      <c r="F30" s="169" t="s">
        <v>104</v>
      </c>
      <c r="H30" s="207"/>
      <c r="I30" s="207"/>
      <c r="J30" s="207"/>
      <c r="K30" s="207"/>
      <c r="L30" s="207"/>
    </row>
    <row r="31" spans="1:12" x14ac:dyDescent="0.25">
      <c r="A31" s="171" t="s">
        <v>160</v>
      </c>
      <c r="B31" s="172">
        <v>9.1027880853030041</v>
      </c>
      <c r="C31" s="172">
        <v>-4.2527190516925328</v>
      </c>
      <c r="D31" s="172">
        <v>1.3777883812477576</v>
      </c>
      <c r="E31" s="172">
        <v>-8.8856518572469021</v>
      </c>
      <c r="F31" s="172">
        <v>2.2530315598214612</v>
      </c>
      <c r="H31" s="207"/>
      <c r="I31" s="207"/>
      <c r="J31" s="207"/>
      <c r="K31" s="207"/>
      <c r="L31" s="207"/>
    </row>
    <row r="32" spans="1:12" x14ac:dyDescent="0.25">
      <c r="A32" s="171" t="s">
        <v>161</v>
      </c>
      <c r="B32" s="172">
        <v>5.3769346311380417</v>
      </c>
      <c r="C32" s="172">
        <v>-7.5762603701340137</v>
      </c>
      <c r="D32" s="172">
        <v>0.15558301138109965</v>
      </c>
      <c r="E32" s="172">
        <v>-4.238831157296385</v>
      </c>
      <c r="F32" s="172">
        <v>0.89799155831280508</v>
      </c>
      <c r="H32" s="207"/>
      <c r="I32" s="207"/>
      <c r="J32" s="207"/>
      <c r="K32" s="207"/>
      <c r="L32" s="207"/>
    </row>
    <row r="33" spans="1:12" x14ac:dyDescent="0.25">
      <c r="A33" s="171" t="s">
        <v>162</v>
      </c>
      <c r="B33" s="172">
        <v>2.6862916240196322</v>
      </c>
      <c r="C33" s="172">
        <v>-25.083547380340821</v>
      </c>
      <c r="D33" s="172">
        <v>-0.11944312092473375</v>
      </c>
      <c r="E33" s="172">
        <v>3.0236278897210589</v>
      </c>
      <c r="F33" s="172">
        <v>-0.94002521707614584</v>
      </c>
      <c r="H33" s="207"/>
      <c r="I33" s="207"/>
      <c r="J33" s="207"/>
      <c r="K33" s="207"/>
      <c r="L33" s="207"/>
    </row>
    <row r="34" spans="1:12" x14ac:dyDescent="0.25">
      <c r="A34" s="171" t="s">
        <v>163</v>
      </c>
      <c r="B34" s="172">
        <v>7.3117635188435282</v>
      </c>
      <c r="C34" s="172">
        <v>-1.2129032258064498</v>
      </c>
      <c r="D34" s="172">
        <v>0.89787489871133719</v>
      </c>
      <c r="E34" s="172">
        <v>-7.2134320631991216</v>
      </c>
      <c r="F34" s="172">
        <v>2.524251832575386</v>
      </c>
      <c r="H34" s="207"/>
      <c r="I34" s="207"/>
      <c r="J34" s="207"/>
      <c r="K34" s="207"/>
      <c r="L34" s="207"/>
    </row>
    <row r="35" spans="1:12" x14ac:dyDescent="0.25">
      <c r="A35" s="171" t="s">
        <v>164</v>
      </c>
      <c r="B35" s="172">
        <v>6.4471644784828586</v>
      </c>
      <c r="C35" s="172">
        <v>-16.767427974324523</v>
      </c>
      <c r="D35" s="172">
        <v>2.4986722969909669</v>
      </c>
      <c r="E35" s="172">
        <v>-10.760199873866005</v>
      </c>
      <c r="F35" s="172">
        <v>1.568939866101049</v>
      </c>
      <c r="H35" s="207"/>
      <c r="I35" s="207"/>
      <c r="J35" s="207"/>
      <c r="K35" s="207"/>
      <c r="L35" s="207"/>
    </row>
    <row r="36" spans="1:12" x14ac:dyDescent="0.25">
      <c r="A36" s="171" t="s">
        <v>165</v>
      </c>
      <c r="B36" s="172">
        <v>3.3928972923202183</v>
      </c>
      <c r="C36" s="172">
        <v>-3.0623682912612638</v>
      </c>
      <c r="D36" s="172">
        <v>0.58890433463920644</v>
      </c>
      <c r="E36" s="172">
        <v>-4.936123946724658</v>
      </c>
      <c r="F36" s="172">
        <v>1.1804876841805756</v>
      </c>
      <c r="H36" s="207"/>
      <c r="I36" s="207"/>
      <c r="J36" s="207"/>
      <c r="K36" s="207"/>
      <c r="L36" s="207"/>
    </row>
    <row r="37" spans="1:12" x14ac:dyDescent="0.25">
      <c r="A37" s="171" t="s">
        <v>166</v>
      </c>
      <c r="B37" s="172">
        <v>-3.0030030030026023E-2</v>
      </c>
      <c r="C37" s="172">
        <v>5.0462534690101757</v>
      </c>
      <c r="D37" s="172">
        <v>5.0461078446152996</v>
      </c>
      <c r="E37" s="172">
        <v>13.121175730542678</v>
      </c>
      <c r="F37" s="172">
        <v>3.3392349716085512</v>
      </c>
      <c r="H37" s="207"/>
      <c r="I37" s="207"/>
      <c r="J37" s="207"/>
      <c r="K37" s="207"/>
      <c r="L37" s="207"/>
    </row>
    <row r="38" spans="1:12" x14ac:dyDescent="0.25">
      <c r="A38" s="171" t="s">
        <v>167</v>
      </c>
      <c r="B38" s="172">
        <v>-2.2182285246682754</v>
      </c>
      <c r="C38" s="172">
        <v>5.8738056448417009</v>
      </c>
      <c r="D38" s="172">
        <v>7.3009418448198637</v>
      </c>
      <c r="E38" s="172">
        <v>2.873897328311803</v>
      </c>
      <c r="F38" s="172">
        <v>2.4603567126775694</v>
      </c>
      <c r="H38" s="207"/>
      <c r="I38" s="207"/>
      <c r="J38" s="207"/>
      <c r="K38" s="207"/>
      <c r="L38" s="207"/>
    </row>
    <row r="39" spans="1:12" x14ac:dyDescent="0.25">
      <c r="A39" s="94" t="s">
        <v>168</v>
      </c>
      <c r="B39" s="172">
        <v>2.7960953183014725</v>
      </c>
      <c r="C39" s="172">
        <v>4.4499896028280306</v>
      </c>
      <c r="D39" s="172">
        <v>5.2169599964332347</v>
      </c>
      <c r="E39" s="172">
        <v>3.7616707616707545</v>
      </c>
      <c r="F39" s="172">
        <v>3.9819575128528406</v>
      </c>
      <c r="H39" s="207"/>
      <c r="I39" s="207"/>
      <c r="J39" s="207"/>
      <c r="K39" s="207"/>
      <c r="L39" s="207"/>
    </row>
    <row r="40" spans="1:12" x14ac:dyDescent="0.25">
      <c r="A40" s="171" t="s">
        <v>169</v>
      </c>
      <c r="B40" s="172">
        <v>0.96919795133916242</v>
      </c>
      <c r="C40" s="172">
        <v>3.6312960382241632</v>
      </c>
      <c r="D40" s="172">
        <v>1.8008951508249771</v>
      </c>
      <c r="E40" s="172">
        <v>-1.7262200753001333</v>
      </c>
      <c r="F40" s="172">
        <v>1.2136315881826398</v>
      </c>
      <c r="H40" s="207"/>
      <c r="I40" s="207"/>
      <c r="J40" s="207"/>
      <c r="K40" s="207"/>
      <c r="L40" s="207"/>
    </row>
    <row r="41" spans="1:12" x14ac:dyDescent="0.25">
      <c r="A41" s="171" t="s">
        <v>363</v>
      </c>
      <c r="B41" s="172">
        <v>-0.58022341408151545</v>
      </c>
      <c r="C41" s="172">
        <v>4.3570138702117012</v>
      </c>
      <c r="D41" s="172">
        <v>3.2300528109472149</v>
      </c>
      <c r="E41" s="172">
        <v>-0.55419015951038153</v>
      </c>
      <c r="F41" s="172">
        <v>1.3112185444706048</v>
      </c>
    </row>
    <row r="42" spans="1:12" x14ac:dyDescent="0.25">
      <c r="A42" s="171"/>
      <c r="B42" s="172"/>
    </row>
    <row r="43" spans="1:12" x14ac:dyDescent="0.25">
      <c r="A43" s="171"/>
      <c r="B43" s="172"/>
    </row>
    <row r="44" spans="1:12" x14ac:dyDescent="0.25">
      <c r="A44" s="171"/>
      <c r="B44" s="172"/>
    </row>
    <row r="45" spans="1:12" x14ac:dyDescent="0.25">
      <c r="A45" s="171"/>
      <c r="B45" s="172"/>
    </row>
    <row r="46" spans="1:12" x14ac:dyDescent="0.25">
      <c r="A46" s="171"/>
      <c r="B46" s="172"/>
    </row>
    <row r="47" spans="1:12" x14ac:dyDescent="0.25">
      <c r="A47" s="171"/>
      <c r="B47" s="172"/>
    </row>
    <row r="48" spans="1:12" x14ac:dyDescent="0.25">
      <c r="A48" s="171"/>
      <c r="B48" s="172"/>
    </row>
    <row r="51" spans="1:2" x14ac:dyDescent="0.25">
      <c r="A51" s="171"/>
      <c r="B51" s="172"/>
    </row>
    <row r="52" spans="1:2" x14ac:dyDescent="0.25">
      <c r="A52" s="171"/>
      <c r="B52" s="172"/>
    </row>
    <row r="53" spans="1:2" x14ac:dyDescent="0.25">
      <c r="A53" s="171"/>
      <c r="B53" s="172"/>
    </row>
    <row r="54" spans="1:2" x14ac:dyDescent="0.25">
      <c r="A54" s="171"/>
      <c r="B54" s="172"/>
    </row>
    <row r="55" spans="1:2" x14ac:dyDescent="0.25">
      <c r="A55" s="94"/>
      <c r="B55" s="172"/>
    </row>
    <row r="56" spans="1:2" x14ac:dyDescent="0.25">
      <c r="A56" s="171"/>
      <c r="B56" s="172"/>
    </row>
    <row r="57" spans="1:2" x14ac:dyDescent="0.25">
      <c r="A57" s="94"/>
      <c r="B57" s="172"/>
    </row>
    <row r="58" spans="1:2" x14ac:dyDescent="0.25">
      <c r="A58" s="94"/>
      <c r="B58" s="172"/>
    </row>
    <row r="59" spans="1:2" x14ac:dyDescent="0.25">
      <c r="A59" s="94"/>
      <c r="B59" s="172"/>
    </row>
    <row r="60" spans="1:2" x14ac:dyDescent="0.25">
      <c r="A60" s="171"/>
      <c r="B60" s="172"/>
    </row>
    <row r="61" spans="1:2" x14ac:dyDescent="0.25">
      <c r="A61" s="94"/>
      <c r="B61" s="172"/>
    </row>
    <row r="62" spans="1:2" x14ac:dyDescent="0.25">
      <c r="A62" s="171"/>
      <c r="B62" s="172"/>
    </row>
    <row r="63" spans="1:2" x14ac:dyDescent="0.25">
      <c r="A63" s="171"/>
      <c r="B63" s="172"/>
    </row>
    <row r="64" spans="1:2" x14ac:dyDescent="0.25">
      <c r="A64" s="171"/>
      <c r="B64" s="172"/>
    </row>
    <row r="65" spans="1:2" x14ac:dyDescent="0.25">
      <c r="A65" s="171"/>
      <c r="B65" s="172"/>
    </row>
    <row r="66" spans="1:2" x14ac:dyDescent="0.25">
      <c r="A66" s="94"/>
      <c r="B66" s="172"/>
    </row>
    <row r="67" spans="1:2" x14ac:dyDescent="0.25">
      <c r="A67" s="171"/>
      <c r="B67" s="172"/>
    </row>
    <row r="68" spans="1:2" x14ac:dyDescent="0.25">
      <c r="A68" s="171"/>
      <c r="B68" s="172"/>
    </row>
    <row r="69" spans="1:2" x14ac:dyDescent="0.25">
      <c r="A69" s="171"/>
      <c r="B69" s="172"/>
    </row>
  </sheetData>
  <phoneticPr fontId="7" type="noConversion"/>
  <hyperlinks>
    <hyperlink ref="B2" r:id="rId1" display="Australian National Accounts: State Accounts, 2023-24 financial year | Australian Bureau of Statistics (abs.gov.au)" xr:uid="{4C67BF6C-720B-4A4A-B200-F7C802D7055F}"/>
    <hyperlink ref="A9" location="Contents!A1" display="Back to contents" xr:uid="{73546207-267D-4265-A367-B94789CE2121}"/>
  </hyperlinks>
  <pageMargins left="0.7" right="0.7" top="0.75" bottom="0.75" header="0.3" footer="0.3"/>
  <headerFooter>
    <oddHeader>&amp;C&amp;"Aptos"&amp;10&amp;KFF0000 OFFICIAL&amp;1#_x000D_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0FDB5-F95F-4D26-8CB5-C0607A9B8C26}">
  <sheetPr>
    <tabColor rgb="FF002060"/>
  </sheetPr>
  <dimension ref="A1:M77"/>
  <sheetViews>
    <sheetView workbookViewId="0">
      <selection activeCell="A15" sqref="A15"/>
    </sheetView>
  </sheetViews>
  <sheetFormatPr defaultColWidth="8.7109375" defaultRowHeight="15" x14ac:dyDescent="0.25"/>
  <cols>
    <col min="1" max="1" width="40.28515625" style="78" customWidth="1"/>
    <col min="2" max="3" width="12.5703125" style="78" customWidth="1"/>
    <col min="4" max="16384" width="8.7109375" style="78"/>
  </cols>
  <sheetData>
    <row r="1" spans="1:13" ht="18.75" x14ac:dyDescent="0.3">
      <c r="A1" s="173" t="s">
        <v>184</v>
      </c>
    </row>
    <row r="2" spans="1:13" x14ac:dyDescent="0.25">
      <c r="A2" s="170" t="s">
        <v>78</v>
      </c>
      <c r="B2" s="29" t="s">
        <v>867</v>
      </c>
      <c r="M2" s="74"/>
    </row>
    <row r="3" spans="1:13" x14ac:dyDescent="0.25">
      <c r="A3" s="170" t="s">
        <v>96</v>
      </c>
      <c r="B3" t="s">
        <v>178</v>
      </c>
    </row>
    <row r="4" spans="1:13" x14ac:dyDescent="0.25">
      <c r="A4" s="170" t="s">
        <v>79</v>
      </c>
      <c r="B4" t="s">
        <v>80</v>
      </c>
    </row>
    <row r="5" spans="1:13" x14ac:dyDescent="0.25">
      <c r="A5" s="170" t="s">
        <v>81</v>
      </c>
      <c r="B5" t="s">
        <v>144</v>
      </c>
    </row>
    <row r="6" spans="1:13" x14ac:dyDescent="0.25">
      <c r="A6" s="170" t="s">
        <v>83</v>
      </c>
      <c r="B6" t="s">
        <v>97</v>
      </c>
    </row>
    <row r="7" spans="1:13" x14ac:dyDescent="0.25">
      <c r="A7" s="170" t="s">
        <v>84</v>
      </c>
      <c r="B7" t="s">
        <v>146</v>
      </c>
    </row>
    <row r="8" spans="1:13" x14ac:dyDescent="0.25">
      <c r="A8" s="170" t="s">
        <v>86</v>
      </c>
      <c r="B8" s="44" t="s">
        <v>87</v>
      </c>
    </row>
    <row r="9" spans="1:13" x14ac:dyDescent="0.25">
      <c r="A9" s="29" t="s">
        <v>88</v>
      </c>
      <c r="B9" s="168"/>
    </row>
    <row r="11" spans="1:13" x14ac:dyDescent="0.25">
      <c r="A11" s="170" t="s">
        <v>89</v>
      </c>
    </row>
    <row r="12" spans="1:13" x14ac:dyDescent="0.25">
      <c r="A12" s="79"/>
      <c r="B12" s="189">
        <v>45838</v>
      </c>
      <c r="C12" s="169"/>
    </row>
    <row r="13" spans="1:13" x14ac:dyDescent="0.25">
      <c r="A13" s="171" t="s">
        <v>179</v>
      </c>
      <c r="B13" s="204">
        <v>-0.24951556235365316</v>
      </c>
      <c r="D13" s="255"/>
    </row>
    <row r="14" spans="1:13" x14ac:dyDescent="0.25">
      <c r="A14" s="171" t="s">
        <v>197</v>
      </c>
      <c r="B14" s="204">
        <v>-4.7181922520699589E-2</v>
      </c>
      <c r="D14" s="255"/>
    </row>
    <row r="15" spans="1:13" x14ac:dyDescent="0.25">
      <c r="A15" s="94" t="s">
        <v>188</v>
      </c>
      <c r="B15" s="204">
        <v>9.2169337017180587E-3</v>
      </c>
    </row>
    <row r="16" spans="1:13" x14ac:dyDescent="0.25">
      <c r="A16" s="94" t="s">
        <v>191</v>
      </c>
      <c r="B16" s="204">
        <v>1.9092219810701694E-2</v>
      </c>
      <c r="D16" s="255"/>
    </row>
    <row r="17" spans="1:4" x14ac:dyDescent="0.25">
      <c r="A17" s="94" t="s">
        <v>199</v>
      </c>
      <c r="B17" s="204">
        <v>2.3042334254295149E-2</v>
      </c>
      <c r="D17" s="255"/>
    </row>
    <row r="18" spans="1:4" x14ac:dyDescent="0.25">
      <c r="A18" s="94" t="s">
        <v>190</v>
      </c>
      <c r="B18" s="204">
        <v>2.4578489871248159E-2</v>
      </c>
      <c r="D18" s="255"/>
    </row>
    <row r="19" spans="1:4" x14ac:dyDescent="0.25">
      <c r="A19" s="171" t="s">
        <v>193</v>
      </c>
      <c r="B19" s="204">
        <v>2.4797940673670017E-2</v>
      </c>
      <c r="D19" s="255"/>
    </row>
    <row r="20" spans="1:4" x14ac:dyDescent="0.25">
      <c r="A20" s="171" t="s">
        <v>195</v>
      </c>
      <c r="B20" s="204">
        <v>2.9625858326950905E-2</v>
      </c>
      <c r="D20" s="255"/>
    </row>
    <row r="21" spans="1:4" x14ac:dyDescent="0.25">
      <c r="A21" s="94" t="s">
        <v>192</v>
      </c>
      <c r="B21" s="204">
        <v>4.3012357274684276E-2</v>
      </c>
      <c r="D21" s="255"/>
    </row>
    <row r="22" spans="1:4" x14ac:dyDescent="0.25">
      <c r="A22" s="171" t="s">
        <v>196</v>
      </c>
      <c r="B22" s="204">
        <v>5.3107094186089776E-2</v>
      </c>
      <c r="D22" s="255"/>
    </row>
    <row r="23" spans="1:4" x14ac:dyDescent="0.25">
      <c r="A23" s="171" t="s">
        <v>200</v>
      </c>
      <c r="B23" s="204">
        <v>6.7371396343510581E-2</v>
      </c>
      <c r="D23" s="255"/>
    </row>
    <row r="24" spans="1:4" x14ac:dyDescent="0.25">
      <c r="A24" s="171" t="s">
        <v>187</v>
      </c>
      <c r="B24" s="204">
        <v>0.10687254077944511</v>
      </c>
      <c r="D24" s="255"/>
    </row>
    <row r="25" spans="1:4" x14ac:dyDescent="0.25">
      <c r="A25" s="94" t="s">
        <v>194</v>
      </c>
      <c r="B25" s="204">
        <v>0.10972540121092927</v>
      </c>
      <c r="D25" s="255"/>
    </row>
    <row r="26" spans="1:4" x14ac:dyDescent="0.25">
      <c r="A26" s="171" t="s">
        <v>189</v>
      </c>
      <c r="B26" s="204">
        <v>0.11082265522303857</v>
      </c>
      <c r="D26" s="255"/>
    </row>
    <row r="27" spans="1:4" x14ac:dyDescent="0.25">
      <c r="A27" s="171" t="s">
        <v>198</v>
      </c>
      <c r="B27" s="204">
        <v>0.13079267824342769</v>
      </c>
      <c r="D27" s="255"/>
    </row>
    <row r="28" spans="1:4" x14ac:dyDescent="0.25">
      <c r="A28" s="171" t="s">
        <v>186</v>
      </c>
      <c r="B28" s="204">
        <v>0.15032379965897311</v>
      </c>
      <c r="D28" s="255"/>
    </row>
    <row r="29" spans="1:4" x14ac:dyDescent="0.25">
      <c r="A29" s="171" t="s">
        <v>185</v>
      </c>
      <c r="B29" s="204">
        <v>0.21967025322428041</v>
      </c>
      <c r="D29" s="255"/>
    </row>
    <row r="30" spans="1:4" x14ac:dyDescent="0.25">
      <c r="A30" s="171" t="s">
        <v>180</v>
      </c>
      <c r="B30" s="204">
        <v>0.2488572099463876</v>
      </c>
      <c r="D30" s="255"/>
    </row>
    <row r="31" spans="1:4" x14ac:dyDescent="0.25">
      <c r="A31" s="171" t="s">
        <v>201</v>
      </c>
      <c r="B31" s="204">
        <v>0.28748055117263471</v>
      </c>
      <c r="D31" s="255"/>
    </row>
    <row r="33" spans="1:2" x14ac:dyDescent="0.25">
      <c r="A33" s="170" t="s">
        <v>92</v>
      </c>
    </row>
    <row r="34" spans="1:2" x14ac:dyDescent="0.25">
      <c r="A34" s="174" t="s">
        <v>93</v>
      </c>
    </row>
    <row r="36" spans="1:2" x14ac:dyDescent="0.25">
      <c r="A36" s="170" t="s">
        <v>94</v>
      </c>
      <c r="B36" s="79"/>
    </row>
    <row r="37" spans="1:2" x14ac:dyDescent="0.25">
      <c r="A37" s="79"/>
      <c r="B37" s="169" t="s">
        <v>104</v>
      </c>
    </row>
    <row r="38" spans="1:2" x14ac:dyDescent="0.25">
      <c r="A38" s="171" t="s">
        <v>185</v>
      </c>
      <c r="B38" s="172">
        <v>14.568476204337077</v>
      </c>
    </row>
    <row r="39" spans="1:2" x14ac:dyDescent="0.25">
      <c r="A39" s="94" t="s">
        <v>179</v>
      </c>
      <c r="B39" s="172">
        <v>-0.58022341408151545</v>
      </c>
    </row>
    <row r="40" spans="1:2" x14ac:dyDescent="0.25">
      <c r="A40" s="94" t="s">
        <v>197</v>
      </c>
      <c r="B40" s="172">
        <v>-1.0448559070807217</v>
      </c>
    </row>
    <row r="41" spans="1:2" x14ac:dyDescent="0.25">
      <c r="A41" s="94" t="s">
        <v>190</v>
      </c>
      <c r="B41" s="172">
        <v>1.8070345272668709</v>
      </c>
    </row>
    <row r="42" spans="1:2" x14ac:dyDescent="0.25">
      <c r="A42" s="94" t="s">
        <v>180</v>
      </c>
      <c r="B42" s="172">
        <v>4.3570138702117012</v>
      </c>
    </row>
    <row r="43" spans="1:2" x14ac:dyDescent="0.25">
      <c r="A43" s="94" t="s">
        <v>186</v>
      </c>
      <c r="B43" s="172">
        <v>5.9021195933137927</v>
      </c>
    </row>
    <row r="44" spans="1:2" x14ac:dyDescent="0.25">
      <c r="A44" s="94" t="s">
        <v>193</v>
      </c>
      <c r="B44" s="172">
        <v>0.89236357893074381</v>
      </c>
    </row>
    <row r="45" spans="1:2" x14ac:dyDescent="0.25">
      <c r="A45" s="94" t="s">
        <v>188</v>
      </c>
      <c r="B45" s="172">
        <v>0.59718470069671792</v>
      </c>
    </row>
    <row r="46" spans="1:2" x14ac:dyDescent="0.25">
      <c r="A46" s="94" t="s">
        <v>200</v>
      </c>
      <c r="B46" s="172">
        <v>2.16364789625767</v>
      </c>
    </row>
    <row r="47" spans="1:2" x14ac:dyDescent="0.25">
      <c r="A47" s="94" t="s">
        <v>192</v>
      </c>
      <c r="B47" s="172">
        <v>6.0699907091978922</v>
      </c>
    </row>
    <row r="48" spans="1:2" x14ac:dyDescent="0.25">
      <c r="A48" s="94" t="s">
        <v>189</v>
      </c>
      <c r="B48" s="172">
        <v>3.4753286078039958</v>
      </c>
    </row>
    <row r="49" spans="1:2" x14ac:dyDescent="0.25">
      <c r="A49" s="94" t="s">
        <v>199</v>
      </c>
      <c r="B49" s="172">
        <v>1.3765076035658019</v>
      </c>
    </row>
    <row r="50" spans="1:2" x14ac:dyDescent="0.25">
      <c r="A50" s="94" t="s">
        <v>195</v>
      </c>
      <c r="B50" s="172">
        <v>0.63146077926936606</v>
      </c>
    </row>
    <row r="51" spans="1:2" x14ac:dyDescent="0.25">
      <c r="A51" s="94" t="s">
        <v>187</v>
      </c>
      <c r="B51" s="172">
        <v>4.9841367311431739</v>
      </c>
    </row>
    <row r="52" spans="1:2" x14ac:dyDescent="0.25">
      <c r="A52" s="94" t="s">
        <v>198</v>
      </c>
      <c r="B52" s="172">
        <v>4.5716038966019834</v>
      </c>
    </row>
    <row r="53" spans="1:2" x14ac:dyDescent="0.25">
      <c r="A53" s="94" t="s">
        <v>196</v>
      </c>
      <c r="B53" s="172">
        <v>1.9483133403107589</v>
      </c>
    </row>
    <row r="54" spans="1:2" x14ac:dyDescent="0.25">
      <c r="A54" s="94" t="s">
        <v>201</v>
      </c>
      <c r="B54" s="172">
        <v>5.8237752289499456</v>
      </c>
    </row>
    <row r="55" spans="1:2" x14ac:dyDescent="0.25">
      <c r="A55" s="94" t="s">
        <v>191</v>
      </c>
      <c r="B55" s="172">
        <v>4.5861887190300488</v>
      </c>
    </row>
    <row r="56" spans="1:2" x14ac:dyDescent="0.25">
      <c r="A56" s="94" t="s">
        <v>194</v>
      </c>
      <c r="B56" s="172">
        <v>7.4951281666916447</v>
      </c>
    </row>
    <row r="59" spans="1:2" x14ac:dyDescent="0.25">
      <c r="A59" s="171"/>
      <c r="B59" s="172"/>
    </row>
    <row r="60" spans="1:2" x14ac:dyDescent="0.25">
      <c r="A60" s="171"/>
      <c r="B60" s="172"/>
    </row>
    <row r="61" spans="1:2" x14ac:dyDescent="0.25">
      <c r="A61" s="171"/>
      <c r="B61" s="172"/>
    </row>
    <row r="62" spans="1:2" x14ac:dyDescent="0.25">
      <c r="A62" s="171"/>
      <c r="B62" s="172"/>
    </row>
    <row r="63" spans="1:2" x14ac:dyDescent="0.25">
      <c r="A63" s="94"/>
      <c r="B63" s="172"/>
    </row>
    <row r="64" spans="1:2" x14ac:dyDescent="0.25">
      <c r="A64" s="171"/>
      <c r="B64" s="172"/>
    </row>
    <row r="65" spans="1:2" x14ac:dyDescent="0.25">
      <c r="A65" s="94"/>
      <c r="B65" s="172"/>
    </row>
    <row r="66" spans="1:2" x14ac:dyDescent="0.25">
      <c r="A66" s="94"/>
      <c r="B66" s="172"/>
    </row>
    <row r="67" spans="1:2" x14ac:dyDescent="0.25">
      <c r="A67" s="94"/>
      <c r="B67" s="172"/>
    </row>
    <row r="68" spans="1:2" x14ac:dyDescent="0.25">
      <c r="A68" s="171"/>
      <c r="B68" s="172"/>
    </row>
    <row r="69" spans="1:2" x14ac:dyDescent="0.25">
      <c r="A69" s="94"/>
      <c r="B69" s="172"/>
    </row>
    <row r="70" spans="1:2" x14ac:dyDescent="0.25">
      <c r="A70" s="171"/>
      <c r="B70" s="172"/>
    </row>
    <row r="71" spans="1:2" x14ac:dyDescent="0.25">
      <c r="A71" s="171"/>
      <c r="B71" s="172"/>
    </row>
    <row r="72" spans="1:2" x14ac:dyDescent="0.25">
      <c r="A72" s="171"/>
      <c r="B72" s="172"/>
    </row>
    <row r="73" spans="1:2" x14ac:dyDescent="0.25">
      <c r="A73" s="171"/>
      <c r="B73" s="172"/>
    </row>
    <row r="74" spans="1:2" x14ac:dyDescent="0.25">
      <c r="A74" s="94"/>
      <c r="B74" s="172"/>
    </row>
    <row r="75" spans="1:2" x14ac:dyDescent="0.25">
      <c r="A75" s="171"/>
      <c r="B75" s="172"/>
    </row>
    <row r="76" spans="1:2" x14ac:dyDescent="0.25">
      <c r="A76" s="171"/>
      <c r="B76" s="172"/>
    </row>
    <row r="77" spans="1:2" x14ac:dyDescent="0.25">
      <c r="A77" s="171"/>
      <c r="B77" s="172"/>
    </row>
  </sheetData>
  <sortState xmlns:xlrd2="http://schemas.microsoft.com/office/spreadsheetml/2017/richdata2" ref="D38:E56">
    <sortCondition descending="1" ref="E38:E56"/>
  </sortState>
  <hyperlinks>
    <hyperlink ref="B2" r:id="rId1" display="Australian National Accounts: State Accounts, 2023-24 financial year | Australian Bureau of Statistics (abs.gov.au)" xr:uid="{22899B0B-1F65-44F8-93EB-23C10B6D7980}"/>
    <hyperlink ref="A9" location="Contents!A1" display="Back to contents" xr:uid="{CC353DFC-C202-4E3C-AC5C-0418EB94CCD7}"/>
  </hyperlinks>
  <pageMargins left="0.7" right="0.7" top="0.75" bottom="0.75" header="0.3" footer="0.3"/>
  <headerFooter>
    <oddHeader>&amp;C&amp;"Aptos"&amp;10&amp;KFF0000 OFFICIAL&amp;1#_x000D_</oddHead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AEF6D-1F3A-4414-A75D-A43836242364}">
  <sheetPr>
    <tabColor rgb="FF002060"/>
  </sheetPr>
  <dimension ref="A1:W709"/>
  <sheetViews>
    <sheetView zoomScaleNormal="100" workbookViewId="0">
      <selection activeCell="C18" sqref="C18"/>
    </sheetView>
  </sheetViews>
  <sheetFormatPr defaultRowHeight="15" x14ac:dyDescent="0.25"/>
  <cols>
    <col min="1" max="1" width="18.7109375" customWidth="1"/>
    <col min="2" max="9" width="11.7109375" customWidth="1"/>
    <col min="12" max="12" width="10.5703125" bestFit="1" customWidth="1"/>
  </cols>
  <sheetData>
    <row r="1" spans="1:10" ht="18.75" x14ac:dyDescent="0.3">
      <c r="A1" s="55" t="s">
        <v>905</v>
      </c>
    </row>
    <row r="2" spans="1:10" x14ac:dyDescent="0.25">
      <c r="A2" s="38" t="s">
        <v>78</v>
      </c>
      <c r="B2" s="29" t="s">
        <v>202</v>
      </c>
      <c r="F2" s="252"/>
    </row>
    <row r="3" spans="1:10" x14ac:dyDescent="0.25">
      <c r="A3" s="38"/>
      <c r="B3" t="s">
        <v>203</v>
      </c>
      <c r="F3" s="78"/>
    </row>
    <row r="4" spans="1:10" x14ac:dyDescent="0.25">
      <c r="A4" s="38" t="s">
        <v>96</v>
      </c>
      <c r="B4" t="s">
        <v>204</v>
      </c>
    </row>
    <row r="5" spans="1:10" x14ac:dyDescent="0.25">
      <c r="A5" s="38" t="s">
        <v>79</v>
      </c>
      <c r="B5" t="s">
        <v>205</v>
      </c>
    </row>
    <row r="6" spans="1:10" x14ac:dyDescent="0.25">
      <c r="A6" s="38" t="s">
        <v>81</v>
      </c>
      <c r="B6" t="s">
        <v>144</v>
      </c>
    </row>
    <row r="7" spans="1:10" x14ac:dyDescent="0.25">
      <c r="A7" s="38" t="s">
        <v>83</v>
      </c>
      <c r="B7" t="s">
        <v>1060</v>
      </c>
    </row>
    <row r="8" spans="1:10" x14ac:dyDescent="0.25">
      <c r="A8" s="38" t="s">
        <v>84</v>
      </c>
      <c r="B8" t="s">
        <v>206</v>
      </c>
    </row>
    <row r="9" spans="1:10" x14ac:dyDescent="0.25">
      <c r="A9" s="38" t="s">
        <v>86</v>
      </c>
      <c r="B9" t="s">
        <v>87</v>
      </c>
    </row>
    <row r="10" spans="1:10" x14ac:dyDescent="0.25">
      <c r="A10" s="29" t="s">
        <v>88</v>
      </c>
    </row>
    <row r="12" spans="1:10" x14ac:dyDescent="0.25">
      <c r="A12" s="38" t="s">
        <v>89</v>
      </c>
      <c r="D12" s="170"/>
    </row>
    <row r="13" spans="1:10" s="4" customFormat="1" x14ac:dyDescent="0.25">
      <c r="B13" s="3" t="s">
        <v>207</v>
      </c>
      <c r="C13" s="3" t="s">
        <v>208</v>
      </c>
      <c r="D13" s="206" t="s">
        <v>209</v>
      </c>
      <c r="E13" s="206" t="s">
        <v>210</v>
      </c>
      <c r="F13" s="3" t="s">
        <v>211</v>
      </c>
      <c r="G13" s="3" t="s">
        <v>212</v>
      </c>
      <c r="H13" s="3" t="s">
        <v>213</v>
      </c>
    </row>
    <row r="14" spans="1:10" x14ac:dyDescent="0.25">
      <c r="A14" s="46">
        <v>38961</v>
      </c>
      <c r="B14" s="11">
        <v>67.776917118512785</v>
      </c>
      <c r="C14" s="11">
        <v>16.309765301225845</v>
      </c>
      <c r="D14" s="11"/>
      <c r="E14" s="11">
        <v>199.46662306264415</v>
      </c>
      <c r="F14" s="11">
        <v>92.376747608535695</v>
      </c>
      <c r="G14" s="11">
        <v>66.695727986050571</v>
      </c>
      <c r="H14" s="11">
        <v>83.838124572210816</v>
      </c>
      <c r="I14" s="7"/>
      <c r="J14" s="7"/>
    </row>
    <row r="15" spans="1:10" x14ac:dyDescent="0.25">
      <c r="A15" s="46">
        <v>38991</v>
      </c>
      <c r="B15" s="11">
        <v>69.422927962819529</v>
      </c>
      <c r="C15" s="11">
        <v>15.97140426645727</v>
      </c>
      <c r="D15" s="11"/>
      <c r="E15" s="11">
        <v>216.49503099504557</v>
      </c>
      <c r="F15" s="11">
        <v>85.916114790286983</v>
      </c>
      <c r="G15" s="11">
        <v>62.772449869224054</v>
      </c>
      <c r="H15" s="11">
        <v>90.729808350444912</v>
      </c>
      <c r="J15" s="7"/>
    </row>
    <row r="16" spans="1:10" x14ac:dyDescent="0.25">
      <c r="A16" s="46">
        <v>39022</v>
      </c>
      <c r="B16" s="11">
        <v>71.165762974438422</v>
      </c>
      <c r="C16" s="11">
        <v>17.11790559699865</v>
      </c>
      <c r="D16" s="11"/>
      <c r="E16" s="11">
        <v>212.59516313112189</v>
      </c>
      <c r="F16" s="11">
        <v>86.063281824871211</v>
      </c>
      <c r="G16" s="11">
        <v>62.85963382737576</v>
      </c>
      <c r="H16" s="11">
        <v>89.698836413415478</v>
      </c>
      <c r="J16" s="7"/>
    </row>
    <row r="17" spans="1:10" x14ac:dyDescent="0.25">
      <c r="A17" s="46">
        <v>39052</v>
      </c>
      <c r="B17" s="11">
        <v>71.165762974438422</v>
      </c>
      <c r="C17" s="11">
        <v>17.171345373642193</v>
      </c>
      <c r="D17" s="11"/>
      <c r="E17" s="11">
        <v>228.85663897722969</v>
      </c>
      <c r="F17" s="11">
        <v>91.699779249448127</v>
      </c>
      <c r="G17" s="11">
        <v>64.080209241499546</v>
      </c>
      <c r="H17" s="11">
        <v>87.401608487337441</v>
      </c>
      <c r="J17" s="7"/>
    </row>
    <row r="18" spans="1:10" x14ac:dyDescent="0.25">
      <c r="A18" s="46">
        <v>39083</v>
      </c>
      <c r="B18" s="11">
        <v>75.716498838109985</v>
      </c>
      <c r="C18" s="11">
        <v>17.208971338829997</v>
      </c>
      <c r="D18" s="11"/>
      <c r="E18" s="11">
        <v>243.69136296111918</v>
      </c>
      <c r="F18" s="11">
        <v>79.911699779249446</v>
      </c>
      <c r="G18" s="11">
        <v>61.987794245858765</v>
      </c>
      <c r="H18" s="11">
        <v>83.876625598904866</v>
      </c>
      <c r="J18" s="7"/>
    </row>
    <row r="19" spans="1:10" x14ac:dyDescent="0.25">
      <c r="A19" s="46">
        <v>39114</v>
      </c>
      <c r="B19" s="11">
        <v>80.034856700232368</v>
      </c>
      <c r="C19" s="11">
        <v>18.124536491733195</v>
      </c>
      <c r="D19" s="11"/>
      <c r="E19" s="11">
        <v>272.64154315871423</v>
      </c>
      <c r="F19" s="11">
        <v>85.003679175864605</v>
      </c>
      <c r="G19" s="11">
        <v>60.06974716652136</v>
      </c>
      <c r="H19" s="11">
        <v>85.549281314168383</v>
      </c>
      <c r="J19" s="7"/>
    </row>
    <row r="20" spans="1:10" x14ac:dyDescent="0.25">
      <c r="A20" s="46">
        <v>39142</v>
      </c>
      <c r="B20" s="11">
        <v>85.737800154918659</v>
      </c>
      <c r="C20" s="11">
        <v>17.85597434890721</v>
      </c>
      <c r="D20" s="11"/>
      <c r="E20" s="11">
        <v>306.67201124877857</v>
      </c>
      <c r="F20" s="11">
        <v>91.449595290654898</v>
      </c>
      <c r="G20" s="11">
        <v>59.808195292066259</v>
      </c>
      <c r="H20" s="11">
        <v>85.172826830937723</v>
      </c>
      <c r="J20" s="7"/>
    </row>
    <row r="21" spans="1:10" x14ac:dyDescent="0.25">
      <c r="A21" s="46">
        <v>39173</v>
      </c>
      <c r="B21" s="11">
        <v>88.361735089078238</v>
      </c>
      <c r="C21" s="11">
        <v>18.523153601186582</v>
      </c>
      <c r="D21" s="11"/>
      <c r="E21" s="11">
        <v>332.76868772193694</v>
      </c>
      <c r="F21" s="11">
        <v>99.190581309786609</v>
      </c>
      <c r="G21" s="11">
        <v>61.813426329555355</v>
      </c>
      <c r="H21" s="11">
        <v>84.834873374401099</v>
      </c>
      <c r="J21" s="7"/>
    </row>
    <row r="22" spans="1:10" x14ac:dyDescent="0.25">
      <c r="A22" s="46">
        <v>39203</v>
      </c>
      <c r="B22" s="11">
        <v>98.780015491866763</v>
      </c>
      <c r="C22" s="11">
        <v>18.194335383675782</v>
      </c>
      <c r="D22" s="11"/>
      <c r="E22" s="11">
        <v>345.42760187585566</v>
      </c>
      <c r="F22" s="11">
        <v>99.308314937454014</v>
      </c>
      <c r="G22" s="11">
        <v>62.94681778552745</v>
      </c>
      <c r="H22" s="11">
        <v>83.726899383983579</v>
      </c>
      <c r="J22" s="7"/>
    </row>
    <row r="23" spans="1:10" x14ac:dyDescent="0.25">
      <c r="A23" s="46">
        <v>39234</v>
      </c>
      <c r="B23" s="11">
        <v>99.932223082881478</v>
      </c>
      <c r="C23" s="11">
        <v>17.876695894952668</v>
      </c>
      <c r="D23" s="11"/>
      <c r="E23" s="11">
        <v>276.17876501756962</v>
      </c>
      <c r="F23" s="11">
        <v>104.95952906548931</v>
      </c>
      <c r="G23" s="11">
        <v>61.987794245858765</v>
      </c>
      <c r="H23" s="11">
        <v>95.414099931553736</v>
      </c>
      <c r="J23" s="7"/>
    </row>
    <row r="24" spans="1:10" x14ac:dyDescent="0.25">
      <c r="A24" s="46">
        <v>39264</v>
      </c>
      <c r="B24" s="11">
        <v>102.72075910147174</v>
      </c>
      <c r="C24" s="11">
        <v>18.141713562797189</v>
      </c>
      <c r="D24" s="11"/>
      <c r="E24" s="11">
        <v>221.27946912543925</v>
      </c>
      <c r="F24" s="11">
        <v>113.61295069904342</v>
      </c>
      <c r="G24" s="11">
        <v>63.295553618134257</v>
      </c>
      <c r="H24" s="11">
        <v>101.98921971252568</v>
      </c>
      <c r="J24" s="7"/>
    </row>
    <row r="25" spans="1:10" x14ac:dyDescent="0.25">
      <c r="A25" s="46">
        <v>39295</v>
      </c>
      <c r="B25" s="11">
        <v>118.01897753679317</v>
      </c>
      <c r="C25" s="11">
        <v>18.142531518562144</v>
      </c>
      <c r="D25" s="11"/>
      <c r="E25" s="11">
        <v>183.05924144888931</v>
      </c>
      <c r="F25" s="11">
        <v>104.19426048565121</v>
      </c>
      <c r="G25" s="11">
        <v>67.131647776809061</v>
      </c>
      <c r="H25" s="11">
        <v>111.10968514715948</v>
      </c>
      <c r="J25" s="7"/>
    </row>
    <row r="26" spans="1:10" x14ac:dyDescent="0.25">
      <c r="A26" s="46">
        <v>39326</v>
      </c>
      <c r="B26" s="11">
        <v>143.92912470952751</v>
      </c>
      <c r="C26" s="11">
        <v>19.430539196440257</v>
      </c>
      <c r="D26" s="11"/>
      <c r="E26" s="11">
        <v>195.53954681827449</v>
      </c>
      <c r="F26" s="11">
        <v>113.50993377483442</v>
      </c>
      <c r="G26" s="11">
        <v>70.531822144725368</v>
      </c>
      <c r="H26" s="11">
        <v>139.69028062970571</v>
      </c>
      <c r="J26" s="7"/>
    </row>
    <row r="27" spans="1:10" x14ac:dyDescent="0.25">
      <c r="A27" s="46">
        <v>39356</v>
      </c>
      <c r="B27" s="11">
        <v>162.77110766847406</v>
      </c>
      <c r="C27" s="11">
        <v>20.574314007765128</v>
      </c>
      <c r="D27" s="11"/>
      <c r="E27" s="11">
        <v>205.58837626211135</v>
      </c>
      <c r="F27" s="11">
        <v>121.94260485651213</v>
      </c>
      <c r="G27" s="11">
        <v>74.542284219703575</v>
      </c>
      <c r="H27" s="11">
        <v>143.37354551676933</v>
      </c>
      <c r="J27" s="7"/>
    </row>
    <row r="28" spans="1:10" x14ac:dyDescent="0.25">
      <c r="A28" s="46">
        <v>39387</v>
      </c>
      <c r="B28" s="11">
        <v>188.89426800929513</v>
      </c>
      <c r="C28" s="11">
        <v>21.982561183091221</v>
      </c>
      <c r="D28" s="11"/>
      <c r="E28" s="11">
        <v>202.64106651555315</v>
      </c>
      <c r="F28" s="11">
        <v>136.17365710080941</v>
      </c>
      <c r="G28" s="11">
        <v>79.686137750653884</v>
      </c>
      <c r="H28" s="11">
        <v>137.66683778234088</v>
      </c>
      <c r="J28" s="7"/>
    </row>
    <row r="29" spans="1:10" x14ac:dyDescent="0.25">
      <c r="A29" s="46">
        <v>39417</v>
      </c>
      <c r="B29" s="11">
        <v>184.08210689388071</v>
      </c>
      <c r="C29" s="11">
        <v>21.899402346987742</v>
      </c>
      <c r="D29" s="11"/>
      <c r="E29" s="11">
        <v>172.0677839535432</v>
      </c>
      <c r="F29" s="11">
        <v>134.58425312729949</v>
      </c>
      <c r="G29" s="11">
        <v>80.034873583260662</v>
      </c>
      <c r="H29" s="11">
        <v>157.69164955509925</v>
      </c>
      <c r="J29" s="7"/>
    </row>
    <row r="30" spans="1:10" x14ac:dyDescent="0.25">
      <c r="A30" s="46">
        <v>39448</v>
      </c>
      <c r="B30" s="11">
        <v>187.22889233152594</v>
      </c>
      <c r="C30" s="11">
        <v>24.255114950050167</v>
      </c>
      <c r="D30" s="11"/>
      <c r="E30" s="11">
        <v>183.30603668563529</v>
      </c>
      <c r="F30" s="11">
        <v>135.27593818984548</v>
      </c>
      <c r="G30" s="11">
        <v>86.66085440278988</v>
      </c>
      <c r="H30" s="11">
        <v>158.56433949349761</v>
      </c>
      <c r="J30" s="7"/>
    </row>
    <row r="31" spans="1:10" x14ac:dyDescent="0.25">
      <c r="A31" s="46">
        <v>39479</v>
      </c>
      <c r="B31" s="11">
        <v>180.20914020139426</v>
      </c>
      <c r="C31" s="11">
        <v>25.146686733848099</v>
      </c>
      <c r="D31" s="11"/>
      <c r="E31" s="11">
        <v>185.0665049610609</v>
      </c>
      <c r="F31" s="11">
        <v>139.5437821927888</v>
      </c>
      <c r="G31" s="11">
        <v>91.19442022667829</v>
      </c>
      <c r="H31" s="11">
        <v>181.81040383299111</v>
      </c>
      <c r="J31" s="7"/>
    </row>
    <row r="32" spans="1:10" x14ac:dyDescent="0.25">
      <c r="A32" s="46">
        <v>39508</v>
      </c>
      <c r="B32" s="11">
        <v>190.85979860573198</v>
      </c>
      <c r="C32" s="11">
        <v>26.404430048422984</v>
      </c>
      <c r="D32" s="11"/>
      <c r="E32" s="11">
        <v>206.71259211791093</v>
      </c>
      <c r="F32" s="11">
        <v>151.99411331861663</v>
      </c>
      <c r="G32" s="11">
        <v>95.553618134263303</v>
      </c>
      <c r="H32" s="11">
        <v>188.10746064339497</v>
      </c>
      <c r="J32" s="7"/>
    </row>
    <row r="33" spans="1:10" x14ac:dyDescent="0.25">
      <c r="A33" s="46">
        <v>39539</v>
      </c>
      <c r="B33" s="11">
        <v>189.7269558481797</v>
      </c>
      <c r="C33" s="11">
        <v>24.803417964489817</v>
      </c>
      <c r="D33" s="11"/>
      <c r="E33" s="11">
        <v>190.41351442242765</v>
      </c>
      <c r="F33" s="11">
        <v>162.1633554083885</v>
      </c>
      <c r="G33" s="11">
        <v>99.564080209241496</v>
      </c>
      <c r="H33" s="11">
        <v>154.95807665982207</v>
      </c>
      <c r="J33" s="7"/>
    </row>
    <row r="34" spans="1:10" x14ac:dyDescent="0.25">
      <c r="A34" s="46">
        <v>39569</v>
      </c>
      <c r="B34" s="11">
        <v>186.82223082881487</v>
      </c>
      <c r="C34" s="11">
        <v>24.229485669414998</v>
      </c>
      <c r="D34" s="11"/>
      <c r="E34" s="11">
        <v>170.36682987281574</v>
      </c>
      <c r="F34" s="11">
        <v>182.39882266372331</v>
      </c>
      <c r="G34" s="11">
        <v>101.3949433304272</v>
      </c>
      <c r="H34" s="11">
        <v>140.63997262149212</v>
      </c>
      <c r="J34" s="7"/>
    </row>
    <row r="35" spans="1:10" x14ac:dyDescent="0.25">
      <c r="A35" s="46">
        <v>39600</v>
      </c>
      <c r="B35" s="11">
        <v>178.08869093725795</v>
      </c>
      <c r="C35" s="11">
        <v>24.25211577891201</v>
      </c>
      <c r="D35" s="11"/>
      <c r="E35" s="11">
        <v>149.27570099644899</v>
      </c>
      <c r="F35" s="11">
        <v>195.80573951434877</v>
      </c>
      <c r="G35" s="11">
        <v>105.23103748910201</v>
      </c>
      <c r="H35" s="11">
        <v>149.10592060232719</v>
      </c>
      <c r="J35" s="7"/>
    </row>
    <row r="36" spans="1:10" x14ac:dyDescent="0.25">
      <c r="A36" s="46">
        <v>39630</v>
      </c>
      <c r="B36" s="11">
        <v>174.76762199845081</v>
      </c>
      <c r="C36" s="11">
        <v>25.623009640971951</v>
      </c>
      <c r="D36" s="11"/>
      <c r="E36" s="11">
        <v>133.46154151694336</v>
      </c>
      <c r="F36" s="11">
        <v>197.01250919793966</v>
      </c>
      <c r="G36" s="11">
        <v>107.67218831734959</v>
      </c>
      <c r="H36" s="11">
        <v>140.39185489390829</v>
      </c>
      <c r="J36" s="7"/>
    </row>
    <row r="37" spans="1:10" x14ac:dyDescent="0.25">
      <c r="A37" s="46">
        <v>39661</v>
      </c>
      <c r="B37" s="11">
        <v>173.06351665375678</v>
      </c>
      <c r="C37" s="11">
        <v>22.876314182262355</v>
      </c>
      <c r="D37" s="11"/>
      <c r="E37" s="11">
        <v>125.3025360064188</v>
      </c>
      <c r="F37" s="11">
        <v>167.54966887417217</v>
      </c>
      <c r="G37" s="11">
        <v>115.51874455100261</v>
      </c>
      <c r="H37" s="11">
        <v>140.88809034907598</v>
      </c>
      <c r="J37" s="7"/>
    </row>
    <row r="38" spans="1:10" x14ac:dyDescent="0.25">
      <c r="A38" s="46">
        <v>39692</v>
      </c>
      <c r="B38" s="11">
        <v>135.20526723470175</v>
      </c>
      <c r="C38" s="11">
        <v>22.62820093356018</v>
      </c>
      <c r="D38" s="11"/>
      <c r="E38" s="11">
        <v>117.80070225425735</v>
      </c>
      <c r="F38" s="11">
        <v>145.78366445916114</v>
      </c>
      <c r="G38" s="11">
        <v>125.45771578029643</v>
      </c>
      <c r="H38" s="11">
        <v>126.43309377138947</v>
      </c>
      <c r="J38" s="7"/>
    </row>
    <row r="39" spans="1:10" x14ac:dyDescent="0.25">
      <c r="A39" s="46">
        <v>39722</v>
      </c>
      <c r="B39" s="11">
        <v>85.85398915569327</v>
      </c>
      <c r="C39" s="11">
        <v>21.992649304192298</v>
      </c>
      <c r="D39" s="11"/>
      <c r="E39" s="11">
        <v>80.365876586493528</v>
      </c>
      <c r="F39" s="11">
        <v>107.19646799116998</v>
      </c>
      <c r="G39" s="11">
        <v>130.86312118570183</v>
      </c>
      <c r="H39" s="11">
        <v>101.5485968514716</v>
      </c>
      <c r="J39" s="7"/>
    </row>
    <row r="40" spans="1:10" x14ac:dyDescent="0.25">
      <c r="A40" s="46">
        <v>39753</v>
      </c>
      <c r="B40" s="11">
        <v>62.887296669248649</v>
      </c>
      <c r="C40" s="11">
        <v>20.744994110718494</v>
      </c>
      <c r="D40" s="11"/>
      <c r="E40" s="11">
        <v>70.844399840059751</v>
      </c>
      <c r="F40" s="11">
        <v>78.351729212656366</v>
      </c>
      <c r="G40" s="11">
        <v>131.29904097646033</v>
      </c>
      <c r="H40" s="11">
        <v>97.043976728268305</v>
      </c>
      <c r="J40" s="7"/>
    </row>
    <row r="41" spans="1:10" x14ac:dyDescent="0.25">
      <c r="A41" s="46">
        <v>39783</v>
      </c>
      <c r="B41" s="11">
        <v>67.757552285050352</v>
      </c>
      <c r="C41" s="11">
        <v>22.250850673995551</v>
      </c>
      <c r="D41" s="11"/>
      <c r="E41" s="11">
        <v>64.124591874293316</v>
      </c>
      <c r="F41" s="11">
        <v>61.192052980132452</v>
      </c>
      <c r="G41" s="11">
        <v>120.13949433304272</v>
      </c>
      <c r="H41" s="11">
        <v>94.17351129363449</v>
      </c>
      <c r="J41" s="7"/>
    </row>
    <row r="42" spans="1:10" x14ac:dyDescent="0.25">
      <c r="A42" s="46">
        <v>39814</v>
      </c>
      <c r="B42" s="11">
        <v>70.207203718048021</v>
      </c>
      <c r="C42" s="11">
        <v>23.412347860227722</v>
      </c>
      <c r="D42" s="11"/>
      <c r="E42" s="11">
        <v>74.852240620059803</v>
      </c>
      <c r="F42" s="11">
        <v>66.019131714495956</v>
      </c>
      <c r="G42" s="11">
        <v>110.81081081081081</v>
      </c>
      <c r="H42" s="11">
        <v>102.28867214236826</v>
      </c>
      <c r="J42" s="7"/>
    </row>
    <row r="43" spans="1:10" x14ac:dyDescent="0.25">
      <c r="A43" s="46">
        <v>39845</v>
      </c>
      <c r="B43" s="11">
        <v>73.189388071262584</v>
      </c>
      <c r="C43" s="11">
        <v>25.711076211665141</v>
      </c>
      <c r="D43" s="11"/>
      <c r="E43" s="11">
        <v>68.906381987125343</v>
      </c>
      <c r="F43" s="11">
        <v>63.635025754231059</v>
      </c>
      <c r="G43" s="11">
        <v>91.717523975588477</v>
      </c>
      <c r="H43" s="11">
        <v>96.119952087611225</v>
      </c>
      <c r="J43" s="7"/>
    </row>
    <row r="44" spans="1:10" x14ac:dyDescent="0.25">
      <c r="A44" s="46">
        <v>39873</v>
      </c>
      <c r="B44" s="11">
        <v>62.03524399690162</v>
      </c>
      <c r="C44" s="11">
        <v>25.200399162413294</v>
      </c>
      <c r="D44" s="11"/>
      <c r="E44" s="11">
        <v>64.190328910261343</v>
      </c>
      <c r="F44" s="11">
        <v>68.933038999264156</v>
      </c>
      <c r="G44" s="11">
        <v>82.650392327811687</v>
      </c>
      <c r="H44" s="11">
        <v>98.810746064339497</v>
      </c>
      <c r="J44" s="7"/>
    </row>
    <row r="45" spans="1:10" x14ac:dyDescent="0.25">
      <c r="A45" s="46">
        <v>39904</v>
      </c>
      <c r="B45" s="11">
        <v>57.881487219209916</v>
      </c>
      <c r="C45" s="11">
        <v>24.271474065349217</v>
      </c>
      <c r="D45" s="11"/>
      <c r="E45" s="11">
        <v>73.919410233528666</v>
      </c>
      <c r="F45" s="11">
        <v>74.834437086092706</v>
      </c>
      <c r="G45" s="11">
        <v>70.793374019180462</v>
      </c>
      <c r="H45" s="11">
        <v>99.875941136208084</v>
      </c>
      <c r="J45" s="7"/>
    </row>
    <row r="46" spans="1:10" x14ac:dyDescent="0.25">
      <c r="A46" s="46">
        <v>39934</v>
      </c>
      <c r="B46" s="11">
        <v>60.699070487993801</v>
      </c>
      <c r="C46" s="11">
        <v>25.319820704096323</v>
      </c>
      <c r="D46" s="11"/>
      <c r="E46" s="11">
        <v>83.642533517282288</v>
      </c>
      <c r="F46" s="11">
        <v>85.268579838116253</v>
      </c>
      <c r="G46" s="11">
        <v>65.387968613775058</v>
      </c>
      <c r="H46" s="11">
        <v>111.85831622176592</v>
      </c>
      <c r="J46" s="7"/>
    </row>
    <row r="47" spans="1:10" x14ac:dyDescent="0.25">
      <c r="A47" s="46">
        <v>39965</v>
      </c>
      <c r="B47" s="11">
        <v>69.384198295894649</v>
      </c>
      <c r="C47" s="11">
        <v>25.783874274745887</v>
      </c>
      <c r="D47" s="11"/>
      <c r="E47" s="11">
        <v>99.038902025998226</v>
      </c>
      <c r="F47" s="11">
        <v>100.9860191317145</v>
      </c>
      <c r="G47" s="11">
        <v>62.598081952920658</v>
      </c>
      <c r="H47" s="11">
        <v>109.78781656399725</v>
      </c>
      <c r="J47" s="7"/>
    </row>
    <row r="48" spans="1:10" x14ac:dyDescent="0.25">
      <c r="A48" s="46">
        <v>39995</v>
      </c>
      <c r="B48" s="11">
        <v>81.283888458559261</v>
      </c>
      <c r="C48" s="11">
        <v>25.471960476377436</v>
      </c>
      <c r="D48" s="11"/>
      <c r="E48" s="11">
        <v>105.81855518865801</v>
      </c>
      <c r="F48" s="11">
        <v>95.526122148638692</v>
      </c>
      <c r="G48" s="11">
        <v>65.823888404533562</v>
      </c>
      <c r="H48" s="11">
        <v>96.188398357289529</v>
      </c>
      <c r="J48" s="7"/>
    </row>
    <row r="49" spans="1:10" x14ac:dyDescent="0.25">
      <c r="A49" s="46">
        <v>40026</v>
      </c>
      <c r="B49" s="11">
        <v>94.568164213787767</v>
      </c>
      <c r="C49" s="11">
        <v>25.885028137678319</v>
      </c>
      <c r="D49" s="11"/>
      <c r="E49" s="11">
        <v>130.02924735396846</v>
      </c>
      <c r="F49" s="11">
        <v>106.69610007358352</v>
      </c>
      <c r="G49" s="11">
        <v>67.654751525719263</v>
      </c>
      <c r="H49" s="11">
        <v>89.994010951403155</v>
      </c>
      <c r="J49" s="7"/>
    </row>
    <row r="50" spans="1:10" x14ac:dyDescent="0.25">
      <c r="A50" s="46">
        <v>40057</v>
      </c>
      <c r="B50" s="11">
        <v>78.146785437645221</v>
      </c>
      <c r="C50" s="11">
        <v>27.172217859791477</v>
      </c>
      <c r="D50" s="11"/>
      <c r="E50" s="11">
        <v>115.67321874478674</v>
      </c>
      <c r="F50" s="11">
        <v>99.617365710080932</v>
      </c>
      <c r="G50" s="11">
        <v>73.408892763731473</v>
      </c>
      <c r="H50" s="11">
        <v>81.746235455167692</v>
      </c>
      <c r="J50" s="7"/>
    </row>
    <row r="51" spans="1:10" x14ac:dyDescent="0.25">
      <c r="A51" s="46">
        <v>40087</v>
      </c>
      <c r="B51" s="11">
        <v>84.033694810224631</v>
      </c>
      <c r="C51" s="11">
        <v>28.441957858918993</v>
      </c>
      <c r="D51" s="11"/>
      <c r="E51" s="11">
        <v>122.63783593412792</v>
      </c>
      <c r="F51" s="11">
        <v>107.71155261221486</v>
      </c>
      <c r="G51" s="11">
        <v>79.337401918047064</v>
      </c>
      <c r="H51" s="11">
        <v>85.065879534565369</v>
      </c>
      <c r="J51" s="7"/>
    </row>
    <row r="52" spans="1:10" x14ac:dyDescent="0.25">
      <c r="A52" s="46">
        <v>40118</v>
      </c>
      <c r="B52" s="11">
        <v>96.107668474051124</v>
      </c>
      <c r="C52" s="11">
        <v>30.728962177725428</v>
      </c>
      <c r="D52" s="11"/>
      <c r="E52" s="11">
        <v>112.48242378343454</v>
      </c>
      <c r="F52" s="11">
        <v>113.37748344370861</v>
      </c>
      <c r="G52" s="11">
        <v>79.598953792502186</v>
      </c>
      <c r="H52" s="11">
        <v>90.280629705681037</v>
      </c>
      <c r="J52" s="7"/>
    </row>
    <row r="53" spans="1:10" x14ac:dyDescent="0.25">
      <c r="A53" s="46">
        <v>40148</v>
      </c>
      <c r="B53" s="11">
        <v>101.73315259488767</v>
      </c>
      <c r="C53" s="11">
        <v>30.938358853553201</v>
      </c>
      <c r="D53" s="11"/>
      <c r="E53" s="11">
        <v>112.98051588678138</v>
      </c>
      <c r="F53" s="11">
        <v>109.8896247240618</v>
      </c>
      <c r="G53" s="11">
        <v>85.091543156059274</v>
      </c>
      <c r="H53" s="11">
        <v>88.23151950718686</v>
      </c>
      <c r="J53" s="7"/>
    </row>
    <row r="54" spans="1:10" x14ac:dyDescent="0.25">
      <c r="A54" s="46">
        <v>40179</v>
      </c>
      <c r="B54" s="11">
        <v>121.72734314484894</v>
      </c>
      <c r="C54" s="11">
        <v>30.481394232866556</v>
      </c>
      <c r="D54" s="11"/>
      <c r="E54" s="11">
        <v>122.06864455925073</v>
      </c>
      <c r="F54" s="11">
        <v>112.39146431199411</v>
      </c>
      <c r="G54" s="11">
        <v>87.358326068003478</v>
      </c>
      <c r="H54" s="11">
        <v>86.066906228610534</v>
      </c>
      <c r="J54" s="7"/>
    </row>
    <row r="55" spans="1:10" x14ac:dyDescent="0.25">
      <c r="A55" s="46">
        <v>40210</v>
      </c>
      <c r="B55" s="11">
        <v>123.4411309062742</v>
      </c>
      <c r="C55" s="11">
        <v>29.866564149544129</v>
      </c>
      <c r="D55" s="11"/>
      <c r="E55" s="11">
        <v>125.62195312479312</v>
      </c>
      <c r="F55" s="11">
        <v>109.35982339955849</v>
      </c>
      <c r="G55" s="11">
        <v>91.717523975588477</v>
      </c>
      <c r="H55" s="11">
        <v>82.991101984941835</v>
      </c>
      <c r="J55" s="7"/>
    </row>
    <row r="56" spans="1:10" x14ac:dyDescent="0.25">
      <c r="A56" s="46">
        <v>40238</v>
      </c>
      <c r="B56" s="11">
        <v>135.25367931835785</v>
      </c>
      <c r="C56" s="11">
        <v>30.355429045063907</v>
      </c>
      <c r="D56" s="11"/>
      <c r="E56" s="11">
        <v>148.69479214386149</v>
      </c>
      <c r="F56" s="11">
        <v>116.65930831493745</v>
      </c>
      <c r="G56" s="11">
        <v>90.845684394071483</v>
      </c>
      <c r="H56" s="11">
        <v>81.741957563312809</v>
      </c>
      <c r="J56" s="7"/>
    </row>
    <row r="57" spans="1:10" x14ac:dyDescent="0.25">
      <c r="A57" s="46">
        <v>40269</v>
      </c>
      <c r="B57" s="11">
        <v>166.99264136328426</v>
      </c>
      <c r="C57" s="11">
        <v>31.319253588099293</v>
      </c>
      <c r="D57" s="11">
        <v>54.166666666666664</v>
      </c>
      <c r="E57" s="11">
        <v>172.32470785746253</v>
      </c>
      <c r="F57" s="11">
        <v>125.06254598969831</v>
      </c>
      <c r="G57" s="11">
        <v>95.727986050566699</v>
      </c>
      <c r="H57" s="11">
        <v>82.507700205338821</v>
      </c>
      <c r="J57" s="7"/>
    </row>
    <row r="58" spans="1:10" x14ac:dyDescent="0.25">
      <c r="A58" s="46">
        <v>40299</v>
      </c>
      <c r="B58" s="11">
        <v>156.22579395817195</v>
      </c>
      <c r="C58" s="11">
        <v>32.86628059154561</v>
      </c>
      <c r="D58" s="11">
        <v>52.864583333333336</v>
      </c>
      <c r="E58" s="11">
        <v>145.6949854491435</v>
      </c>
      <c r="F58" s="11">
        <v>112.21486387049299</v>
      </c>
      <c r="G58" s="11">
        <v>99.302528334786402</v>
      </c>
      <c r="H58" s="11">
        <v>77.690793976728273</v>
      </c>
      <c r="J58" s="7"/>
    </row>
    <row r="59" spans="1:10" x14ac:dyDescent="0.25">
      <c r="A59" s="46">
        <v>40330</v>
      </c>
      <c r="B59" s="11">
        <v>139.06855151045701</v>
      </c>
      <c r="C59" s="11">
        <v>33.615800724163506</v>
      </c>
      <c r="D59" s="11">
        <v>53.125</v>
      </c>
      <c r="E59" s="11">
        <v>128.35364804139382</v>
      </c>
      <c r="F59" s="11">
        <v>110.13980868285505</v>
      </c>
      <c r="G59" s="11">
        <v>91.3687881429817</v>
      </c>
      <c r="H59" s="11">
        <v>67.449520876112246</v>
      </c>
      <c r="J59" s="7"/>
    </row>
    <row r="60" spans="1:10" x14ac:dyDescent="0.25">
      <c r="A60" s="46">
        <v>40360</v>
      </c>
      <c r="B60" s="11">
        <v>122.34701781564678</v>
      </c>
      <c r="C60" s="11">
        <v>32.526556297168781</v>
      </c>
      <c r="D60" s="11">
        <v>52.604166666666664</v>
      </c>
      <c r="E60" s="11">
        <v>129.20670689888016</v>
      </c>
      <c r="F60" s="11">
        <v>109.99264164827079</v>
      </c>
      <c r="G60" s="11">
        <v>98.692240627724487</v>
      </c>
      <c r="H60" s="11">
        <v>83.769678302532512</v>
      </c>
      <c r="J60" s="7"/>
    </row>
    <row r="61" spans="1:10" x14ac:dyDescent="0.25">
      <c r="A61" s="46">
        <v>40391</v>
      </c>
      <c r="B61" s="11">
        <v>140.72424477149497</v>
      </c>
      <c r="C61" s="11">
        <v>33.149293286219084</v>
      </c>
      <c r="D61" s="11">
        <v>52.604166666666664</v>
      </c>
      <c r="E61" s="11">
        <v>141.75718473364918</v>
      </c>
      <c r="F61" s="11">
        <v>112.86239882266371</v>
      </c>
      <c r="G61" s="11">
        <v>98.517872711421091</v>
      </c>
      <c r="H61" s="11">
        <v>105.34308692676248</v>
      </c>
      <c r="J61" s="7"/>
    </row>
    <row r="62" spans="1:10" x14ac:dyDescent="0.25">
      <c r="A62" s="46">
        <v>40422</v>
      </c>
      <c r="B62" s="11">
        <v>136.16382649109218</v>
      </c>
      <c r="C62" s="11">
        <v>34.653513937966238</v>
      </c>
      <c r="D62" s="11">
        <v>51.5625</v>
      </c>
      <c r="E62" s="11">
        <v>149.90036833924282</v>
      </c>
      <c r="F62" s="11">
        <v>114.48123620309052</v>
      </c>
      <c r="G62" s="11">
        <v>96.163905841325175</v>
      </c>
      <c r="H62" s="11">
        <v>116.21748802190281</v>
      </c>
      <c r="J62" s="7"/>
    </row>
    <row r="63" spans="1:10" x14ac:dyDescent="0.25">
      <c r="A63" s="46">
        <v>40452</v>
      </c>
      <c r="B63" s="11">
        <v>143.76452362509681</v>
      </c>
      <c r="C63" s="11">
        <v>36.590433189373115</v>
      </c>
      <c r="D63" s="11">
        <v>52.34375</v>
      </c>
      <c r="E63" s="11">
        <v>157.60590084233439</v>
      </c>
      <c r="F63" s="11">
        <v>122.03090507726269</v>
      </c>
      <c r="G63" s="11">
        <v>97.035745422842197</v>
      </c>
      <c r="H63" s="11">
        <v>115.6014715947981</v>
      </c>
      <c r="J63" s="7"/>
    </row>
    <row r="64" spans="1:10" x14ac:dyDescent="0.25">
      <c r="A64" s="46">
        <v>40483</v>
      </c>
      <c r="B64" s="11">
        <v>151.14252517428349</v>
      </c>
      <c r="C64" s="11">
        <v>37.350314095013751</v>
      </c>
      <c r="D64" s="11">
        <v>52.604166666666664</v>
      </c>
      <c r="E64" s="11">
        <v>151.66070421379035</v>
      </c>
      <c r="F64" s="11">
        <v>126.07799852832966</v>
      </c>
      <c r="G64" s="11">
        <v>94.507410636442884</v>
      </c>
      <c r="H64" s="11">
        <v>117.24845995893223</v>
      </c>
      <c r="J64" s="7"/>
    </row>
    <row r="65" spans="1:10" x14ac:dyDescent="0.25">
      <c r="A65" s="46">
        <v>40513</v>
      </c>
      <c r="B65" s="11">
        <v>157.92021688613477</v>
      </c>
      <c r="C65" s="11">
        <v>37.913612965144175</v>
      </c>
      <c r="D65" s="11">
        <v>52.34375</v>
      </c>
      <c r="E65" s="11">
        <v>159.61713638084848</v>
      </c>
      <c r="F65" s="11">
        <v>135.09933774834434</v>
      </c>
      <c r="G65" s="11">
        <v>93.722755013077588</v>
      </c>
      <c r="H65" s="11">
        <v>131.12594113620807</v>
      </c>
      <c r="J65" s="7"/>
    </row>
    <row r="66" spans="1:10" x14ac:dyDescent="0.25">
      <c r="A66" s="46">
        <v>40544</v>
      </c>
      <c r="B66" s="11">
        <v>173.4895429899303</v>
      </c>
      <c r="C66" s="11">
        <v>37.093203332897097</v>
      </c>
      <c r="D66" s="11">
        <v>50.78125</v>
      </c>
      <c r="E66" s="11">
        <v>169.77930097632407</v>
      </c>
      <c r="F66" s="11">
        <v>141.70713760117735</v>
      </c>
      <c r="G66" s="11">
        <v>99.82563208369659</v>
      </c>
      <c r="H66" s="11">
        <v>139.69883641341548</v>
      </c>
      <c r="J66" s="7"/>
    </row>
    <row r="67" spans="1:10" x14ac:dyDescent="0.25">
      <c r="A67" s="46">
        <v>40575</v>
      </c>
      <c r="B67" s="11">
        <v>181.23547637490319</v>
      </c>
      <c r="C67" s="11">
        <v>37.480914365484452</v>
      </c>
      <c r="D67" s="11">
        <v>51.302083333333336</v>
      </c>
      <c r="E67" s="11">
        <v>187.03113539048991</v>
      </c>
      <c r="F67" s="11">
        <v>152.99484915378954</v>
      </c>
      <c r="G67" s="11">
        <v>104.79511769834349</v>
      </c>
      <c r="H67" s="11">
        <v>148.92197125256675</v>
      </c>
      <c r="J67" s="7"/>
    </row>
    <row r="68" spans="1:10" x14ac:dyDescent="0.25">
      <c r="A68" s="46">
        <v>40603</v>
      </c>
      <c r="B68" s="11">
        <v>163.98140975987607</v>
      </c>
      <c r="C68" s="11">
        <v>38.805457400863766</v>
      </c>
      <c r="D68" s="11">
        <v>51.041666666666664</v>
      </c>
      <c r="E68" s="11">
        <v>176.82368969471005</v>
      </c>
      <c r="F68" s="11">
        <v>168.41795437821926</v>
      </c>
      <c r="G68" s="11">
        <v>108.97994768962511</v>
      </c>
      <c r="H68" s="11">
        <v>135.50222450376455</v>
      </c>
      <c r="J68" s="7"/>
    </row>
    <row r="69" spans="1:10" x14ac:dyDescent="0.25">
      <c r="A69" s="46">
        <v>40634</v>
      </c>
      <c r="B69" s="11">
        <v>173.63477924089855</v>
      </c>
      <c r="C69" s="11">
        <v>40.376750425337008</v>
      </c>
      <c r="D69" s="11">
        <v>49.21875</v>
      </c>
      <c r="E69" s="11">
        <v>174.82430403478438</v>
      </c>
      <c r="F69" s="11">
        <v>181.11846946284032</v>
      </c>
      <c r="G69" s="11">
        <v>113.25196163905842</v>
      </c>
      <c r="H69" s="11">
        <v>143.78850102669404</v>
      </c>
      <c r="J69" s="7"/>
    </row>
    <row r="70" spans="1:10" x14ac:dyDescent="0.25">
      <c r="A70" s="46">
        <v>40664</v>
      </c>
      <c r="B70" s="11">
        <v>171.42718822618127</v>
      </c>
      <c r="C70" s="11">
        <v>41.240784365048206</v>
      </c>
      <c r="D70" s="11">
        <v>51.822916666666664</v>
      </c>
      <c r="E70" s="11">
        <v>160.44821669257311</v>
      </c>
      <c r="F70" s="11">
        <v>168.4473877851361</v>
      </c>
      <c r="G70" s="11">
        <v>118.65736704446381</v>
      </c>
      <c r="H70" s="11">
        <v>151.98494182067077</v>
      </c>
      <c r="J70" s="7"/>
    </row>
    <row r="71" spans="1:10" x14ac:dyDescent="0.25">
      <c r="A71" s="46">
        <v>40695</v>
      </c>
      <c r="B71" s="11">
        <v>165.45313710302091</v>
      </c>
      <c r="C71" s="11">
        <v>41.698294289578151</v>
      </c>
      <c r="D71" s="11">
        <v>49.479166666666671</v>
      </c>
      <c r="E71" s="11">
        <v>148.42754097145172</v>
      </c>
      <c r="F71" s="11">
        <v>167.41721854304637</v>
      </c>
      <c r="G71" s="11">
        <v>126.59110723626851</v>
      </c>
      <c r="H71" s="11">
        <v>139.64322381930185</v>
      </c>
      <c r="J71" s="7"/>
    </row>
    <row r="72" spans="1:10" x14ac:dyDescent="0.25">
      <c r="A72" s="46">
        <v>40725</v>
      </c>
      <c r="B72" s="11">
        <v>167.48644461657628</v>
      </c>
      <c r="C72" s="11">
        <v>42.881330977620728</v>
      </c>
      <c r="D72" s="11">
        <v>49.739583333333329</v>
      </c>
      <c r="E72" s="11">
        <v>157.87447602352501</v>
      </c>
      <c r="F72" s="11">
        <v>171.39072847682118</v>
      </c>
      <c r="G72" s="11">
        <v>141.41238012205753</v>
      </c>
      <c r="H72" s="11">
        <v>129.9965776865161</v>
      </c>
      <c r="J72" s="7"/>
    </row>
    <row r="73" spans="1:10" x14ac:dyDescent="0.25">
      <c r="A73" s="46">
        <v>40756</v>
      </c>
      <c r="B73" s="11">
        <v>171.86289697908597</v>
      </c>
      <c r="C73" s="11">
        <v>47.959745670287482</v>
      </c>
      <c r="D73" s="11">
        <v>49.739583333333329</v>
      </c>
      <c r="E73" s="11">
        <v>144.61545488969682</v>
      </c>
      <c r="F73" s="11">
        <v>162.00147167034584</v>
      </c>
      <c r="G73" s="11">
        <v>144.28945074106366</v>
      </c>
      <c r="H73" s="11">
        <v>139.91700889801507</v>
      </c>
      <c r="J73" s="7"/>
    </row>
    <row r="74" spans="1:10" x14ac:dyDescent="0.25">
      <c r="A74" s="46">
        <v>40787</v>
      </c>
      <c r="B74" s="11">
        <v>171.60147172734312</v>
      </c>
      <c r="C74" s="11">
        <v>48.317737643414915</v>
      </c>
      <c r="D74" s="11">
        <v>49.739583333333329</v>
      </c>
      <c r="E74" s="11">
        <v>134.90054046038432</v>
      </c>
      <c r="F74" s="11">
        <v>163.17880794701983</v>
      </c>
      <c r="G74" s="11">
        <v>141.84829991281603</v>
      </c>
      <c r="H74" s="11">
        <v>135.14715947980835</v>
      </c>
      <c r="J74" s="7"/>
    </row>
    <row r="75" spans="1:10" x14ac:dyDescent="0.25">
      <c r="A75" s="46">
        <v>40817</v>
      </c>
      <c r="B75" s="11">
        <v>145.65259488768396</v>
      </c>
      <c r="C75" s="11">
        <v>45.435534179644904</v>
      </c>
      <c r="D75" s="11">
        <v>49.739583333333329</v>
      </c>
      <c r="E75" s="11">
        <v>126.0393468929486</v>
      </c>
      <c r="F75" s="11">
        <v>161.1037527593819</v>
      </c>
      <c r="G75" s="11">
        <v>143.67916303400173</v>
      </c>
      <c r="H75" s="11">
        <v>123.63535249828885</v>
      </c>
      <c r="J75" s="7"/>
    </row>
    <row r="76" spans="1:10" x14ac:dyDescent="0.25">
      <c r="A76" s="46">
        <v>40848</v>
      </c>
      <c r="B76" s="11">
        <v>131.23547637490316</v>
      </c>
      <c r="C76" s="11">
        <v>47.414169175064345</v>
      </c>
      <c r="D76" s="11">
        <v>50.520833333333336</v>
      </c>
      <c r="E76" s="11">
        <v>118.32004469853645</v>
      </c>
      <c r="F76" s="11">
        <v>162.6195732155997</v>
      </c>
      <c r="G76" s="11">
        <v>146.29468177855273</v>
      </c>
      <c r="H76" s="11">
        <v>120.21303901437372</v>
      </c>
      <c r="J76" s="7"/>
    </row>
    <row r="77" spans="1:10" x14ac:dyDescent="0.25">
      <c r="A77" s="46">
        <v>40878</v>
      </c>
      <c r="B77" s="11">
        <v>132.05848179705652</v>
      </c>
      <c r="C77" s="11">
        <v>44.714097194957034</v>
      </c>
      <c r="D77" s="11">
        <v>51.041666666666664</v>
      </c>
      <c r="E77" s="11">
        <v>120.92675318622712</v>
      </c>
      <c r="F77" s="11">
        <v>158.80794701986753</v>
      </c>
      <c r="G77" s="11">
        <v>143.67916303400173</v>
      </c>
      <c r="H77" s="11">
        <v>115.0881245722108</v>
      </c>
      <c r="J77" s="7"/>
    </row>
    <row r="78" spans="1:10" x14ac:dyDescent="0.25">
      <c r="A78" s="46">
        <v>40909</v>
      </c>
      <c r="B78" s="11">
        <v>135.80557707203718</v>
      </c>
      <c r="C78" s="11">
        <v>45.097991100641281</v>
      </c>
      <c r="D78" s="11">
        <v>51.5625</v>
      </c>
      <c r="E78" s="11">
        <v>131.43944910642648</v>
      </c>
      <c r="F78" s="11">
        <v>163.59087564385578</v>
      </c>
      <c r="G78" s="11">
        <v>145.68439407149086</v>
      </c>
      <c r="H78" s="11">
        <v>117.59496919917865</v>
      </c>
      <c r="J78" s="7"/>
    </row>
    <row r="79" spans="1:10" x14ac:dyDescent="0.25">
      <c r="A79" s="46">
        <v>40940</v>
      </c>
      <c r="B79" s="11">
        <v>135.9411309062742</v>
      </c>
      <c r="C79" s="11">
        <v>47.572852593465079</v>
      </c>
      <c r="D79" s="11">
        <v>51.041666666666664</v>
      </c>
      <c r="E79" s="11">
        <v>135.00699076636275</v>
      </c>
      <c r="F79" s="11">
        <v>176.15894039735099</v>
      </c>
      <c r="G79" s="11">
        <v>139.75588491717522</v>
      </c>
      <c r="H79" s="11">
        <v>118.8270020533881</v>
      </c>
      <c r="J79" s="7"/>
    </row>
    <row r="80" spans="1:10" x14ac:dyDescent="0.25">
      <c r="A80" s="46">
        <v>40969</v>
      </c>
      <c r="B80" s="11">
        <v>140.06584043377225</v>
      </c>
      <c r="C80" s="11">
        <v>45.695098809056411</v>
      </c>
      <c r="D80" s="11">
        <v>52.083333333333336</v>
      </c>
      <c r="E80" s="11">
        <v>123.53538148665004</v>
      </c>
      <c r="F80" s="11">
        <v>183.85577630610743</v>
      </c>
      <c r="G80" s="11">
        <v>142.45858761987793</v>
      </c>
      <c r="H80" s="11">
        <v>121.44079397672827</v>
      </c>
      <c r="J80" s="7"/>
    </row>
    <row r="81" spans="1:10" x14ac:dyDescent="0.25">
      <c r="A81" s="46">
        <v>41000</v>
      </c>
      <c r="B81" s="11">
        <v>142.95120061967467</v>
      </c>
      <c r="C81" s="11">
        <v>44.96575491864067</v>
      </c>
      <c r="D81" s="11">
        <v>53.125</v>
      </c>
      <c r="E81" s="11">
        <v>118.76219743089338</v>
      </c>
      <c r="F81" s="11">
        <v>177.27740986019128</v>
      </c>
      <c r="G81" s="11">
        <v>146.90496948561466</v>
      </c>
      <c r="H81" s="11">
        <v>113.92881587953457</v>
      </c>
      <c r="J81" s="7"/>
    </row>
    <row r="82" spans="1:10" x14ac:dyDescent="0.25">
      <c r="A82" s="46">
        <v>41030</v>
      </c>
      <c r="B82" s="11">
        <v>132.27149496514332</v>
      </c>
      <c r="C82" s="11">
        <v>43.325480957989789</v>
      </c>
      <c r="D82" s="11">
        <v>53.125</v>
      </c>
      <c r="E82" s="11">
        <v>112.99216716405263</v>
      </c>
      <c r="F82" s="11">
        <v>162.64900662251654</v>
      </c>
      <c r="G82" s="11">
        <v>149.25893635571055</v>
      </c>
      <c r="H82" s="11">
        <v>113.09034907597537</v>
      </c>
      <c r="J82" s="7"/>
    </row>
    <row r="83" spans="1:10" x14ac:dyDescent="0.25">
      <c r="A83" s="46">
        <v>41061</v>
      </c>
      <c r="B83" s="11">
        <v>130.38342370255614</v>
      </c>
      <c r="C83" s="11">
        <v>43.590498625834314</v>
      </c>
      <c r="D83" s="11">
        <v>54.947916666666664</v>
      </c>
      <c r="E83" s="11">
        <v>109.55603337561335</v>
      </c>
      <c r="F83" s="11">
        <v>140.67696835908757</v>
      </c>
      <c r="G83" s="11">
        <v>149.95640802092413</v>
      </c>
      <c r="H83" s="11">
        <v>118.15109514031485</v>
      </c>
      <c r="J83" s="7"/>
    </row>
    <row r="84" spans="1:10" x14ac:dyDescent="0.25">
      <c r="A84" s="46">
        <v>41091</v>
      </c>
      <c r="B84" s="11">
        <v>123.87683965917893</v>
      </c>
      <c r="C84" s="11">
        <v>43.468623216856436</v>
      </c>
      <c r="D84" s="11">
        <v>54.166666666666664</v>
      </c>
      <c r="E84" s="11">
        <v>106.77078230382824</v>
      </c>
      <c r="F84" s="11">
        <v>151.78807947019868</v>
      </c>
      <c r="G84" s="11">
        <v>157.89014821272883</v>
      </c>
      <c r="H84" s="11">
        <v>147.88244353182751</v>
      </c>
      <c r="J84" s="7"/>
    </row>
    <row r="85" spans="1:10" x14ac:dyDescent="0.25">
      <c r="A85" s="46">
        <v>41122</v>
      </c>
      <c r="B85" s="11">
        <v>104.08597986057319</v>
      </c>
      <c r="C85" s="11">
        <v>44.450715438642412</v>
      </c>
      <c r="D85" s="11">
        <v>54.427083333333336</v>
      </c>
      <c r="E85" s="11">
        <v>104.16778104072387</v>
      </c>
      <c r="F85" s="11">
        <v>166.79911699779248</v>
      </c>
      <c r="G85" s="11">
        <v>154.66434176111594</v>
      </c>
      <c r="H85" s="11">
        <v>149.46954140999316</v>
      </c>
      <c r="J85" s="7"/>
    </row>
    <row r="86" spans="1:10" x14ac:dyDescent="0.25">
      <c r="A86" s="46">
        <v>41153</v>
      </c>
      <c r="B86" s="11">
        <v>96.310999225406661</v>
      </c>
      <c r="C86" s="11">
        <v>47.572579941543431</v>
      </c>
      <c r="D86" s="11">
        <v>53.90625</v>
      </c>
      <c r="E86" s="11">
        <v>114.44705421286355</v>
      </c>
      <c r="F86" s="11">
        <v>166.85798381162618</v>
      </c>
      <c r="G86" s="11">
        <v>146.7306015693112</v>
      </c>
      <c r="H86" s="11">
        <v>151.18925393566053</v>
      </c>
      <c r="J86" s="7"/>
    </row>
    <row r="87" spans="1:10" x14ac:dyDescent="0.25">
      <c r="A87" s="46">
        <v>41183</v>
      </c>
      <c r="B87" s="11">
        <v>110.33113865220758</v>
      </c>
      <c r="C87" s="11">
        <v>47.620839331675604</v>
      </c>
      <c r="D87" s="11">
        <v>53.90625</v>
      </c>
      <c r="E87" s="11">
        <v>113.65781257861303</v>
      </c>
      <c r="F87" s="11">
        <v>164.78292862398823</v>
      </c>
      <c r="G87" s="11">
        <v>133.39145597210114</v>
      </c>
      <c r="H87" s="11">
        <v>153.23408624229978</v>
      </c>
      <c r="J87" s="7"/>
    </row>
    <row r="88" spans="1:10" x14ac:dyDescent="0.25">
      <c r="A88" s="46">
        <v>41214</v>
      </c>
      <c r="B88" s="11">
        <v>116.52788536018591</v>
      </c>
      <c r="C88" s="11">
        <v>46.940845439078657</v>
      </c>
      <c r="D88" s="11">
        <v>53.645833333333336</v>
      </c>
      <c r="E88" s="11">
        <v>108.1408003897882</v>
      </c>
      <c r="F88" s="11">
        <v>161.45695364238409</v>
      </c>
      <c r="G88" s="11">
        <v>130.77593722755012</v>
      </c>
      <c r="H88" s="11">
        <v>154.35489390828201</v>
      </c>
      <c r="J88" s="7"/>
    </row>
    <row r="89" spans="1:10" x14ac:dyDescent="0.25">
      <c r="A89" s="46">
        <v>41244</v>
      </c>
      <c r="B89" s="11">
        <v>124.42873741285825</v>
      </c>
      <c r="C89" s="11">
        <v>45.935305152030715</v>
      </c>
      <c r="D89" s="11">
        <v>53.645833333333336</v>
      </c>
      <c r="E89" s="11">
        <v>115.50983606123278</v>
      </c>
      <c r="F89" s="11">
        <v>161.41280353200884</v>
      </c>
      <c r="G89" s="11">
        <v>134.35047951176983</v>
      </c>
      <c r="H89" s="11">
        <v>148.85352498288842</v>
      </c>
      <c r="J89" s="7"/>
    </row>
    <row r="90" spans="1:10" x14ac:dyDescent="0.25">
      <c r="A90" s="46">
        <v>41275</v>
      </c>
      <c r="B90" s="11">
        <v>145.71068938807127</v>
      </c>
      <c r="C90" s="11">
        <v>45.583311521179596</v>
      </c>
      <c r="D90" s="11">
        <v>54.6875</v>
      </c>
      <c r="E90" s="11">
        <v>115.66871711493192</v>
      </c>
      <c r="F90" s="11">
        <v>166.25459896983074</v>
      </c>
      <c r="G90" s="11">
        <v>138.53530950305145</v>
      </c>
      <c r="H90" s="11">
        <v>143.51043805612596</v>
      </c>
      <c r="J90" s="7"/>
    </row>
    <row r="91" spans="1:10" x14ac:dyDescent="0.25">
      <c r="A91" s="46">
        <v>41306</v>
      </c>
      <c r="B91" s="11">
        <v>149.72889233152594</v>
      </c>
      <c r="C91" s="11">
        <v>44.376008812110108</v>
      </c>
      <c r="D91" s="11">
        <v>55.989583333333336</v>
      </c>
      <c r="E91" s="11">
        <v>117.10923866847085</v>
      </c>
      <c r="F91" s="11">
        <v>171.47902869757172</v>
      </c>
      <c r="G91" s="11">
        <v>143.59197907585002</v>
      </c>
      <c r="H91" s="11">
        <v>136.43908281998631</v>
      </c>
      <c r="J91" s="7"/>
    </row>
    <row r="92" spans="1:10" x14ac:dyDescent="0.25">
      <c r="A92" s="46">
        <v>41334</v>
      </c>
      <c r="B92" s="11">
        <v>135.42796281951976</v>
      </c>
      <c r="C92" s="11">
        <v>43.435904986258343</v>
      </c>
      <c r="D92" s="11">
        <v>54.427083333333336</v>
      </c>
      <c r="E92" s="11">
        <v>110.71977089352056</v>
      </c>
      <c r="F92" s="11">
        <v>160.76526857983811</v>
      </c>
      <c r="G92" s="11">
        <v>141.84829991281603</v>
      </c>
      <c r="H92" s="11">
        <v>132.50770020533881</v>
      </c>
      <c r="J92" s="7"/>
    </row>
    <row r="93" spans="1:10" x14ac:dyDescent="0.25">
      <c r="A93" s="46">
        <v>41365</v>
      </c>
      <c r="B93" s="11">
        <v>133.02672347017815</v>
      </c>
      <c r="C93" s="11">
        <v>40.566788814727566</v>
      </c>
      <c r="D93" s="11">
        <v>56.770833333333336</v>
      </c>
      <c r="E93" s="11">
        <v>103.75561710725268</v>
      </c>
      <c r="F93" s="11">
        <v>151.4054451802796</v>
      </c>
      <c r="G93" s="11">
        <v>141.23801220575413</v>
      </c>
      <c r="H93" s="11">
        <v>131.87885010266939</v>
      </c>
      <c r="J93" s="7"/>
    </row>
    <row r="94" spans="1:10" x14ac:dyDescent="0.25">
      <c r="A94" s="46">
        <v>41395</v>
      </c>
      <c r="B94" s="11">
        <v>120.07164988381101</v>
      </c>
      <c r="C94" s="11">
        <v>38.55379967718013</v>
      </c>
      <c r="D94" s="11">
        <v>55.989583333333336</v>
      </c>
      <c r="E94" s="11">
        <v>98.956151477196599</v>
      </c>
      <c r="F94" s="11">
        <v>151.62619573215599</v>
      </c>
      <c r="G94" s="11">
        <v>141.41238012205753</v>
      </c>
      <c r="H94" s="11">
        <v>136.75136892539356</v>
      </c>
      <c r="J94" s="7"/>
    </row>
    <row r="95" spans="1:10" x14ac:dyDescent="0.25">
      <c r="A95" s="46">
        <v>41426</v>
      </c>
      <c r="B95" s="11">
        <v>111.17350890782338</v>
      </c>
      <c r="C95" s="11">
        <v>36.626695894952668</v>
      </c>
      <c r="D95" s="11">
        <v>56.510416666666664</v>
      </c>
      <c r="E95" s="11">
        <v>94.536080563286305</v>
      </c>
      <c r="F95" s="11">
        <v>151.7439293598234</v>
      </c>
      <c r="G95" s="11">
        <v>144.81255448997382</v>
      </c>
      <c r="H95" s="11">
        <v>134.0776865160849</v>
      </c>
      <c r="J95" s="7"/>
    </row>
    <row r="96" spans="1:10" x14ac:dyDescent="0.25">
      <c r="A96" s="46">
        <v>41456</v>
      </c>
      <c r="B96" s="11">
        <v>123.15065840433772</v>
      </c>
      <c r="C96" s="11">
        <v>35.049949832046416</v>
      </c>
      <c r="D96" s="11">
        <v>56.770833333333336</v>
      </c>
      <c r="E96" s="11">
        <v>91.027722095852937</v>
      </c>
      <c r="F96" s="11">
        <v>158.52832965415746</v>
      </c>
      <c r="G96" s="11">
        <v>140.97646033129905</v>
      </c>
      <c r="H96" s="11">
        <v>130.30886379192336</v>
      </c>
      <c r="J96" s="7"/>
    </row>
    <row r="97" spans="1:10" x14ac:dyDescent="0.25">
      <c r="A97" s="46">
        <v>41487</v>
      </c>
      <c r="B97" s="11">
        <v>132.70720371804802</v>
      </c>
      <c r="C97" s="11">
        <v>36.85545085721764</v>
      </c>
      <c r="D97" s="11">
        <v>57.03125</v>
      </c>
      <c r="E97" s="11">
        <v>94.765465084564454</v>
      </c>
      <c r="F97" s="11">
        <v>163.29654157468724</v>
      </c>
      <c r="G97" s="11">
        <v>136.00697471665214</v>
      </c>
      <c r="H97" s="11">
        <v>130.62114989733058</v>
      </c>
      <c r="J97" s="7"/>
    </row>
    <row r="98" spans="1:10" x14ac:dyDescent="0.25">
      <c r="A98" s="46">
        <v>41518</v>
      </c>
      <c r="B98" s="11">
        <v>129.92835011618899</v>
      </c>
      <c r="C98" s="11">
        <v>36.769838153819308</v>
      </c>
      <c r="D98" s="11">
        <v>56.770833333333336</v>
      </c>
      <c r="E98" s="11">
        <v>91.365807738036921</v>
      </c>
      <c r="F98" s="11">
        <v>164.26784400294335</v>
      </c>
      <c r="G98" s="11">
        <v>130.42720139494332</v>
      </c>
      <c r="H98" s="11">
        <v>131.54945242984257</v>
      </c>
      <c r="J98" s="7"/>
    </row>
    <row r="99" spans="1:10" x14ac:dyDescent="0.25">
      <c r="A99" s="46">
        <v>41548</v>
      </c>
      <c r="B99" s="11">
        <v>128.35979860573198</v>
      </c>
      <c r="C99" s="11">
        <v>35.896806700693631</v>
      </c>
      <c r="D99" s="11">
        <v>56.770833333333336</v>
      </c>
      <c r="E99" s="11">
        <v>93.459462823157452</v>
      </c>
      <c r="F99" s="11">
        <v>161.11846946284032</v>
      </c>
      <c r="G99" s="11">
        <v>133.39145597210114</v>
      </c>
      <c r="H99" s="11">
        <v>139.32665982203972</v>
      </c>
      <c r="J99" s="7"/>
    </row>
    <row r="100" spans="1:10" x14ac:dyDescent="0.25">
      <c r="A100" s="46">
        <v>41579</v>
      </c>
      <c r="B100" s="11">
        <v>131.99070487993802</v>
      </c>
      <c r="C100" s="11">
        <v>34.786568075731793</v>
      </c>
      <c r="D100" s="11">
        <v>56.25</v>
      </c>
      <c r="E100" s="11">
        <v>90.588746984570008</v>
      </c>
      <c r="F100" s="11">
        <v>159.05813097866078</v>
      </c>
      <c r="G100" s="11">
        <v>134.26329555361812</v>
      </c>
      <c r="H100" s="11">
        <v>131.22433264887064</v>
      </c>
      <c r="J100" s="7"/>
    </row>
    <row r="101" spans="1:10" x14ac:dyDescent="0.25">
      <c r="A101" s="46">
        <v>41609</v>
      </c>
      <c r="B101" s="11">
        <v>131.47753679318356</v>
      </c>
      <c r="C101" s="11">
        <v>33.304704881560006</v>
      </c>
      <c r="D101" s="11">
        <v>57.03125</v>
      </c>
      <c r="E101" s="11">
        <v>92.181132345269717</v>
      </c>
      <c r="F101" s="11">
        <v>162.86975717439293</v>
      </c>
      <c r="G101" s="11">
        <v>142.80732345248472</v>
      </c>
      <c r="H101" s="11">
        <v>124.7262149212868</v>
      </c>
      <c r="J101" s="7"/>
    </row>
    <row r="102" spans="1:10" x14ac:dyDescent="0.25">
      <c r="A102" s="46">
        <v>41640</v>
      </c>
      <c r="B102" s="11">
        <v>124.05112316034081</v>
      </c>
      <c r="C102" s="11">
        <v>33.925260655237096</v>
      </c>
      <c r="D102" s="11">
        <v>60.416666666666664</v>
      </c>
      <c r="E102" s="11">
        <v>93.350894103129704</v>
      </c>
      <c r="F102" s="11">
        <v>158.0868285504047</v>
      </c>
      <c r="G102" s="11">
        <v>145.33565823888406</v>
      </c>
      <c r="H102" s="11">
        <v>117.89014373716633</v>
      </c>
      <c r="J102" s="7"/>
    </row>
    <row r="103" spans="1:10" x14ac:dyDescent="0.25">
      <c r="A103" s="46">
        <v>41671</v>
      </c>
      <c r="B103" s="11">
        <v>117.51549186676995</v>
      </c>
      <c r="C103" s="11">
        <v>35.433298433887359</v>
      </c>
      <c r="D103" s="11">
        <v>59.895833333333336</v>
      </c>
      <c r="E103" s="11">
        <v>94.028124594522311</v>
      </c>
      <c r="F103" s="11">
        <v>160.13245033112582</v>
      </c>
      <c r="G103" s="11">
        <v>146.12031386224936</v>
      </c>
      <c r="H103" s="11">
        <v>124.96149897330598</v>
      </c>
      <c r="J103" s="7"/>
    </row>
    <row r="104" spans="1:10" x14ac:dyDescent="0.25">
      <c r="A104" s="46">
        <v>41699</v>
      </c>
      <c r="B104" s="11">
        <v>108.27846630518978</v>
      </c>
      <c r="C104" s="11">
        <v>36.428477947912576</v>
      </c>
      <c r="D104" s="11">
        <v>59.375</v>
      </c>
      <c r="E104" s="11">
        <v>103.78971033335893</v>
      </c>
      <c r="F104" s="11">
        <v>158.05739514348787</v>
      </c>
      <c r="G104" s="11">
        <v>144.28945074106366</v>
      </c>
      <c r="H104" s="11">
        <v>138.47963723477071</v>
      </c>
      <c r="J104" s="7"/>
    </row>
    <row r="105" spans="1:10" x14ac:dyDescent="0.25">
      <c r="A105" s="46">
        <v>41730</v>
      </c>
      <c r="B105" s="11">
        <v>110.9411309062742</v>
      </c>
      <c r="C105" s="11">
        <v>35.402488766740831</v>
      </c>
      <c r="D105" s="11">
        <v>59.375</v>
      </c>
      <c r="E105" s="11">
        <v>115.01399477281333</v>
      </c>
      <c r="F105" s="11">
        <v>158.63134657836645</v>
      </c>
      <c r="G105" s="11">
        <v>146.38186573670444</v>
      </c>
      <c r="H105" s="11">
        <v>138.95020533880904</v>
      </c>
      <c r="J105" s="7"/>
    </row>
    <row r="106" spans="1:10" x14ac:dyDescent="0.25">
      <c r="A106" s="46">
        <v>41760</v>
      </c>
      <c r="B106" s="11">
        <v>97.366382649109212</v>
      </c>
      <c r="C106" s="11">
        <v>35.137743750817954</v>
      </c>
      <c r="D106" s="11">
        <v>58.333333333333336</v>
      </c>
      <c r="E106" s="11">
        <v>128.43600138756122</v>
      </c>
      <c r="F106" s="11">
        <v>161.41280353200884</v>
      </c>
      <c r="G106" s="11">
        <v>142.28421970357454</v>
      </c>
      <c r="H106" s="11">
        <v>143.1938740588638</v>
      </c>
      <c r="J106" s="7"/>
    </row>
    <row r="107" spans="1:10" x14ac:dyDescent="0.25">
      <c r="A107" s="46">
        <v>41791</v>
      </c>
      <c r="B107" s="11">
        <v>89.794732765298207</v>
      </c>
      <c r="C107" s="11">
        <v>34.874907298346635</v>
      </c>
      <c r="D107" s="11">
        <v>59.375</v>
      </c>
      <c r="E107" s="11">
        <v>123.32354008171784</v>
      </c>
      <c r="F107" s="11">
        <v>164.63576158940398</v>
      </c>
      <c r="G107" s="11">
        <v>140.62772449869223</v>
      </c>
      <c r="H107" s="11">
        <v>131.09171800136895</v>
      </c>
      <c r="J107" s="7"/>
    </row>
    <row r="108" spans="1:10" x14ac:dyDescent="0.25">
      <c r="A108" s="46">
        <v>41821</v>
      </c>
      <c r="B108" s="11">
        <v>92.99961270333074</v>
      </c>
      <c r="C108" s="11">
        <v>35.73348819962483</v>
      </c>
      <c r="D108" s="11">
        <v>58.072916666666664</v>
      </c>
      <c r="E108" s="11">
        <v>126.55968234381332</v>
      </c>
      <c r="F108" s="11">
        <v>157.43929359823397</v>
      </c>
      <c r="G108" s="11">
        <v>132.60680034873585</v>
      </c>
      <c r="H108" s="11">
        <v>119.93069815195074</v>
      </c>
      <c r="J108" s="7"/>
    </row>
    <row r="109" spans="1:10" x14ac:dyDescent="0.25">
      <c r="A109" s="46">
        <v>41852</v>
      </c>
      <c r="B109" s="11">
        <v>89.668861347792401</v>
      </c>
      <c r="C109" s="11">
        <v>35.311968328752783</v>
      </c>
      <c r="D109" s="11">
        <v>53.385416666666664</v>
      </c>
      <c r="E109" s="11">
        <v>123.13414062562065</v>
      </c>
      <c r="F109" s="11">
        <v>149.99264164827076</v>
      </c>
      <c r="G109" s="11">
        <v>137.22755013077591</v>
      </c>
      <c r="H109" s="11">
        <v>112.70106091718002</v>
      </c>
      <c r="J109" s="7"/>
    </row>
    <row r="110" spans="1:10" x14ac:dyDescent="0.25">
      <c r="A110" s="46">
        <v>41883</v>
      </c>
      <c r="B110" s="11">
        <v>79.763749031758323</v>
      </c>
      <c r="C110" s="11">
        <v>33.714773371722721</v>
      </c>
      <c r="D110" s="11">
        <v>55.46875</v>
      </c>
      <c r="E110" s="11">
        <v>119.39116780222487</v>
      </c>
      <c r="F110" s="11">
        <v>143.25239146431198</v>
      </c>
      <c r="G110" s="11">
        <v>132.17088055797731</v>
      </c>
      <c r="H110" s="11">
        <v>104.21372347707052</v>
      </c>
      <c r="J110" s="7"/>
    </row>
    <row r="111" spans="1:10" x14ac:dyDescent="0.25">
      <c r="A111" s="46">
        <v>41913</v>
      </c>
      <c r="B111" s="11">
        <v>78.485670023237802</v>
      </c>
      <c r="C111" s="11">
        <v>33.331424769881778</v>
      </c>
      <c r="D111" s="11">
        <v>54.427083333333336</v>
      </c>
      <c r="E111" s="11">
        <v>104.67858362836664</v>
      </c>
      <c r="F111" s="11">
        <v>128.43267108167768</v>
      </c>
      <c r="G111" s="11">
        <v>138.53530950305145</v>
      </c>
      <c r="H111" s="11">
        <v>105.00085557837097</v>
      </c>
      <c r="J111" s="7"/>
    </row>
    <row r="112" spans="1:10" x14ac:dyDescent="0.25">
      <c r="A112" s="46">
        <v>41944</v>
      </c>
      <c r="B112" s="11">
        <v>71.388458559256392</v>
      </c>
      <c r="C112" s="11">
        <v>32.045598307376871</v>
      </c>
      <c r="D112" s="11">
        <v>55.46875</v>
      </c>
      <c r="E112" s="11">
        <v>104.64336499479666</v>
      </c>
      <c r="F112" s="11">
        <v>115.43782192788814</v>
      </c>
      <c r="G112" s="11">
        <v>135.91979075850043</v>
      </c>
      <c r="H112" s="11">
        <v>110.66050650239563</v>
      </c>
      <c r="J112" s="7"/>
    </row>
    <row r="113" spans="1:10" x14ac:dyDescent="0.25">
      <c r="A113" s="46">
        <v>41974</v>
      </c>
      <c r="B113" s="11">
        <v>66.218048024786995</v>
      </c>
      <c r="C113" s="11">
        <v>32.735135017231599</v>
      </c>
      <c r="D113" s="11">
        <v>54.427083333333336</v>
      </c>
      <c r="E113" s="11">
        <v>105.66947179993697</v>
      </c>
      <c r="F113" s="11">
        <v>91.729212656364965</v>
      </c>
      <c r="G113" s="11">
        <v>136.18134263295551</v>
      </c>
      <c r="H113" s="11">
        <v>115.37474332648871</v>
      </c>
      <c r="J113" s="7"/>
    </row>
    <row r="114" spans="1:10" x14ac:dyDescent="0.25">
      <c r="A114" s="46">
        <v>42005</v>
      </c>
      <c r="B114" s="11">
        <v>66.063129357087533</v>
      </c>
      <c r="C114" s="11">
        <v>34.10193910046678</v>
      </c>
      <c r="D114" s="11">
        <v>56.510416666666664</v>
      </c>
      <c r="E114" s="11">
        <v>98.302289740785568</v>
      </c>
      <c r="F114" s="11">
        <v>70.743193524650465</v>
      </c>
      <c r="G114" s="11">
        <v>141.15082824760242</v>
      </c>
      <c r="H114" s="11">
        <v>106.2585557837098</v>
      </c>
      <c r="J114" s="7"/>
    </row>
    <row r="115" spans="1:10" x14ac:dyDescent="0.25">
      <c r="A115" s="46">
        <v>42036</v>
      </c>
      <c r="B115" s="11">
        <v>60.757164988381099</v>
      </c>
      <c r="C115" s="11">
        <v>33.456572001919469</v>
      </c>
      <c r="D115" s="11">
        <v>55.46875</v>
      </c>
      <c r="E115" s="11">
        <v>96.479460651783043</v>
      </c>
      <c r="F115" s="11">
        <v>85.253863134657834</v>
      </c>
      <c r="G115" s="11">
        <v>123.80122057541412</v>
      </c>
      <c r="H115" s="11">
        <v>101.38603696098562</v>
      </c>
      <c r="J115" s="7"/>
    </row>
    <row r="116" spans="1:10" x14ac:dyDescent="0.25">
      <c r="A116" s="46">
        <v>42064</v>
      </c>
      <c r="B116" s="11">
        <v>56.206429124709523</v>
      </c>
      <c r="C116" s="11">
        <v>32.135573441521622</v>
      </c>
      <c r="D116" s="11">
        <v>59.635416666666664</v>
      </c>
      <c r="E116" s="11">
        <v>91.062013923276339</v>
      </c>
      <c r="F116" s="11">
        <v>82.104488594554809</v>
      </c>
      <c r="G116" s="11">
        <v>113.6878814298169</v>
      </c>
      <c r="H116" s="11">
        <v>98.712354551676938</v>
      </c>
      <c r="J116" s="7"/>
    </row>
    <row r="117" spans="1:10" x14ac:dyDescent="0.25">
      <c r="A117" s="46">
        <v>42095</v>
      </c>
      <c r="B117" s="11">
        <v>50.619674670797835</v>
      </c>
      <c r="C117" s="11">
        <v>32.689056842472631</v>
      </c>
      <c r="D117" s="11">
        <v>59.114583333333336</v>
      </c>
      <c r="E117" s="11">
        <v>84.941253730394735</v>
      </c>
      <c r="F117" s="11">
        <v>87.402501839587927</v>
      </c>
      <c r="G117" s="11">
        <v>95.379250217959893</v>
      </c>
      <c r="H117" s="11">
        <v>95.568104038329921</v>
      </c>
      <c r="J117" s="7"/>
    </row>
    <row r="118" spans="1:10" x14ac:dyDescent="0.25">
      <c r="A118" s="46">
        <v>42125</v>
      </c>
      <c r="B118" s="11">
        <v>58.384972889233147</v>
      </c>
      <c r="C118" s="11">
        <v>32.680877284823104</v>
      </c>
      <c r="D118" s="11">
        <v>58.59375</v>
      </c>
      <c r="E118" s="11">
        <v>89.445664003643671</v>
      </c>
      <c r="F118" s="11">
        <v>95.011037527593828</v>
      </c>
      <c r="G118" s="11">
        <v>81.429816913687887</v>
      </c>
      <c r="H118" s="11">
        <v>92.111567419575636</v>
      </c>
      <c r="J118" s="7"/>
    </row>
    <row r="119" spans="1:10" x14ac:dyDescent="0.25">
      <c r="A119" s="46">
        <v>42156</v>
      </c>
      <c r="B119" s="11">
        <v>60.640975987606502</v>
      </c>
      <c r="C119" s="11">
        <v>32.213824543035379</v>
      </c>
      <c r="D119" s="11">
        <v>65.625</v>
      </c>
      <c r="E119" s="11">
        <v>84.903585680580235</v>
      </c>
      <c r="F119" s="11">
        <v>91.743929359823412</v>
      </c>
      <c r="G119" s="11">
        <v>80.122057541412374</v>
      </c>
      <c r="H119" s="11">
        <v>89.754449007529089</v>
      </c>
      <c r="J119" s="7"/>
    </row>
    <row r="120" spans="1:10" x14ac:dyDescent="0.25">
      <c r="A120" s="46">
        <v>42186</v>
      </c>
      <c r="B120" s="11">
        <v>50.726181254841208</v>
      </c>
      <c r="C120" s="11">
        <v>30.763588971775075</v>
      </c>
      <c r="D120" s="11">
        <v>65.104166666666657</v>
      </c>
      <c r="E120" s="11">
        <v>75.555223082239493</v>
      </c>
      <c r="F120" s="11">
        <v>82.222222222222214</v>
      </c>
      <c r="G120" s="11">
        <v>82.824760244115083</v>
      </c>
      <c r="H120" s="11">
        <v>84.40708418891171</v>
      </c>
      <c r="J120" s="7"/>
    </row>
    <row r="121" spans="1:10" x14ac:dyDescent="0.25">
      <c r="A121" s="46">
        <v>42217</v>
      </c>
      <c r="B121" s="11">
        <v>54.405499612703323</v>
      </c>
      <c r="C121" s="11">
        <v>30.480576277101605</v>
      </c>
      <c r="D121" s="11">
        <v>68.75</v>
      </c>
      <c r="E121" s="11">
        <v>68.755775988306354</v>
      </c>
      <c r="F121" s="11">
        <v>69.153789551140548</v>
      </c>
      <c r="G121" s="11">
        <v>85.614646904969476</v>
      </c>
      <c r="H121" s="11">
        <v>76.865160848733751</v>
      </c>
      <c r="J121" s="7"/>
    </row>
    <row r="122" spans="1:10" x14ac:dyDescent="0.25">
      <c r="A122" s="46">
        <v>42248</v>
      </c>
      <c r="B122" s="11">
        <v>55.141363284275755</v>
      </c>
      <c r="C122" s="11">
        <v>30.66707019151071</v>
      </c>
      <c r="D122" s="11">
        <v>71.354166666666657</v>
      </c>
      <c r="E122" s="11">
        <v>65.787017299498729</v>
      </c>
      <c r="F122" s="11">
        <v>69.521707137601169</v>
      </c>
      <c r="G122" s="11">
        <v>89.886660854402791</v>
      </c>
      <c r="H122" s="11">
        <v>73.879192334017802</v>
      </c>
      <c r="J122" s="7"/>
    </row>
    <row r="123" spans="1:10" x14ac:dyDescent="0.25">
      <c r="A123" s="46">
        <v>42278</v>
      </c>
      <c r="B123" s="11">
        <v>51.432997676219983</v>
      </c>
      <c r="C123" s="11">
        <v>31.607174017362478</v>
      </c>
      <c r="D123" s="11">
        <v>75.520833333333343</v>
      </c>
      <c r="E123" s="11">
        <v>68.2978675514576</v>
      </c>
      <c r="F123" s="11">
        <v>70.816777041942601</v>
      </c>
      <c r="G123" s="11">
        <v>88.142981691368789</v>
      </c>
      <c r="H123" s="11">
        <v>73.883470225872699</v>
      </c>
      <c r="J123" s="7"/>
    </row>
    <row r="124" spans="1:10" x14ac:dyDescent="0.25">
      <c r="A124" s="46">
        <v>42309</v>
      </c>
      <c r="B124" s="11">
        <v>45.3718048024787</v>
      </c>
      <c r="C124" s="11">
        <v>29.621995375823413</v>
      </c>
      <c r="D124" s="11">
        <v>78.125</v>
      </c>
      <c r="E124" s="11">
        <v>61.197870464276917</v>
      </c>
      <c r="F124" s="11">
        <v>65.37159676232524</v>
      </c>
      <c r="G124" s="11">
        <v>82.999128160418479</v>
      </c>
      <c r="H124" s="11">
        <v>75.761464750171115</v>
      </c>
      <c r="J124" s="7"/>
    </row>
    <row r="125" spans="1:10" x14ac:dyDescent="0.25">
      <c r="A125" s="46">
        <v>42339</v>
      </c>
      <c r="B125" s="11">
        <v>39.213787761425252</v>
      </c>
      <c r="C125" s="11">
        <v>29.330257819657113</v>
      </c>
      <c r="D125" s="11">
        <v>80.989583333333343</v>
      </c>
      <c r="E125" s="11">
        <v>57.645952107954393</v>
      </c>
      <c r="F125" s="11">
        <v>55.511405445180273</v>
      </c>
      <c r="G125" s="11">
        <v>79.163034001743668</v>
      </c>
      <c r="H125" s="11">
        <v>80.950547570157426</v>
      </c>
      <c r="J125" s="7"/>
    </row>
    <row r="126" spans="1:10" x14ac:dyDescent="0.25">
      <c r="A126" s="46">
        <v>42370</v>
      </c>
      <c r="B126" s="11">
        <v>40.549961270333078</v>
      </c>
      <c r="C126" s="11">
        <v>29.934727129956819</v>
      </c>
      <c r="D126" s="11">
        <v>86.979166666666657</v>
      </c>
      <c r="E126" s="11">
        <v>56.318633305176093</v>
      </c>
      <c r="F126" s="11">
        <v>45.327446651949963</v>
      </c>
      <c r="G126" s="11">
        <v>73.234524847428077</v>
      </c>
      <c r="H126" s="11">
        <v>82.678815879534568</v>
      </c>
      <c r="J126" s="7"/>
    </row>
    <row r="127" spans="1:10" x14ac:dyDescent="0.25">
      <c r="A127" s="46">
        <v>42401</v>
      </c>
      <c r="B127" s="11">
        <v>45.342757552285043</v>
      </c>
      <c r="C127" s="11">
        <v>32.704598002006719</v>
      </c>
      <c r="D127" s="11">
        <v>101.5625</v>
      </c>
      <c r="E127" s="11">
        <v>54.936434338432541</v>
      </c>
      <c r="F127" s="11">
        <v>48.859455481972041</v>
      </c>
      <c r="G127" s="11">
        <v>74.629468177855273</v>
      </c>
      <c r="H127" s="11">
        <v>80.009411362080769</v>
      </c>
      <c r="J127" s="7"/>
    </row>
    <row r="128" spans="1:10" x14ac:dyDescent="0.25">
      <c r="A128" s="46">
        <v>42430</v>
      </c>
      <c r="B128" s="11">
        <v>54.415182029434547</v>
      </c>
      <c r="C128" s="11">
        <v>33.948981372420718</v>
      </c>
      <c r="D128" s="11">
        <v>109.375</v>
      </c>
      <c r="E128" s="11">
        <v>57.708577723287469</v>
      </c>
      <c r="F128" s="11">
        <v>57.498160412067698</v>
      </c>
      <c r="G128" s="11">
        <v>67.480383609415867</v>
      </c>
      <c r="H128" s="11">
        <v>81.737679671457911</v>
      </c>
      <c r="J128" s="7"/>
    </row>
    <row r="129" spans="1:10" x14ac:dyDescent="0.25">
      <c r="A129" s="46">
        <v>42461</v>
      </c>
      <c r="B129" s="11">
        <v>58.985282726568556</v>
      </c>
      <c r="C129" s="11">
        <v>33.870457618985299</v>
      </c>
      <c r="D129" s="11">
        <v>114.58333333333333</v>
      </c>
      <c r="E129" s="11">
        <v>58.778443018634107</v>
      </c>
      <c r="F129" s="11">
        <v>62.178072111846937</v>
      </c>
      <c r="G129" s="11">
        <v>59.45945945945946</v>
      </c>
      <c r="H129" s="11">
        <v>80.163415468856954</v>
      </c>
      <c r="J129" s="7"/>
    </row>
    <row r="130" spans="1:10" x14ac:dyDescent="0.25">
      <c r="A130" s="46">
        <v>42491</v>
      </c>
      <c r="B130" s="11">
        <v>53.379163439194421</v>
      </c>
      <c r="C130" s="11">
        <v>34.380044060550539</v>
      </c>
      <c r="D130" s="11">
        <v>119.79166666666667</v>
      </c>
      <c r="E130" s="11">
        <v>57.331897225142406</v>
      </c>
      <c r="F130" s="11">
        <v>69.359823399558493</v>
      </c>
      <c r="G130" s="11">
        <v>54.664341761115956</v>
      </c>
      <c r="H130" s="11">
        <v>73.562628336755651</v>
      </c>
      <c r="J130" s="7"/>
    </row>
    <row r="131" spans="1:10" x14ac:dyDescent="0.25">
      <c r="A131" s="46">
        <v>42522</v>
      </c>
      <c r="B131" s="11">
        <v>50.329202168861343</v>
      </c>
      <c r="C131" s="11">
        <v>34.801291279500937</v>
      </c>
      <c r="D131" s="11">
        <v>125</v>
      </c>
      <c r="E131" s="11">
        <v>59.106068991449554</v>
      </c>
      <c r="F131" s="11">
        <v>71.346578366445911</v>
      </c>
      <c r="G131" s="11">
        <v>55.797733217088052</v>
      </c>
      <c r="H131" s="11">
        <v>74.033196440793986</v>
      </c>
      <c r="J131" s="7"/>
    </row>
    <row r="132" spans="1:10" x14ac:dyDescent="0.25">
      <c r="A132" s="46">
        <v>42552</v>
      </c>
      <c r="B132" s="11">
        <v>55.441518202943449</v>
      </c>
      <c r="C132" s="11">
        <v>36.444291759368326</v>
      </c>
      <c r="D132" s="11">
        <v>130.20833333333331</v>
      </c>
      <c r="E132" s="11">
        <v>67.940583781951645</v>
      </c>
      <c r="F132" s="11">
        <v>66.328182487122874</v>
      </c>
      <c r="G132" s="11">
        <v>58.93635571054925</v>
      </c>
      <c r="H132" s="11">
        <v>64.917008898015055</v>
      </c>
      <c r="J132" s="7"/>
    </row>
    <row r="133" spans="1:10" x14ac:dyDescent="0.25">
      <c r="A133" s="46">
        <v>42583</v>
      </c>
      <c r="B133" s="11">
        <v>58.956235476374907</v>
      </c>
      <c r="C133" s="11">
        <v>36.539992583867736</v>
      </c>
      <c r="D133" s="11">
        <v>140.625</v>
      </c>
      <c r="E133" s="11">
        <v>68.424707592660766</v>
      </c>
      <c r="F133" s="11">
        <v>67.902869757174386</v>
      </c>
      <c r="G133" s="11">
        <v>62.249346120313852</v>
      </c>
      <c r="H133" s="11">
        <v>63.817590691307323</v>
      </c>
      <c r="J133" s="7"/>
    </row>
    <row r="134" spans="1:10" x14ac:dyDescent="0.25">
      <c r="A134" s="46">
        <v>42614</v>
      </c>
      <c r="B134" s="11">
        <v>55.954686289697911</v>
      </c>
      <c r="C134" s="11">
        <v>36.170276578109323</v>
      </c>
      <c r="D134" s="11">
        <v>135.41666666666669</v>
      </c>
      <c r="E134" s="11">
        <v>67.470031061246004</v>
      </c>
      <c r="F134" s="11">
        <v>67.976453274466508</v>
      </c>
      <c r="G134" s="11">
        <v>65.736704446381864</v>
      </c>
      <c r="H134" s="11">
        <v>64.446440793976734</v>
      </c>
      <c r="J134" s="7"/>
    </row>
    <row r="135" spans="1:10" x14ac:dyDescent="0.25">
      <c r="A135" s="46">
        <v>42644</v>
      </c>
      <c r="B135" s="11">
        <v>57.213400464756006</v>
      </c>
      <c r="C135" s="11">
        <v>34.532729136674959</v>
      </c>
      <c r="D135" s="11">
        <v>143.22916666666669</v>
      </c>
      <c r="E135" s="11">
        <v>67.91992924497076</v>
      </c>
      <c r="F135" s="11">
        <v>73.186166298749072</v>
      </c>
      <c r="G135" s="11">
        <v>66.695727986050571</v>
      </c>
      <c r="H135" s="11">
        <v>64.917008898015055</v>
      </c>
      <c r="J135" s="7"/>
    </row>
    <row r="136" spans="1:10" x14ac:dyDescent="0.25">
      <c r="A136" s="46">
        <v>42675</v>
      </c>
      <c r="B136" s="11">
        <v>70.778466305189767</v>
      </c>
      <c r="C136" s="11">
        <v>33.76385071761986</v>
      </c>
      <c r="D136" s="11">
        <v>156.25</v>
      </c>
      <c r="E136" s="11">
        <v>73.673872805124446</v>
      </c>
      <c r="F136" s="11">
        <v>68.344370860927157</v>
      </c>
      <c r="G136" s="11">
        <v>66.172624237140369</v>
      </c>
      <c r="H136" s="11">
        <v>64.446440793976734</v>
      </c>
      <c r="J136" s="7"/>
    </row>
    <row r="137" spans="1:10" x14ac:dyDescent="0.25">
      <c r="A137" s="46">
        <v>42705</v>
      </c>
      <c r="B137" s="11">
        <v>77.478698683191311</v>
      </c>
      <c r="C137" s="11">
        <v>31.555642804170482</v>
      </c>
      <c r="D137" s="11">
        <v>161.45833333333331</v>
      </c>
      <c r="E137" s="11">
        <v>72.63690912798134</v>
      </c>
      <c r="F137" s="11">
        <v>79.573215599705662</v>
      </c>
      <c r="G137" s="11">
        <v>66.172624237140369</v>
      </c>
      <c r="H137" s="11">
        <v>60.673340177960313</v>
      </c>
      <c r="J137" s="7"/>
    </row>
    <row r="138" spans="1:10" x14ac:dyDescent="0.25">
      <c r="A138" s="46">
        <v>42736</v>
      </c>
      <c r="B138" s="11">
        <v>77.856312935708743</v>
      </c>
      <c r="C138" s="11">
        <v>32.502835579985167</v>
      </c>
      <c r="D138" s="11">
        <v>161.45833333333331</v>
      </c>
      <c r="E138" s="11">
        <v>66.011502988287816</v>
      </c>
      <c r="F138" s="11">
        <v>80.77998528329654</v>
      </c>
      <c r="G138" s="11">
        <v>70.095902353966849</v>
      </c>
      <c r="H138" s="11">
        <v>65.545859000684473</v>
      </c>
      <c r="J138" s="7"/>
    </row>
    <row r="139" spans="1:10" x14ac:dyDescent="0.25">
      <c r="A139" s="46">
        <v>42767</v>
      </c>
      <c r="B139" s="11">
        <v>86.599535243996897</v>
      </c>
      <c r="C139" s="11">
        <v>33.650700170134797</v>
      </c>
      <c r="D139" s="11">
        <v>166.66666666666669</v>
      </c>
      <c r="E139" s="11">
        <v>70.459113284839304</v>
      </c>
      <c r="F139" s="11">
        <v>81.662987490802067</v>
      </c>
      <c r="G139" s="11">
        <v>73.32170880557976</v>
      </c>
      <c r="H139" s="11">
        <v>66.332991101984945</v>
      </c>
      <c r="J139" s="7"/>
    </row>
    <row r="140" spans="1:10" x14ac:dyDescent="0.25">
      <c r="A140" s="46">
        <v>42795</v>
      </c>
      <c r="B140" s="11">
        <v>84.866382649109212</v>
      </c>
      <c r="C140" s="11">
        <v>33.574902935915894</v>
      </c>
      <c r="D140" s="11">
        <v>164.0625</v>
      </c>
      <c r="E140" s="11">
        <v>67.555297226731213</v>
      </c>
      <c r="F140" s="11">
        <v>76.482707873436354</v>
      </c>
      <c r="G140" s="11">
        <v>71.926765475152564</v>
      </c>
      <c r="H140" s="11">
        <v>66.016427104722794</v>
      </c>
      <c r="J140" s="7"/>
    </row>
    <row r="141" spans="1:10" x14ac:dyDescent="0.25">
      <c r="A141" s="46">
        <v>42826</v>
      </c>
      <c r="B141" s="11">
        <v>67.989930286599531</v>
      </c>
      <c r="C141" s="11">
        <v>34.54172665008943</v>
      </c>
      <c r="D141" s="11">
        <v>164.0625</v>
      </c>
      <c r="E141" s="11">
        <v>63.613855487089602</v>
      </c>
      <c r="F141" s="11">
        <v>77.969094922737298</v>
      </c>
      <c r="G141" s="11">
        <v>76.373147340889275</v>
      </c>
      <c r="H141" s="11">
        <v>71.047227926078037</v>
      </c>
      <c r="J141" s="7"/>
    </row>
    <row r="142" spans="1:10" x14ac:dyDescent="0.25">
      <c r="A142" s="46">
        <v>42856</v>
      </c>
      <c r="B142" s="11">
        <v>60.447327652982189</v>
      </c>
      <c r="C142" s="11">
        <v>33.973520045369284</v>
      </c>
      <c r="D142" s="11">
        <v>166.66666666666669</v>
      </c>
      <c r="E142" s="11">
        <v>60.60729634758939</v>
      </c>
      <c r="F142" s="11">
        <v>74.863870493009557</v>
      </c>
      <c r="G142" s="11">
        <v>79.337401918047064</v>
      </c>
      <c r="H142" s="11">
        <v>77.177446954141004</v>
      </c>
      <c r="J142" s="7"/>
    </row>
    <row r="143" spans="1:10" x14ac:dyDescent="0.25">
      <c r="A143" s="46">
        <v>42887</v>
      </c>
      <c r="B143" s="11">
        <v>55.654531371030203</v>
      </c>
      <c r="C143" s="11">
        <v>34.361231077956639</v>
      </c>
      <c r="D143" s="11">
        <v>177.08333333333331</v>
      </c>
      <c r="E143" s="11">
        <v>59.128643341162643</v>
      </c>
      <c r="F143" s="11">
        <v>69.006622516556291</v>
      </c>
      <c r="G143" s="11">
        <v>77.41935483870968</v>
      </c>
      <c r="H143" s="11">
        <v>81.108829568788494</v>
      </c>
      <c r="J143" s="7"/>
    </row>
    <row r="144" spans="1:10" x14ac:dyDescent="0.25">
      <c r="A144" s="46">
        <v>42917</v>
      </c>
      <c r="B144" s="11">
        <v>65.588690937257937</v>
      </c>
      <c r="C144" s="11">
        <v>33.722680277450593</v>
      </c>
      <c r="D144" s="11">
        <v>182.29166666666669</v>
      </c>
      <c r="E144" s="11">
        <v>62.833418511231564</v>
      </c>
      <c r="F144" s="11">
        <v>71.655629139072843</v>
      </c>
      <c r="G144" s="11">
        <v>77.24498692240627</v>
      </c>
      <c r="H144" s="11">
        <v>86.610198494182072</v>
      </c>
      <c r="J144" s="7"/>
    </row>
    <row r="145" spans="1:10" x14ac:dyDescent="0.25">
      <c r="A145" s="46">
        <v>42948</v>
      </c>
      <c r="B145" s="11">
        <v>73.654144074360943</v>
      </c>
      <c r="C145" s="11">
        <v>34.982332155477032</v>
      </c>
      <c r="D145" s="11">
        <v>208.33333333333334</v>
      </c>
      <c r="E145" s="11">
        <v>72.092145715110377</v>
      </c>
      <c r="F145" s="11">
        <v>75.599705665930827</v>
      </c>
      <c r="G145" s="11">
        <v>77.768090671316472</v>
      </c>
      <c r="H145" s="11">
        <v>73.250342231348384</v>
      </c>
      <c r="J145" s="7"/>
    </row>
    <row r="146" spans="1:10" x14ac:dyDescent="0.25">
      <c r="A146" s="46">
        <v>42979</v>
      </c>
      <c r="B146" s="11">
        <v>69.258326878388843</v>
      </c>
      <c r="C146" s="11">
        <v>35.828371068359289</v>
      </c>
      <c r="D146" s="11">
        <v>166.66666666666669</v>
      </c>
      <c r="E146" s="11">
        <v>74.249022219515368</v>
      </c>
      <c r="F146" s="11">
        <v>81.177336276674012</v>
      </c>
      <c r="G146" s="11">
        <v>75.326939843068871</v>
      </c>
      <c r="H146" s="11">
        <v>76.390314852840518</v>
      </c>
      <c r="J146" s="7"/>
    </row>
    <row r="147" spans="1:10" x14ac:dyDescent="0.25">
      <c r="A147" s="46">
        <v>43009</v>
      </c>
      <c r="B147" s="11">
        <v>59.701781564678534</v>
      </c>
      <c r="C147" s="11">
        <v>34.886086027134326</v>
      </c>
      <c r="D147" s="11">
        <v>223.95833333333334</v>
      </c>
      <c r="E147" s="11">
        <v>75.043295087133018</v>
      </c>
      <c r="F147" s="11">
        <v>84.797645327446645</v>
      </c>
      <c r="G147" s="11">
        <v>72.449869224062766</v>
      </c>
      <c r="H147" s="11">
        <v>75.132614647501711</v>
      </c>
      <c r="J147" s="7"/>
    </row>
    <row r="148" spans="1:10" x14ac:dyDescent="0.25">
      <c r="A148" s="46">
        <v>43040</v>
      </c>
      <c r="B148" s="11">
        <v>62.199845081332292</v>
      </c>
      <c r="C148" s="11">
        <v>34.951249836408849</v>
      </c>
      <c r="D148" s="11">
        <v>218.75</v>
      </c>
      <c r="E148" s="11">
        <v>79.255165620258396</v>
      </c>
      <c r="F148" s="11">
        <v>92.082413539367181</v>
      </c>
      <c r="G148" s="11">
        <v>73.670444638186567</v>
      </c>
      <c r="H148" s="11">
        <v>76.865160848733751</v>
      </c>
      <c r="J148" s="7"/>
    </row>
    <row r="149" spans="1:10" x14ac:dyDescent="0.25">
      <c r="A149" s="46">
        <v>43070</v>
      </c>
      <c r="B149" s="11">
        <v>69.955460883036409</v>
      </c>
      <c r="C149" s="11">
        <v>34.475472233128301</v>
      </c>
      <c r="D149" s="11">
        <v>216.14583333333334</v>
      </c>
      <c r="E149" s="11">
        <v>76.098132882817282</v>
      </c>
      <c r="F149" s="11">
        <v>94.495952906548922</v>
      </c>
      <c r="G149" s="11">
        <v>75.414123801220583</v>
      </c>
      <c r="H149" s="11">
        <v>78.751711156741962</v>
      </c>
      <c r="J149" s="7"/>
    </row>
    <row r="150" spans="1:10" x14ac:dyDescent="0.25">
      <c r="A150" s="46">
        <v>43101</v>
      </c>
      <c r="B150" s="11">
        <v>73.915569326103807</v>
      </c>
      <c r="C150" s="11">
        <v>36.298150329363523</v>
      </c>
      <c r="D150" s="11">
        <v>216.14583333333334</v>
      </c>
      <c r="E150" s="11">
        <v>85.166070421379032</v>
      </c>
      <c r="F150" s="11">
        <v>101.53053715967621</v>
      </c>
      <c r="G150" s="11">
        <v>81.429816913687887</v>
      </c>
      <c r="H150" s="11">
        <v>82.208247775496233</v>
      </c>
      <c r="J150" s="7"/>
    </row>
    <row r="151" spans="1:10" x14ac:dyDescent="0.25">
      <c r="A151" s="46">
        <v>43132</v>
      </c>
      <c r="B151" s="11">
        <v>74.999999999999986</v>
      </c>
      <c r="C151" s="11">
        <v>36.282609169829435</v>
      </c>
      <c r="D151" s="11">
        <v>210.9375</v>
      </c>
      <c r="E151" s="11">
        <v>90.005322515298928</v>
      </c>
      <c r="F151" s="11">
        <v>96.276674025018394</v>
      </c>
      <c r="G151" s="11">
        <v>85.701830863121188</v>
      </c>
      <c r="H151" s="11">
        <v>82.208247775496233</v>
      </c>
      <c r="J151" s="7"/>
    </row>
    <row r="152" spans="1:10" x14ac:dyDescent="0.25">
      <c r="A152" s="46">
        <v>43160</v>
      </c>
      <c r="B152" s="11">
        <v>68.115801704105337</v>
      </c>
      <c r="C152" s="11">
        <v>36.117109453387428</v>
      </c>
      <c r="D152" s="11">
        <v>210.9375</v>
      </c>
      <c r="E152" s="11">
        <v>88.658937986076722</v>
      </c>
      <c r="F152" s="11">
        <v>97.792494481236204</v>
      </c>
      <c r="G152" s="11">
        <v>88.142981691368789</v>
      </c>
      <c r="H152" s="11">
        <v>82.208247775496233</v>
      </c>
      <c r="J152" s="7"/>
    </row>
    <row r="153" spans="1:10" x14ac:dyDescent="0.25">
      <c r="A153" s="46">
        <v>43191</v>
      </c>
      <c r="B153" s="11">
        <v>63.661890007745939</v>
      </c>
      <c r="C153" s="11">
        <v>36.392487894254685</v>
      </c>
      <c r="D153" s="11">
        <v>197.91666666666669</v>
      </c>
      <c r="E153" s="11">
        <v>92.270833940170689</v>
      </c>
      <c r="F153" s="11">
        <v>105.4157468727005</v>
      </c>
      <c r="G153" s="11">
        <v>87.968613775065378</v>
      </c>
      <c r="H153" s="11">
        <v>91.482717316906232</v>
      </c>
      <c r="J153" s="7"/>
    </row>
    <row r="154" spans="1:10" x14ac:dyDescent="0.25">
      <c r="A154" s="46">
        <v>43221</v>
      </c>
      <c r="B154" s="11">
        <v>64.000774593338491</v>
      </c>
      <c r="C154" s="11">
        <v>35.538814727566205</v>
      </c>
      <c r="D154" s="11">
        <v>192.70833333333331</v>
      </c>
      <c r="E154" s="11">
        <v>95.106794548261448</v>
      </c>
      <c r="F154" s="11">
        <v>112.80353200883002</v>
      </c>
      <c r="G154" s="11">
        <v>89.363557105492589</v>
      </c>
      <c r="H154" s="11">
        <v>91.482717316906232</v>
      </c>
      <c r="J154" s="7"/>
    </row>
    <row r="155" spans="1:10" x14ac:dyDescent="0.25">
      <c r="A155" s="46">
        <v>43252</v>
      </c>
      <c r="B155" s="11">
        <v>62.974438419829596</v>
      </c>
      <c r="C155" s="11">
        <v>34.942252322994371</v>
      </c>
      <c r="D155" s="11">
        <v>184.89583333333331</v>
      </c>
      <c r="E155" s="11">
        <v>100.00006620043904</v>
      </c>
      <c r="F155" s="11">
        <v>110.65489330389993</v>
      </c>
      <c r="G155" s="11">
        <v>91.020052310374879</v>
      </c>
      <c r="H155" s="11">
        <v>93.839835728952778</v>
      </c>
      <c r="J155" s="7"/>
    </row>
    <row r="156" spans="1:10" x14ac:dyDescent="0.25">
      <c r="A156" s="46">
        <v>43282</v>
      </c>
      <c r="B156" s="11">
        <v>62.509682416731216</v>
      </c>
      <c r="C156" s="11">
        <v>33.746400994634214</v>
      </c>
      <c r="D156" s="11">
        <v>179.6875</v>
      </c>
      <c r="E156" s="11">
        <v>91.315958807438818</v>
      </c>
      <c r="F156" s="11">
        <v>109.55114054451802</v>
      </c>
      <c r="G156" s="11">
        <v>91.020052310374879</v>
      </c>
      <c r="H156" s="11">
        <v>93.369267624914443</v>
      </c>
      <c r="J156" s="7"/>
    </row>
    <row r="157" spans="1:10" x14ac:dyDescent="0.25">
      <c r="A157" s="46">
        <v>43313</v>
      </c>
      <c r="B157" s="11">
        <v>65.017428350116191</v>
      </c>
      <c r="C157" s="11">
        <v>32.764854076691535</v>
      </c>
      <c r="D157" s="11">
        <v>156.25</v>
      </c>
      <c r="E157" s="11">
        <v>88.783725813669605</v>
      </c>
      <c r="F157" s="11">
        <v>107.62325239146431</v>
      </c>
      <c r="G157" s="11">
        <v>94.85614646904969</v>
      </c>
      <c r="H157" s="11">
        <v>101.22775496235454</v>
      </c>
      <c r="J157" s="7"/>
    </row>
    <row r="158" spans="1:10" x14ac:dyDescent="0.25">
      <c r="A158" s="46">
        <v>43344</v>
      </c>
      <c r="B158" s="11">
        <v>66.266460108443056</v>
      </c>
      <c r="C158" s="11">
        <v>32.674333638703487</v>
      </c>
      <c r="D158" s="11">
        <v>151.04166666666669</v>
      </c>
      <c r="E158" s="11">
        <v>82.819066256047407</v>
      </c>
      <c r="F158" s="11">
        <v>116.05592347314202</v>
      </c>
      <c r="G158" s="11">
        <v>98.517872711421091</v>
      </c>
      <c r="H158" s="11">
        <v>90.853867214236828</v>
      </c>
      <c r="J158" s="7"/>
    </row>
    <row r="159" spans="1:10" x14ac:dyDescent="0.25">
      <c r="A159" s="46">
        <v>43374</v>
      </c>
      <c r="B159" s="11">
        <v>71.078621223857468</v>
      </c>
      <c r="C159" s="11">
        <v>33.137841905509752</v>
      </c>
      <c r="D159" s="11">
        <v>147.13541666666669</v>
      </c>
      <c r="E159" s="11">
        <v>81.525244875424022</v>
      </c>
      <c r="F159" s="11">
        <v>118.4253127299485</v>
      </c>
      <c r="G159" s="11">
        <v>101.65649520488229</v>
      </c>
      <c r="H159" s="11">
        <v>91.32443531827515</v>
      </c>
      <c r="J159" s="7"/>
    </row>
    <row r="160" spans="1:10" x14ac:dyDescent="0.25">
      <c r="A160" s="46">
        <v>43405</v>
      </c>
      <c r="B160" s="11">
        <v>70.933384972889229</v>
      </c>
      <c r="C160" s="11">
        <v>33.281256816298047</v>
      </c>
      <c r="D160" s="11">
        <v>141.92708333333331</v>
      </c>
      <c r="E160" s="11">
        <v>74.407439870141218</v>
      </c>
      <c r="F160" s="11">
        <v>95.908756438557759</v>
      </c>
      <c r="G160" s="11">
        <v>102.00523103748908</v>
      </c>
      <c r="H160" s="11">
        <v>87.080766598220407</v>
      </c>
      <c r="J160" s="7"/>
    </row>
    <row r="161" spans="1:10" x14ac:dyDescent="0.25">
      <c r="A161" s="46">
        <v>43435</v>
      </c>
      <c r="B161" s="11">
        <v>66.963594113090622</v>
      </c>
      <c r="C161" s="11">
        <v>34.092396283209006</v>
      </c>
      <c r="D161" s="11">
        <v>143.22916666666669</v>
      </c>
      <c r="E161" s="11">
        <v>71.728705304773584</v>
      </c>
      <c r="F161" s="11">
        <v>83.090507726269308</v>
      </c>
      <c r="G161" s="11">
        <v>104.62074978204011</v>
      </c>
      <c r="H161" s="11">
        <v>90.383299110198507</v>
      </c>
      <c r="J161" s="7"/>
    </row>
    <row r="162" spans="1:10" x14ac:dyDescent="0.25">
      <c r="A162" s="46">
        <v>43466</v>
      </c>
      <c r="B162" s="11">
        <v>73.741285824941912</v>
      </c>
      <c r="C162" s="11">
        <v>35.219811979234834</v>
      </c>
      <c r="D162" s="11">
        <v>140.625</v>
      </c>
      <c r="E162" s="11">
        <v>76.283361711254869</v>
      </c>
      <c r="F162" s="11">
        <v>87.225901398086819</v>
      </c>
      <c r="G162" s="11">
        <v>104.70793374019181</v>
      </c>
      <c r="H162" s="11">
        <v>89.754449007529089</v>
      </c>
      <c r="J162" s="7"/>
    </row>
    <row r="163" spans="1:10" x14ac:dyDescent="0.25">
      <c r="A163" s="46">
        <v>43497</v>
      </c>
      <c r="B163" s="11">
        <v>85.41828040278854</v>
      </c>
      <c r="C163" s="11">
        <v>35.991962221349738</v>
      </c>
      <c r="D163" s="11">
        <v>135.41666666666669</v>
      </c>
      <c r="E163" s="11">
        <v>83.976779534001864</v>
      </c>
      <c r="F163" s="11">
        <v>94.378219278881517</v>
      </c>
      <c r="G163" s="11">
        <v>102.96425457715782</v>
      </c>
      <c r="H163" s="11">
        <v>93.68155373032171</v>
      </c>
      <c r="J163" s="7"/>
    </row>
    <row r="164" spans="1:10" x14ac:dyDescent="0.25">
      <c r="A164" s="46">
        <v>43525</v>
      </c>
      <c r="B164" s="11">
        <v>83.723857474825707</v>
      </c>
      <c r="C164" s="11">
        <v>35.469288487545263</v>
      </c>
      <c r="D164" s="11">
        <v>138.02083333333331</v>
      </c>
      <c r="E164" s="11">
        <v>86.234479307066763</v>
      </c>
      <c r="F164" s="11">
        <v>97.733627667402487</v>
      </c>
      <c r="G164" s="11">
        <v>98.430688753269393</v>
      </c>
      <c r="H164" s="11">
        <v>88.021902806297064</v>
      </c>
      <c r="J164" s="7"/>
    </row>
    <row r="165" spans="1:10" x14ac:dyDescent="0.25">
      <c r="A165" s="46">
        <v>43556</v>
      </c>
      <c r="B165" s="11">
        <v>90.724244771494966</v>
      </c>
      <c r="C165" s="11">
        <v>35.060583256990803</v>
      </c>
      <c r="D165" s="11">
        <v>135.41666666666669</v>
      </c>
      <c r="E165" s="11">
        <v>84.5564305782476</v>
      </c>
      <c r="F165" s="11">
        <v>104.78292862398824</v>
      </c>
      <c r="G165" s="11">
        <v>89.537925021795985</v>
      </c>
      <c r="H165" s="11">
        <v>85.352498288843265</v>
      </c>
      <c r="J165" s="7"/>
    </row>
    <row r="166" spans="1:10" x14ac:dyDescent="0.25">
      <c r="A166" s="46">
        <v>43586</v>
      </c>
      <c r="B166" s="11">
        <v>96.969403563129362</v>
      </c>
      <c r="C166" s="11">
        <v>35.000327182305988</v>
      </c>
      <c r="D166" s="11">
        <v>131.51041666666669</v>
      </c>
      <c r="E166" s="11">
        <v>79.548499765650448</v>
      </c>
      <c r="F166" s="11">
        <v>103.79690949227374</v>
      </c>
      <c r="G166" s="11">
        <v>88.491717523975595</v>
      </c>
      <c r="H166" s="11">
        <v>85.352498288843265</v>
      </c>
      <c r="J166" s="7"/>
    </row>
    <row r="167" spans="1:10" x14ac:dyDescent="0.25">
      <c r="A167" s="46">
        <v>43617</v>
      </c>
      <c r="B167" s="11">
        <v>105.48024786986832</v>
      </c>
      <c r="C167" s="11">
        <v>37.054486760022684</v>
      </c>
      <c r="D167" s="11">
        <v>126.30208333333333</v>
      </c>
      <c r="E167" s="11">
        <v>79.069407188308489</v>
      </c>
      <c r="F167" s="11">
        <v>93.15673289183222</v>
      </c>
      <c r="G167" s="11">
        <v>87.532693984306874</v>
      </c>
      <c r="H167" s="11">
        <v>88.180184804928132</v>
      </c>
      <c r="J167" s="7"/>
    </row>
    <row r="168" spans="1:10" x14ac:dyDescent="0.25">
      <c r="A168" s="46">
        <v>43647</v>
      </c>
      <c r="B168" s="11">
        <v>116.42137877614252</v>
      </c>
      <c r="C168" s="11">
        <v>38.522717358111947</v>
      </c>
      <c r="D168" s="11">
        <v>115.88541666666667</v>
      </c>
      <c r="E168" s="11">
        <v>89.677100738532104</v>
      </c>
      <c r="F168" s="11">
        <v>94.186902133922004</v>
      </c>
      <c r="G168" s="11">
        <v>88.317349607672185</v>
      </c>
      <c r="H168" s="11">
        <v>83.936516084873375</v>
      </c>
      <c r="J168" s="7"/>
    </row>
    <row r="169" spans="1:10" x14ac:dyDescent="0.25">
      <c r="A169" s="46">
        <v>43678</v>
      </c>
      <c r="B169" s="11">
        <v>90.114252517428341</v>
      </c>
      <c r="C169" s="11">
        <v>40.908966976399256</v>
      </c>
      <c r="D169" s="11">
        <v>114.58333333333333</v>
      </c>
      <c r="E169" s="11">
        <v>104.25668823035635</v>
      </c>
      <c r="F169" s="11">
        <v>87.196467991169982</v>
      </c>
      <c r="G169" s="11">
        <v>94.681778552746295</v>
      </c>
      <c r="H169" s="11">
        <v>77.494010951403155</v>
      </c>
      <c r="J169" s="7"/>
    </row>
    <row r="170" spans="1:10" x14ac:dyDescent="0.25">
      <c r="A170" s="46">
        <v>43709</v>
      </c>
      <c r="B170" s="11">
        <v>90.123934934159564</v>
      </c>
      <c r="C170" s="11">
        <v>41.186253980718057</v>
      </c>
      <c r="D170" s="11">
        <v>113.28125</v>
      </c>
      <c r="E170" s="11">
        <v>116.88932080997563</v>
      </c>
      <c r="F170" s="11">
        <v>91.729212656364965</v>
      </c>
      <c r="G170" s="11">
        <v>88.404533565823883</v>
      </c>
      <c r="H170" s="11">
        <v>81.108829568788494</v>
      </c>
      <c r="J170" s="7"/>
    </row>
    <row r="171" spans="1:10" x14ac:dyDescent="0.25">
      <c r="A171" s="46">
        <v>43739</v>
      </c>
      <c r="B171" s="11">
        <v>85.718435321456226</v>
      </c>
      <c r="C171" s="11">
        <v>40.756281900274836</v>
      </c>
      <c r="D171" s="11">
        <v>106.77083333333333</v>
      </c>
      <c r="E171" s="11">
        <v>112.84672479947888</v>
      </c>
      <c r="F171" s="11">
        <v>87.373068432671076</v>
      </c>
      <c r="G171" s="11">
        <v>87.009590235396686</v>
      </c>
      <c r="H171" s="11">
        <v>85.352498288843265</v>
      </c>
      <c r="J171" s="7"/>
    </row>
    <row r="172" spans="1:10" x14ac:dyDescent="0.25">
      <c r="A172" s="46">
        <v>43770</v>
      </c>
      <c r="B172" s="11">
        <v>82.281177381874514</v>
      </c>
      <c r="C172" s="11">
        <v>40.10137198446975</v>
      </c>
      <c r="D172" s="11">
        <v>105.20833333333333</v>
      </c>
      <c r="E172" s="11">
        <v>100.43804830513636</v>
      </c>
      <c r="F172" s="11">
        <v>92.332597498160411</v>
      </c>
      <c r="G172" s="11">
        <v>87.532693984306874</v>
      </c>
      <c r="H172" s="11">
        <v>86.922484599589325</v>
      </c>
      <c r="J172" s="7"/>
    </row>
    <row r="173" spans="1:10" x14ac:dyDescent="0.25">
      <c r="A173" s="46">
        <v>43800</v>
      </c>
      <c r="B173" s="11">
        <v>89.707591014717281</v>
      </c>
      <c r="C173" s="11">
        <v>40.328763687126475</v>
      </c>
      <c r="D173" s="11">
        <v>96.354166666666657</v>
      </c>
      <c r="E173" s="11">
        <v>91.551367568669718</v>
      </c>
      <c r="F173" s="11">
        <v>96.909492273730663</v>
      </c>
      <c r="G173" s="11">
        <v>87.707061900610285</v>
      </c>
      <c r="H173" s="11">
        <v>90.225017111567425</v>
      </c>
      <c r="J173" s="7"/>
    </row>
    <row r="174" spans="1:10" x14ac:dyDescent="0.25">
      <c r="A174" s="46">
        <v>43831</v>
      </c>
      <c r="B174" s="11">
        <v>92.718822618125486</v>
      </c>
      <c r="C174" s="11">
        <v>42.551967456266638</v>
      </c>
      <c r="D174" s="11">
        <v>89.84375</v>
      </c>
      <c r="E174" s="11">
        <v>89.41600620695317</v>
      </c>
      <c r="F174" s="11">
        <v>93.598233995584991</v>
      </c>
      <c r="G174" s="11">
        <v>86.22493461203139</v>
      </c>
      <c r="H174" s="11">
        <v>96.038672142368242</v>
      </c>
      <c r="J174" s="7"/>
    </row>
    <row r="175" spans="1:10" x14ac:dyDescent="0.25">
      <c r="A175" s="46">
        <v>43862</v>
      </c>
      <c r="B175" s="11">
        <v>84.895429899302883</v>
      </c>
      <c r="C175" s="11">
        <v>43.545238406840291</v>
      </c>
      <c r="D175" s="11">
        <v>92.447916666666657</v>
      </c>
      <c r="E175" s="11">
        <v>84.177499265175129</v>
      </c>
      <c r="F175" s="11">
        <v>80.941869021339215</v>
      </c>
      <c r="G175" s="11">
        <v>86.22493461203139</v>
      </c>
      <c r="H175" s="11">
        <v>92.111567419575636</v>
      </c>
      <c r="J175" s="7"/>
    </row>
    <row r="176" spans="1:10" x14ac:dyDescent="0.25">
      <c r="A176" s="46">
        <v>43891</v>
      </c>
      <c r="B176" s="11">
        <v>86.163826491092166</v>
      </c>
      <c r="C176" s="11">
        <v>43.404277363346857</v>
      </c>
      <c r="D176" s="11">
        <v>91.145833333333343</v>
      </c>
      <c r="E176" s="11">
        <v>78.422562698435812</v>
      </c>
      <c r="F176" s="11">
        <v>48.535688005886676</v>
      </c>
      <c r="G176" s="11">
        <v>89.014821272885797</v>
      </c>
      <c r="H176" s="11">
        <v>89.437885010266939</v>
      </c>
      <c r="J176" s="7"/>
    </row>
    <row r="177" spans="1:10" x14ac:dyDescent="0.25">
      <c r="A177" s="46">
        <v>43922</v>
      </c>
      <c r="B177" s="11">
        <v>82.039116963594111</v>
      </c>
      <c r="C177" s="11">
        <v>45.891953496488249</v>
      </c>
      <c r="D177" s="11">
        <v>87.239583333333343</v>
      </c>
      <c r="E177" s="11">
        <v>78.1430644448034</v>
      </c>
      <c r="F177" s="11">
        <v>34.348785871964679</v>
      </c>
      <c r="G177" s="11">
        <v>87.27114210985178</v>
      </c>
      <c r="H177" s="11">
        <v>93.68155373032171</v>
      </c>
      <c r="J177" s="7"/>
    </row>
    <row r="178" spans="1:10" x14ac:dyDescent="0.25">
      <c r="A178" s="46">
        <v>43952</v>
      </c>
      <c r="B178" s="11">
        <v>90.675832687838891</v>
      </c>
      <c r="C178" s="11">
        <v>46.784615887972777</v>
      </c>
      <c r="D178" s="11">
        <v>91.927083333333343</v>
      </c>
      <c r="E178" s="11">
        <v>80.629552935195065</v>
      </c>
      <c r="F178" s="11">
        <v>45.651214128035313</v>
      </c>
      <c r="G178" s="11">
        <v>87.88142981691368</v>
      </c>
      <c r="H178" s="11">
        <v>88.021902806297064</v>
      </c>
      <c r="J178" s="7"/>
    </row>
    <row r="179" spans="1:10" x14ac:dyDescent="0.25">
      <c r="A179" s="46">
        <v>43983</v>
      </c>
      <c r="B179" s="11">
        <v>100.01936483346243</v>
      </c>
      <c r="C179" s="11">
        <v>47.229311172185149</v>
      </c>
      <c r="D179" s="11">
        <v>88.541666666666657</v>
      </c>
      <c r="E179" s="11">
        <v>84.254291774463056</v>
      </c>
      <c r="F179" s="11">
        <v>58.763796909492271</v>
      </c>
      <c r="G179" s="11">
        <v>78.204010462074976</v>
      </c>
      <c r="H179" s="11">
        <v>84.881930184804915</v>
      </c>
      <c r="J179" s="7"/>
    </row>
    <row r="180" spans="1:10" x14ac:dyDescent="0.25">
      <c r="A180" s="46">
        <v>44013</v>
      </c>
      <c r="B180" s="11">
        <v>105.07358636715725</v>
      </c>
      <c r="C180" s="11">
        <v>50.345449984731495</v>
      </c>
      <c r="D180" s="11">
        <v>86.71875</v>
      </c>
      <c r="E180" s="11">
        <v>88.723814416337206</v>
      </c>
      <c r="F180" s="11">
        <v>63.002207505518761</v>
      </c>
      <c r="G180" s="11">
        <v>67.916303400174357</v>
      </c>
      <c r="H180" s="11">
        <v>95.024811772758383</v>
      </c>
      <c r="J180" s="7"/>
    </row>
    <row r="181" spans="1:10" x14ac:dyDescent="0.25">
      <c r="A181" s="46">
        <v>44044</v>
      </c>
      <c r="B181" s="11">
        <v>117.22501936483344</v>
      </c>
      <c r="C181" s="11">
        <v>53.67507525193038</v>
      </c>
      <c r="D181" s="11">
        <v>85.9375</v>
      </c>
      <c r="E181" s="11">
        <v>96.240543267282959</v>
      </c>
      <c r="F181" s="11">
        <v>65.136129506990429</v>
      </c>
      <c r="G181" s="11">
        <v>55.274629468177849</v>
      </c>
      <c r="H181" s="11">
        <v>95.39698836413416</v>
      </c>
      <c r="J181" s="7"/>
    </row>
    <row r="182" spans="1:10" x14ac:dyDescent="0.25">
      <c r="A182" s="46">
        <v>44075</v>
      </c>
      <c r="B182" s="11">
        <v>119.81990704879939</v>
      </c>
      <c r="C182" s="11">
        <v>52.401518125899763</v>
      </c>
      <c r="D182" s="11">
        <v>85.9375</v>
      </c>
      <c r="E182" s="11">
        <v>98.357236105189855</v>
      </c>
      <c r="F182" s="11">
        <v>60.470934510669615</v>
      </c>
      <c r="G182" s="11">
        <v>51.264167393199642</v>
      </c>
      <c r="H182" s="11">
        <v>105.95482546201234</v>
      </c>
      <c r="J182" s="7"/>
    </row>
    <row r="183" spans="1:10" x14ac:dyDescent="0.25">
      <c r="A183" s="46">
        <v>44105</v>
      </c>
      <c r="B183" s="11">
        <v>115.97598760650658</v>
      </c>
      <c r="C183" s="11">
        <v>51.811226715525891</v>
      </c>
      <c r="D183" s="11">
        <v>84.635416666666657</v>
      </c>
      <c r="E183" s="11">
        <v>100.88523227086044</v>
      </c>
      <c r="F183" s="11">
        <v>59.558498896247237</v>
      </c>
      <c r="G183" s="11">
        <v>53.879686137750646</v>
      </c>
      <c r="H183" s="11">
        <v>116.5126625598905</v>
      </c>
      <c r="J183" s="7"/>
    </row>
    <row r="184" spans="1:10" x14ac:dyDescent="0.25">
      <c r="A184" s="46">
        <v>44136</v>
      </c>
      <c r="B184" s="11">
        <v>120.41053446940356</v>
      </c>
      <c r="C184" s="11">
        <v>50.885028137678312</v>
      </c>
      <c r="D184" s="11">
        <v>82.8125</v>
      </c>
      <c r="E184" s="11">
        <v>104.64786662465147</v>
      </c>
      <c r="F184" s="11">
        <v>63.620309050772619</v>
      </c>
      <c r="G184" s="11">
        <v>59.808195292066259</v>
      </c>
      <c r="H184" s="11">
        <v>116.7864476386037</v>
      </c>
      <c r="J184" s="7"/>
    </row>
    <row r="185" spans="1:10" x14ac:dyDescent="0.25">
      <c r="A185" s="46">
        <v>44166</v>
      </c>
      <c r="B185" s="11">
        <v>150.49380325329201</v>
      </c>
      <c r="C185" s="11">
        <v>50.670178423417532</v>
      </c>
      <c r="D185" s="11">
        <v>82.8125</v>
      </c>
      <c r="E185" s="11">
        <v>111.36926340095488</v>
      </c>
      <c r="F185" s="11">
        <v>73.392200147167031</v>
      </c>
      <c r="G185" s="11">
        <v>66.782911944202255</v>
      </c>
      <c r="H185" s="11">
        <v>114.88278576317592</v>
      </c>
      <c r="J185" s="7"/>
    </row>
    <row r="186" spans="1:10" x14ac:dyDescent="0.25">
      <c r="A186" s="46">
        <v>44197</v>
      </c>
      <c r="B186" s="11">
        <v>164.24283501161889</v>
      </c>
      <c r="C186" s="11">
        <v>50.903568468350571</v>
      </c>
      <c r="D186" s="11">
        <v>85.9375</v>
      </c>
      <c r="E186" s="11">
        <v>118.25503586739788</v>
      </c>
      <c r="F186" s="11">
        <v>80.279617365710081</v>
      </c>
      <c r="G186" s="11">
        <v>78.46556233653007</v>
      </c>
      <c r="H186" s="11">
        <v>123.75941136208077</v>
      </c>
      <c r="J186" s="7"/>
    </row>
    <row r="187" spans="1:10" x14ac:dyDescent="0.25">
      <c r="A187" s="46">
        <v>44228</v>
      </c>
      <c r="B187" s="11">
        <v>158.59798605731993</v>
      </c>
      <c r="C187" s="11">
        <v>49.300102517122546</v>
      </c>
      <c r="D187" s="11">
        <v>93.75</v>
      </c>
      <c r="E187" s="11">
        <v>123.02941153105729</v>
      </c>
      <c r="F187" s="11">
        <v>91.184694628403236</v>
      </c>
      <c r="G187" s="11">
        <v>86.137750653879692</v>
      </c>
      <c r="H187" s="11">
        <v>123.8021902806297</v>
      </c>
      <c r="J187" s="7"/>
    </row>
    <row r="188" spans="1:10" x14ac:dyDescent="0.25">
      <c r="A188" s="46">
        <v>44256</v>
      </c>
      <c r="B188" s="11">
        <v>162.83888458559258</v>
      </c>
      <c r="C188" s="11">
        <v>46.847871133795756</v>
      </c>
      <c r="D188" s="11">
        <v>104.16666666666667</v>
      </c>
      <c r="E188" s="11">
        <v>108.61280952015274</v>
      </c>
      <c r="F188" s="11">
        <v>95.938189845474611</v>
      </c>
      <c r="G188" s="11">
        <v>68.875326939843077</v>
      </c>
      <c r="H188" s="11">
        <v>116.84206023271733</v>
      </c>
      <c r="J188" s="7"/>
    </row>
    <row r="189" spans="1:10" x14ac:dyDescent="0.25">
      <c r="A189" s="46">
        <v>44287</v>
      </c>
      <c r="B189" s="11">
        <v>174.11890007745933</v>
      </c>
      <c r="C189" s="11">
        <v>47.987828818217508</v>
      </c>
      <c r="D189" s="11">
        <v>114.58333333333333</v>
      </c>
      <c r="E189" s="11">
        <v>109.37140035112714</v>
      </c>
      <c r="F189" s="11">
        <v>95.320088300220746</v>
      </c>
      <c r="G189" s="11">
        <v>72.188317349607672</v>
      </c>
      <c r="H189" s="11">
        <v>120.18737166324436</v>
      </c>
      <c r="J189" s="7"/>
    </row>
    <row r="190" spans="1:10" x14ac:dyDescent="0.25">
      <c r="A190" s="46">
        <v>44317</v>
      </c>
      <c r="B190" s="11">
        <v>201.12316034082104</v>
      </c>
      <c r="C190" s="11">
        <v>50.447694455350522</v>
      </c>
      <c r="D190" s="11">
        <v>114.58333333333333</v>
      </c>
      <c r="E190" s="11">
        <v>116.36090890554786</v>
      </c>
      <c r="F190" s="11">
        <v>100.13245033112584</v>
      </c>
      <c r="G190" s="11">
        <v>77.768090671316472</v>
      </c>
      <c r="H190" s="11">
        <v>127.16033538672143</v>
      </c>
      <c r="J190" s="7"/>
    </row>
    <row r="191" spans="1:10" x14ac:dyDescent="0.25">
      <c r="A191" s="46">
        <v>44348</v>
      </c>
      <c r="B191" s="11">
        <v>207.62006196746708</v>
      </c>
      <c r="C191" s="11">
        <v>50.019903590280499</v>
      </c>
      <c r="D191" s="11">
        <v>114.58333333333333</v>
      </c>
      <c r="E191" s="11">
        <v>119.02554277739969</v>
      </c>
      <c r="F191" s="11">
        <v>107.53495217071374</v>
      </c>
      <c r="G191" s="11">
        <v>83.870967741935473</v>
      </c>
      <c r="H191" s="11">
        <v>122.15520191649556</v>
      </c>
      <c r="J191" s="7"/>
    </row>
    <row r="192" spans="1:10" x14ac:dyDescent="0.25">
      <c r="A192" s="46">
        <v>44378</v>
      </c>
      <c r="B192" s="11">
        <v>207.33927188226181</v>
      </c>
      <c r="C192" s="11">
        <v>49.291105003708061</v>
      </c>
      <c r="D192" s="11">
        <v>125</v>
      </c>
      <c r="E192" s="11">
        <v>124.5793624103315</v>
      </c>
      <c r="F192" s="11">
        <v>109.4775570272259</v>
      </c>
      <c r="G192" s="11">
        <v>90.322580645161281</v>
      </c>
      <c r="H192" s="11">
        <v>125.88552361396303</v>
      </c>
      <c r="J192" s="7"/>
    </row>
    <row r="193" spans="1:10" x14ac:dyDescent="0.25">
      <c r="A193" s="46">
        <v>44409</v>
      </c>
      <c r="B193" s="11">
        <v>157.01006971340047</v>
      </c>
      <c r="C193" s="11">
        <v>48.676002268463989</v>
      </c>
      <c r="D193" s="11">
        <v>127.60416666666667</v>
      </c>
      <c r="E193" s="11">
        <v>126.716246382146</v>
      </c>
      <c r="F193" s="11">
        <v>103.04635761589402</v>
      </c>
      <c r="G193" s="11">
        <v>94.158674803836092</v>
      </c>
      <c r="H193" s="11">
        <v>138.82614647501711</v>
      </c>
      <c r="J193" s="7"/>
    </row>
    <row r="194" spans="1:10" x14ac:dyDescent="0.25">
      <c r="A194" s="46">
        <v>44440</v>
      </c>
      <c r="B194" s="11">
        <v>120.56545313710301</v>
      </c>
      <c r="C194" s="11">
        <v>48.39953321991014</v>
      </c>
      <c r="D194" s="11">
        <v>164.0625</v>
      </c>
      <c r="E194" s="11">
        <v>128.27579632508125</v>
      </c>
      <c r="F194" s="11">
        <v>109.7866077998528</v>
      </c>
      <c r="G194" s="11">
        <v>99.738448125544892</v>
      </c>
      <c r="H194" s="11">
        <v>144.40023956194386</v>
      </c>
      <c r="J194" s="7"/>
    </row>
    <row r="195" spans="1:10" x14ac:dyDescent="0.25">
      <c r="A195" s="46">
        <v>44470</v>
      </c>
      <c r="B195" s="11">
        <v>119.00658404337723</v>
      </c>
      <c r="C195" s="11">
        <v>48.446156698512411</v>
      </c>
      <c r="D195" s="11">
        <v>197.91666666666669</v>
      </c>
      <c r="E195" s="11">
        <v>128.17987188891038</v>
      </c>
      <c r="F195" s="11">
        <v>123.10522442972773</v>
      </c>
      <c r="G195" s="11">
        <v>107.9337401918047</v>
      </c>
      <c r="H195" s="11">
        <v>151.72399041752226</v>
      </c>
      <c r="J195" s="7"/>
    </row>
    <row r="196" spans="1:10" x14ac:dyDescent="0.25">
      <c r="A196" s="46">
        <v>44501</v>
      </c>
      <c r="B196" s="11">
        <v>93.183578621223845</v>
      </c>
      <c r="C196" s="11">
        <v>49.670636478645903</v>
      </c>
      <c r="D196" s="11">
        <v>203.125</v>
      </c>
      <c r="E196" s="11">
        <v>131.95640833490009</v>
      </c>
      <c r="F196" s="11">
        <v>118.86681383370123</v>
      </c>
      <c r="G196" s="11">
        <v>132.95553618134261</v>
      </c>
      <c r="H196" s="11">
        <v>162.32460643394936</v>
      </c>
      <c r="J196" s="7"/>
    </row>
    <row r="197" spans="1:10" x14ac:dyDescent="0.25">
      <c r="A197" s="46">
        <v>44531</v>
      </c>
      <c r="B197" s="11">
        <v>113.24554608830364</v>
      </c>
      <c r="C197" s="11">
        <v>48.816418008114127</v>
      </c>
      <c r="D197" s="11">
        <v>218.75</v>
      </c>
      <c r="E197" s="11">
        <v>132.50381976533268</v>
      </c>
      <c r="F197" s="11">
        <v>109.35982339955849</v>
      </c>
      <c r="G197" s="11">
        <v>133.56582388840451</v>
      </c>
      <c r="H197" s="11">
        <v>161.19524298425736</v>
      </c>
      <c r="J197" s="7"/>
    </row>
    <row r="198" spans="1:10" x14ac:dyDescent="0.25">
      <c r="A198" s="46">
        <v>44562</v>
      </c>
      <c r="B198" s="11">
        <v>128.32106893880712</v>
      </c>
      <c r="C198" s="11">
        <v>49.514134275618375</v>
      </c>
      <c r="D198" s="11">
        <v>312.5</v>
      </c>
      <c r="E198" s="11">
        <v>147.99372949441403</v>
      </c>
      <c r="F198" s="11">
        <v>125.87196467991168</v>
      </c>
      <c r="G198" s="11">
        <v>128.07323452484744</v>
      </c>
      <c r="H198" s="11">
        <v>160.09582477754964</v>
      </c>
      <c r="J198" s="7"/>
    </row>
    <row r="199" spans="1:10" x14ac:dyDescent="0.25">
      <c r="A199" s="46">
        <v>44593</v>
      </c>
      <c r="B199" s="11">
        <v>138.30364058869094</v>
      </c>
      <c r="C199" s="11">
        <v>50.612376216027577</v>
      </c>
      <c r="D199" s="11">
        <v>463.54166666666669</v>
      </c>
      <c r="E199" s="11">
        <v>158.98399538185737</v>
      </c>
      <c r="F199" s="11">
        <v>140.9271523178808</v>
      </c>
      <c r="G199" s="11">
        <v>148.21272885789014</v>
      </c>
      <c r="H199" s="11">
        <v>167.05167693360713</v>
      </c>
      <c r="J199" s="7"/>
    </row>
    <row r="200" spans="1:10" x14ac:dyDescent="0.25">
      <c r="A200" s="46">
        <v>44621</v>
      </c>
      <c r="B200" s="11">
        <v>147.24051123160339</v>
      </c>
      <c r="C200" s="11">
        <v>53.107959254896834</v>
      </c>
      <c r="D200" s="11">
        <v>494.79166666666669</v>
      </c>
      <c r="E200" s="11">
        <v>224.57956101164865</v>
      </c>
      <c r="F200" s="11">
        <v>170.1103752759382</v>
      </c>
      <c r="G200" s="11">
        <v>131.73496076721881</v>
      </c>
      <c r="H200" s="11">
        <v>208.03388090349077</v>
      </c>
      <c r="J200" s="7"/>
    </row>
    <row r="201" spans="1:10" x14ac:dyDescent="0.25">
      <c r="A201" s="46">
        <v>44652</v>
      </c>
      <c r="B201" s="11">
        <v>146.44655305964369</v>
      </c>
      <c r="C201" s="11">
        <v>52.808860096845969</v>
      </c>
      <c r="D201" s="11">
        <v>531.25</v>
      </c>
      <c r="E201" s="11">
        <v>219.34019346416304</v>
      </c>
      <c r="F201" s="11">
        <v>155.67328918322295</v>
      </c>
      <c r="G201" s="11">
        <v>142.02266782911943</v>
      </c>
      <c r="H201" s="11">
        <v>211.87542778918549</v>
      </c>
      <c r="J201" s="7"/>
    </row>
    <row r="202" spans="1:10" x14ac:dyDescent="0.25">
      <c r="A202" s="46">
        <v>44682</v>
      </c>
      <c r="B202" s="11">
        <v>127.04298993028659</v>
      </c>
      <c r="C202" s="11">
        <v>50.399707717139997</v>
      </c>
      <c r="D202" s="11">
        <v>526.04166666666674</v>
      </c>
      <c r="E202" s="11">
        <v>185.77531306187623</v>
      </c>
      <c r="F202" s="11">
        <v>165.37159676232525</v>
      </c>
      <c r="G202" s="11">
        <v>145.42284219703575</v>
      </c>
      <c r="H202" s="11">
        <v>223.43001368925394</v>
      </c>
      <c r="J202" s="7"/>
    </row>
    <row r="203" spans="1:10" x14ac:dyDescent="0.25">
      <c r="A203" s="46">
        <v>44713</v>
      </c>
      <c r="B203" s="11">
        <v>126.58791634391946</v>
      </c>
      <c r="C203" s="11">
        <v>50.074433974610656</v>
      </c>
      <c r="D203" s="11">
        <v>526.04166666666674</v>
      </c>
      <c r="E203" s="11">
        <v>169.86125711985721</v>
      </c>
      <c r="F203" s="11">
        <v>176.71817512877115</v>
      </c>
      <c r="G203" s="11">
        <v>135.39668700959021</v>
      </c>
      <c r="H203" s="11">
        <v>196.60763175906914</v>
      </c>
      <c r="J203" s="7"/>
    </row>
    <row r="204" spans="1:10" x14ac:dyDescent="0.25">
      <c r="A204" s="46">
        <v>44743</v>
      </c>
      <c r="B204" s="11">
        <v>105.12199845081331</v>
      </c>
      <c r="C204" s="11">
        <v>47.243489072110982</v>
      </c>
      <c r="D204" s="11">
        <v>552.08333333333326</v>
      </c>
      <c r="E204" s="11">
        <v>142.21105494371639</v>
      </c>
      <c r="F204" s="11">
        <v>160.29433406916851</v>
      </c>
      <c r="G204" s="11">
        <v>164.60331299040976</v>
      </c>
      <c r="H204" s="11">
        <v>163.62936344969199</v>
      </c>
      <c r="J204" s="7"/>
    </row>
    <row r="205" spans="1:10" x14ac:dyDescent="0.25">
      <c r="A205" s="46">
        <v>44774</v>
      </c>
      <c r="B205" s="11">
        <v>105.39310611928737</v>
      </c>
      <c r="C205" s="11">
        <v>48.111067486803648</v>
      </c>
      <c r="D205" s="11">
        <v>526.04166666666674</v>
      </c>
      <c r="E205" s="11">
        <v>146.02089021054388</v>
      </c>
      <c r="F205" s="11">
        <v>145.10669610007355</v>
      </c>
      <c r="G205" s="11">
        <v>184.91717523975589</v>
      </c>
      <c r="H205" s="11">
        <v>163.78336755646819</v>
      </c>
      <c r="J205" s="7"/>
    </row>
    <row r="206" spans="1:10" x14ac:dyDescent="0.25">
      <c r="A206" s="46">
        <v>44805</v>
      </c>
      <c r="B206" s="11">
        <v>96.640201394268004</v>
      </c>
      <c r="C206" s="11">
        <v>45.826789687213711</v>
      </c>
      <c r="D206" s="11">
        <v>520.83333333333326</v>
      </c>
      <c r="E206" s="11">
        <v>150.76468127136619</v>
      </c>
      <c r="F206" s="11">
        <v>132.68579838116261</v>
      </c>
      <c r="G206" s="11">
        <v>206.8875326939843</v>
      </c>
      <c r="H206" s="11">
        <v>179.30355920602327</v>
      </c>
      <c r="J206" s="7"/>
    </row>
    <row r="207" spans="1:10" x14ac:dyDescent="0.25">
      <c r="A207" s="46">
        <v>44835</v>
      </c>
      <c r="B207" s="11">
        <v>89.620449264136326</v>
      </c>
      <c r="C207" s="11">
        <v>45.38154909915805</v>
      </c>
      <c r="D207" s="11">
        <v>635.41666666666674</v>
      </c>
      <c r="E207" s="11">
        <v>145.85869913489267</v>
      </c>
      <c r="F207" s="11">
        <v>137.05665930831492</v>
      </c>
      <c r="G207" s="11">
        <v>190.40976460331299</v>
      </c>
      <c r="H207" s="11">
        <v>187.35027378507871</v>
      </c>
      <c r="J207" s="7"/>
    </row>
    <row r="208" spans="1:10" x14ac:dyDescent="0.25">
      <c r="A208" s="46">
        <v>44866</v>
      </c>
      <c r="B208" s="11">
        <v>90.37567776917119</v>
      </c>
      <c r="C208" s="11">
        <v>47.034365048204862</v>
      </c>
      <c r="D208" s="11">
        <v>651.04166666666674</v>
      </c>
      <c r="E208" s="11">
        <v>169.22619630813392</v>
      </c>
      <c r="F208" s="11">
        <v>134.0250183958793</v>
      </c>
      <c r="G208" s="11">
        <v>170.79337401918048</v>
      </c>
      <c r="H208" s="11">
        <v>180.81793292265573</v>
      </c>
      <c r="J208" s="7"/>
    </row>
    <row r="209" spans="1:10" x14ac:dyDescent="0.25">
      <c r="A209" s="46">
        <v>44896</v>
      </c>
      <c r="B209" s="11">
        <v>108.28814872192099</v>
      </c>
      <c r="C209" s="11">
        <v>49.010546176329449</v>
      </c>
      <c r="D209" s="11">
        <v>645.83333333333326</v>
      </c>
      <c r="E209" s="11">
        <v>191.62915308454328</v>
      </c>
      <c r="F209" s="11">
        <v>119.05813097866078</v>
      </c>
      <c r="G209" s="11">
        <v>179.42458587619876</v>
      </c>
      <c r="H209" s="11">
        <v>165.26779603011636</v>
      </c>
      <c r="J209" s="7"/>
    </row>
    <row r="210" spans="1:10" x14ac:dyDescent="0.25">
      <c r="A210" s="46">
        <v>44927</v>
      </c>
      <c r="B210" s="11">
        <v>118.34817970565454</v>
      </c>
      <c r="C210" s="11">
        <v>51.741427823583308</v>
      </c>
      <c r="D210" s="11">
        <v>692.70833333333326</v>
      </c>
      <c r="E210" s="11">
        <v>186.6495560598558</v>
      </c>
      <c r="F210" s="11">
        <v>122.28108903605592</v>
      </c>
      <c r="G210" s="11">
        <v>176.02441150828247</v>
      </c>
      <c r="H210" s="11">
        <v>162.71389459274471</v>
      </c>
      <c r="J210" s="7"/>
    </row>
    <row r="211" spans="1:10" x14ac:dyDescent="0.25">
      <c r="A211" s="46">
        <v>44958</v>
      </c>
      <c r="B211" s="11">
        <v>123.54763749031758</v>
      </c>
      <c r="C211" s="11">
        <v>50.564389477817038</v>
      </c>
      <c r="D211" s="11">
        <v>692.70833333333326</v>
      </c>
      <c r="E211" s="11">
        <v>176.94020246742278</v>
      </c>
      <c r="F211" s="11">
        <v>121.72185430463576</v>
      </c>
      <c r="G211" s="11">
        <v>160.59285091543157</v>
      </c>
      <c r="H211" s="11">
        <v>168.86978097193705</v>
      </c>
      <c r="J211" s="7"/>
    </row>
    <row r="212" spans="1:10" x14ac:dyDescent="0.25">
      <c r="A212" s="46">
        <v>44986</v>
      </c>
      <c r="B212" s="11">
        <v>124.29318357862122</v>
      </c>
      <c r="C212" s="11">
        <v>52.150951009902727</v>
      </c>
      <c r="D212" s="11">
        <v>661.45833333333326</v>
      </c>
      <c r="E212" s="11">
        <v>154.17162066618826</v>
      </c>
      <c r="F212" s="11">
        <v>115.57027225901398</v>
      </c>
      <c r="G212" s="11">
        <v>139.75588491717522</v>
      </c>
      <c r="H212" s="11">
        <v>158.22210814510612</v>
      </c>
      <c r="J212" s="7"/>
    </row>
    <row r="213" spans="1:10" x14ac:dyDescent="0.25">
      <c r="A213" s="46">
        <v>45017</v>
      </c>
      <c r="B213" s="11">
        <v>113.66189000774594</v>
      </c>
      <c r="C213" s="11">
        <v>54.524113335950794</v>
      </c>
      <c r="D213" s="11">
        <v>520.83333333333326</v>
      </c>
      <c r="E213" s="11">
        <v>158.18303626989655</v>
      </c>
      <c r="F213" s="11">
        <v>123.78219278881531</v>
      </c>
      <c r="G213" s="11">
        <v>125.28334786399301</v>
      </c>
      <c r="H213" s="11">
        <v>161.78131416837783</v>
      </c>
      <c r="J213" s="7"/>
    </row>
    <row r="214" spans="1:10" x14ac:dyDescent="0.25">
      <c r="A214" s="46">
        <v>45047</v>
      </c>
      <c r="B214" s="11">
        <v>101.81061192873742</v>
      </c>
      <c r="C214" s="11">
        <v>54.315807267809625</v>
      </c>
      <c r="D214" s="11">
        <v>531.25</v>
      </c>
      <c r="E214" s="11">
        <v>145.44494639088447</v>
      </c>
      <c r="F214" s="11">
        <v>111.40544518027961</v>
      </c>
      <c r="G214" s="11">
        <v>117.0880557977332</v>
      </c>
      <c r="H214" s="11">
        <v>157.3151950718686</v>
      </c>
      <c r="J214" s="7"/>
    </row>
    <row r="215" spans="1:10" x14ac:dyDescent="0.25">
      <c r="A215" s="46">
        <v>45078</v>
      </c>
      <c r="B215" s="11">
        <v>109.84701781564678</v>
      </c>
      <c r="C215" s="11">
        <v>52.973541857523024</v>
      </c>
      <c r="D215" s="11">
        <v>505.20833333333331</v>
      </c>
      <c r="E215" s="11">
        <v>140.56524582871032</v>
      </c>
      <c r="F215" s="11">
        <v>110.21339220014717</v>
      </c>
      <c r="G215" s="11">
        <v>110.5492589363557</v>
      </c>
      <c r="H215" s="11">
        <v>147.80116358658452</v>
      </c>
      <c r="J215" s="7"/>
    </row>
    <row r="216" spans="1:10" x14ac:dyDescent="0.25">
      <c r="A216" s="46">
        <v>45108</v>
      </c>
      <c r="B216" s="11">
        <v>110.79589465530597</v>
      </c>
      <c r="C216" s="11">
        <v>53.194935217903414</v>
      </c>
      <c r="D216" s="11">
        <v>416.66666666666669</v>
      </c>
      <c r="E216" s="11">
        <v>139.62506719344563</v>
      </c>
      <c r="F216" s="11">
        <v>117.88079470198673</v>
      </c>
      <c r="G216" s="11">
        <v>113.25196163905842</v>
      </c>
      <c r="H216" s="11">
        <v>147.80116358658452</v>
      </c>
      <c r="J216" s="7"/>
    </row>
    <row r="217" spans="1:10" x14ac:dyDescent="0.25">
      <c r="A217" s="46">
        <v>45139</v>
      </c>
      <c r="B217" s="11">
        <v>106.70023237800154</v>
      </c>
      <c r="C217" s="11">
        <v>52.313724207128217</v>
      </c>
      <c r="D217" s="11">
        <v>416.66666666666669</v>
      </c>
      <c r="E217" s="11">
        <v>135.30476034117061</v>
      </c>
      <c r="F217" s="11">
        <v>126.7991169977925</v>
      </c>
      <c r="G217" s="11">
        <v>109.32868352223191</v>
      </c>
      <c r="H217" s="11">
        <v>135.1043805612594</v>
      </c>
      <c r="J217" s="7"/>
    </row>
    <row r="218" spans="1:10" x14ac:dyDescent="0.25">
      <c r="A218" s="46">
        <v>45170</v>
      </c>
      <c r="B218" s="11">
        <v>117.13787761425252</v>
      </c>
      <c r="C218" s="11">
        <v>52.238744928674265</v>
      </c>
      <c r="D218" s="11">
        <v>456.82291666666669</v>
      </c>
      <c r="E218" s="11">
        <v>130.04837928085141</v>
      </c>
      <c r="F218" s="11">
        <v>138.33701250919793</v>
      </c>
      <c r="G218" s="11">
        <v>106.45161290322579</v>
      </c>
      <c r="H218" s="11">
        <v>134.61670088980151</v>
      </c>
      <c r="J218" s="7"/>
    </row>
    <row r="219" spans="1:10" x14ac:dyDescent="0.25">
      <c r="A219" s="46">
        <v>45200</v>
      </c>
      <c r="B219" s="11">
        <v>115.19171185127807</v>
      </c>
      <c r="C219" s="11">
        <v>52.246924486323785</v>
      </c>
      <c r="D219" s="11">
        <v>322.91666666666663</v>
      </c>
      <c r="E219" s="11">
        <v>121.02254522151992</v>
      </c>
      <c r="F219" s="11">
        <v>134.01030169242091</v>
      </c>
      <c r="G219" s="11">
        <v>110.0261551874455</v>
      </c>
      <c r="H219" s="11">
        <v>127.52395619438741</v>
      </c>
      <c r="J219" s="7"/>
    </row>
    <row r="220" spans="1:10" x14ac:dyDescent="0.25">
      <c r="A220" s="46">
        <v>45231</v>
      </c>
      <c r="B220" s="11">
        <v>126.90743609604958</v>
      </c>
      <c r="C220" s="11">
        <v>54.09714042664573</v>
      </c>
      <c r="D220" s="11">
        <v>250</v>
      </c>
      <c r="E220" s="11">
        <v>112.72187077144697</v>
      </c>
      <c r="F220" s="11">
        <v>122.41353936718176</v>
      </c>
      <c r="G220" s="11">
        <v>110.89799476896252</v>
      </c>
      <c r="H220" s="11">
        <v>121.29962354551678</v>
      </c>
      <c r="J220" s="7"/>
    </row>
    <row r="221" spans="1:10" x14ac:dyDescent="0.25">
      <c r="A221" s="46">
        <v>45261</v>
      </c>
      <c r="B221" s="11">
        <v>132.69752130131681</v>
      </c>
      <c r="C221" s="11">
        <v>55.244187061030416</v>
      </c>
      <c r="D221" s="11">
        <v>203.125</v>
      </c>
      <c r="E221" s="11">
        <v>108.97148349887857</v>
      </c>
      <c r="F221" s="11">
        <v>114.58425312729948</v>
      </c>
      <c r="G221" s="11">
        <v>125.8936355710549</v>
      </c>
      <c r="H221" s="11">
        <v>124.53798767967146</v>
      </c>
      <c r="J221" s="7"/>
    </row>
    <row r="222" spans="1:10" x14ac:dyDescent="0.25">
      <c r="A222" s="46">
        <v>45292</v>
      </c>
      <c r="B222" s="11">
        <v>131.50658404337722</v>
      </c>
      <c r="C222" s="11">
        <v>55.458491471447893</v>
      </c>
      <c r="D222" s="11">
        <v>171.875</v>
      </c>
      <c r="E222" s="11">
        <v>106.6080616246647</v>
      </c>
      <c r="F222" s="11">
        <v>118.07211184694629</v>
      </c>
      <c r="G222" s="11">
        <v>125.02179598953791</v>
      </c>
      <c r="H222" s="11">
        <v>121.45362765229297</v>
      </c>
      <c r="J222" s="7"/>
    </row>
    <row r="223" spans="1:10" x14ac:dyDescent="0.25">
      <c r="A223" s="46">
        <v>45323</v>
      </c>
      <c r="B223" s="11">
        <v>120.43958171959721</v>
      </c>
      <c r="C223" s="11">
        <v>55.164027396065087</v>
      </c>
      <c r="D223" s="11">
        <v>156.25</v>
      </c>
      <c r="E223" s="11">
        <v>108.16132252589099</v>
      </c>
      <c r="F223" s="11">
        <v>123.26710816777042</v>
      </c>
      <c r="G223" s="11">
        <v>118.91891891891892</v>
      </c>
      <c r="H223" s="11">
        <v>119.13928815879535</v>
      </c>
      <c r="J223" s="7"/>
    </row>
    <row r="224" spans="1:10" x14ac:dyDescent="0.25">
      <c r="A224" s="46">
        <v>45352</v>
      </c>
      <c r="B224" s="11">
        <v>106.30325329202171</v>
      </c>
      <c r="C224" s="11">
        <v>58.838557344152164</v>
      </c>
      <c r="D224" s="11">
        <v>143.22916666666669</v>
      </c>
      <c r="E224" s="11">
        <v>115.44582023667982</v>
      </c>
      <c r="F224" s="11">
        <v>125.75423105224431</v>
      </c>
      <c r="G224" s="11">
        <v>114.99564080209241</v>
      </c>
      <c r="H224" s="11">
        <v>117.56930184804928</v>
      </c>
      <c r="J224" s="7"/>
    </row>
    <row r="225" spans="1:10" x14ac:dyDescent="0.25">
      <c r="A225" s="46">
        <v>45383</v>
      </c>
      <c r="B225" s="11">
        <v>109.16924864446165</v>
      </c>
      <c r="C225" s="11">
        <v>63.567432273262661</v>
      </c>
      <c r="D225" s="11">
        <v>140.625</v>
      </c>
      <c r="E225" s="11">
        <v>120.2461464724434</v>
      </c>
      <c r="F225" s="11">
        <v>132.52391464311992</v>
      </c>
      <c r="G225" s="11">
        <v>103.57454228421969</v>
      </c>
      <c r="H225" s="11">
        <v>116.48699520876113</v>
      </c>
      <c r="J225" s="7"/>
    </row>
    <row r="226" spans="1:10" x14ac:dyDescent="0.25">
      <c r="A226" s="46">
        <v>45413</v>
      </c>
      <c r="B226" s="11">
        <v>115.10457010069712</v>
      </c>
      <c r="C226" s="11">
        <v>64.104011255071342</v>
      </c>
      <c r="D226" s="11">
        <v>144.27083333333331</v>
      </c>
      <c r="E226" s="11">
        <v>129.66666754933919</v>
      </c>
      <c r="F226" s="11">
        <v>120.67696835908757</v>
      </c>
      <c r="G226" s="11">
        <v>106.0156931124673</v>
      </c>
      <c r="H226" s="11">
        <v>123.81074606433951</v>
      </c>
      <c r="J226" s="7"/>
    </row>
    <row r="227" spans="1:10" x14ac:dyDescent="0.25">
      <c r="A227" s="46">
        <v>45444</v>
      </c>
      <c r="B227" s="11">
        <v>104.03756777691713</v>
      </c>
      <c r="C227" s="11">
        <v>63.430833660515638</v>
      </c>
      <c r="D227" s="11">
        <v>138.02083333333331</v>
      </c>
      <c r="E227" s="11">
        <v>115.83759443492629</v>
      </c>
      <c r="F227" s="11">
        <v>121.50110375275938</v>
      </c>
      <c r="G227" s="11">
        <v>105.75414123801221</v>
      </c>
      <c r="H227" s="11">
        <v>113.59941820670774</v>
      </c>
      <c r="J227" s="7"/>
    </row>
    <row r="228" spans="1:10" x14ac:dyDescent="0.25">
      <c r="A228" s="46">
        <v>45474</v>
      </c>
      <c r="B228" s="11">
        <v>103.45662277304415</v>
      </c>
      <c r="C228" s="11">
        <v>65.387383850281381</v>
      </c>
      <c r="D228" s="11">
        <v>125</v>
      </c>
      <c r="E228" s="11">
        <v>108.13762276871419</v>
      </c>
      <c r="F228" s="11">
        <v>125.5334805003679</v>
      </c>
      <c r="G228" s="11">
        <v>108.89276373147341</v>
      </c>
      <c r="H228" s="11">
        <v>111.33641341546885</v>
      </c>
      <c r="J228" s="7"/>
    </row>
    <row r="229" spans="1:10" x14ac:dyDescent="0.25">
      <c r="A229" s="46">
        <v>45505</v>
      </c>
      <c r="B229" s="11">
        <v>96.737025561580168</v>
      </c>
      <c r="C229" s="11">
        <v>67.349114426558486</v>
      </c>
      <c r="D229" s="11">
        <v>115.88541666666667</v>
      </c>
      <c r="E229" s="11">
        <v>107.85454969137356</v>
      </c>
      <c r="F229" s="11">
        <v>118.99926416482707</v>
      </c>
      <c r="G229" s="11">
        <v>116.1290322580645</v>
      </c>
      <c r="H229" s="11">
        <v>107.31091718001369</v>
      </c>
      <c r="J229" s="7"/>
    </row>
    <row r="230" spans="1:10" x14ac:dyDescent="0.25">
      <c r="A230" s="46">
        <v>45536</v>
      </c>
      <c r="B230" s="11">
        <v>89.881874515879161</v>
      </c>
      <c r="C230" s="11">
        <v>70.086539719931949</v>
      </c>
      <c r="D230" s="11">
        <v>108.33333333333333</v>
      </c>
      <c r="E230" s="11">
        <v>106.42872463530178</v>
      </c>
      <c r="F230" s="11">
        <v>109.33038999264167</v>
      </c>
      <c r="G230" s="11">
        <v>113.07759372275501</v>
      </c>
      <c r="H230" s="11">
        <v>115.3704654346338</v>
      </c>
      <c r="J230" s="7"/>
    </row>
    <row r="231" spans="1:10" x14ac:dyDescent="0.25">
      <c r="A231" s="46">
        <v>45566</v>
      </c>
      <c r="B231" s="11">
        <v>98.170023237800152</v>
      </c>
      <c r="C231" s="11">
        <v>73.345548139423286</v>
      </c>
      <c r="D231" s="11">
        <v>106.77083333333333</v>
      </c>
      <c r="E231" s="11">
        <v>110.99033208788241</v>
      </c>
      <c r="F231" s="11">
        <v>111.3465783664459</v>
      </c>
      <c r="G231" s="11">
        <v>109.32868352223191</v>
      </c>
      <c r="H231" s="11">
        <v>116.7222792607803</v>
      </c>
      <c r="J231" s="7"/>
    </row>
    <row r="232" spans="1:10" x14ac:dyDescent="0.25">
      <c r="A232" s="46">
        <v>45597</v>
      </c>
      <c r="B232" s="11">
        <v>97.308288148721928</v>
      </c>
      <c r="C232" s="11">
        <v>72.283568904593636</v>
      </c>
      <c r="D232" s="11">
        <v>109.63541666666667</v>
      </c>
      <c r="E232" s="11">
        <v>104.08734750728867</v>
      </c>
      <c r="F232" s="11">
        <v>109.49227373068433</v>
      </c>
      <c r="G232" s="11">
        <v>111.76983435047951</v>
      </c>
      <c r="H232" s="11">
        <v>108.55150581793293</v>
      </c>
      <c r="J232" s="7"/>
    </row>
    <row r="233" spans="1:10" x14ac:dyDescent="0.25">
      <c r="A233" s="46">
        <v>45627</v>
      </c>
      <c r="B233" s="11">
        <v>98.963981409759867</v>
      </c>
      <c r="C233" s="11">
        <v>72.198501505038621</v>
      </c>
      <c r="D233" s="11">
        <v>108.85416666666667</v>
      </c>
      <c r="E233" s="11">
        <v>102.24584989447649</v>
      </c>
      <c r="F233" s="11">
        <v>108.65342163355407</v>
      </c>
      <c r="G233" s="11">
        <v>110.20052310374891</v>
      </c>
      <c r="H233" s="11">
        <v>107.87559890485969</v>
      </c>
      <c r="J233" s="7"/>
    </row>
    <row r="234" spans="1:10" x14ac:dyDescent="0.25">
      <c r="A234" s="46">
        <v>45658</v>
      </c>
      <c r="B234" s="11">
        <v>96.417505809450034</v>
      </c>
      <c r="C234" s="11">
        <v>73.880218557780395</v>
      </c>
      <c r="D234" s="11">
        <v>105.20833333333333</v>
      </c>
      <c r="E234" s="11">
        <v>101.90988266634184</v>
      </c>
      <c r="F234" s="11">
        <v>116.57100809418688</v>
      </c>
      <c r="G234" s="11">
        <v>114.99564080209241</v>
      </c>
      <c r="H234" s="11">
        <v>108.69695414099931</v>
      </c>
      <c r="J234" s="7"/>
    </row>
    <row r="235" spans="1:10" x14ac:dyDescent="0.25">
      <c r="A235" s="46">
        <v>45689</v>
      </c>
      <c r="B235" s="11">
        <v>101.74283501161889</v>
      </c>
      <c r="C235" s="11">
        <v>78.925369716005761</v>
      </c>
      <c r="D235" s="11">
        <v>104.16666666666667</v>
      </c>
      <c r="E235" s="11">
        <v>101.20782701030873</v>
      </c>
      <c r="F235" s="11">
        <v>110.61074319352464</v>
      </c>
      <c r="G235" s="11">
        <v>111.42109851787269</v>
      </c>
      <c r="H235" s="11">
        <v>113.19729637234772</v>
      </c>
      <c r="J235" s="7"/>
    </row>
    <row r="236" spans="1:10" x14ac:dyDescent="0.25">
      <c r="A236" s="46">
        <v>45717</v>
      </c>
      <c r="B236" s="11">
        <v>96.920991479473273</v>
      </c>
      <c r="C236" s="11">
        <v>81.338884526458145</v>
      </c>
      <c r="D236" s="11">
        <v>100.52083333333333</v>
      </c>
      <c r="E236" s="11">
        <v>106.35557315016113</v>
      </c>
      <c r="F236" s="11">
        <v>106.79911699779248</v>
      </c>
      <c r="G236" s="11">
        <v>109.41586748038361</v>
      </c>
      <c r="H236" s="11">
        <v>109.24452429842574</v>
      </c>
      <c r="J236" s="7"/>
    </row>
    <row r="237" spans="1:10" x14ac:dyDescent="0.25">
      <c r="A237" s="46">
        <v>45748</v>
      </c>
      <c r="B237" s="11">
        <v>94.15182029434547</v>
      </c>
      <c r="C237" s="11">
        <v>87.72957291802993</v>
      </c>
      <c r="D237" s="11">
        <v>93.75</v>
      </c>
      <c r="E237" s="11">
        <v>100.05064333586662</v>
      </c>
      <c r="F237" s="11">
        <v>99.705665930831486</v>
      </c>
      <c r="G237" s="11">
        <v>110.5492589363557</v>
      </c>
      <c r="H237" s="11">
        <v>106.76762491444218</v>
      </c>
      <c r="J237" s="7"/>
    </row>
    <row r="238" spans="1:10" x14ac:dyDescent="0.25">
      <c r="A238" s="46">
        <v>45778</v>
      </c>
      <c r="B238" s="11">
        <v>93.890395042602634</v>
      </c>
      <c r="C238" s="11">
        <v>90.233880818392009</v>
      </c>
      <c r="D238" s="11">
        <v>88.020833333333343</v>
      </c>
      <c r="E238" s="11">
        <v>101.58980354357712</v>
      </c>
      <c r="F238" s="11">
        <v>94.495952906548922</v>
      </c>
      <c r="G238" s="11">
        <v>107.4106364428945</v>
      </c>
      <c r="H238" s="11">
        <v>101.38603696098562</v>
      </c>
      <c r="J238" s="7"/>
    </row>
    <row r="239" spans="1:10" x14ac:dyDescent="0.25">
      <c r="A239" s="46">
        <v>45809</v>
      </c>
      <c r="B239" s="11">
        <v>89.397753679318356</v>
      </c>
      <c r="C239" s="11">
        <v>91.410919164158273</v>
      </c>
      <c r="D239" s="11">
        <v>84.375</v>
      </c>
      <c r="E239" s="11">
        <v>99.321246898509443</v>
      </c>
      <c r="F239" s="11">
        <v>105.15084621044886</v>
      </c>
      <c r="G239" s="11">
        <v>106.102877070619</v>
      </c>
      <c r="H239" s="11">
        <v>102.69079397672827</v>
      </c>
      <c r="J239" s="7"/>
    </row>
    <row r="240" spans="1:10" x14ac:dyDescent="0.25">
      <c r="A240" s="46">
        <v>45839</v>
      </c>
      <c r="B240" s="11">
        <v>94.171185127807902</v>
      </c>
      <c r="C240" s="11">
        <v>91.069831610173196</v>
      </c>
      <c r="D240" s="11">
        <v>91.666666666666657</v>
      </c>
      <c r="E240" s="11">
        <v>99.525872455586125</v>
      </c>
      <c r="F240" s="11">
        <v>104.41501103752759</v>
      </c>
      <c r="G240" s="11">
        <v>103.83609415867481</v>
      </c>
      <c r="H240" s="11">
        <v>100.51334702258727</v>
      </c>
      <c r="J240" s="7"/>
    </row>
    <row r="241" spans="1:10" x14ac:dyDescent="0.25">
      <c r="A241" s="46">
        <v>45870</v>
      </c>
      <c r="B241" s="11">
        <v>96.572424477149482</v>
      </c>
      <c r="C241" s="11">
        <v>91.829985167735472</v>
      </c>
      <c r="D241" s="11">
        <v>95.3125</v>
      </c>
      <c r="E241" s="11">
        <v>98.964691333832931</v>
      </c>
      <c r="F241" s="11">
        <v>100.36791758646063</v>
      </c>
      <c r="G241" s="11">
        <v>102.78988666085438</v>
      </c>
      <c r="H241" s="11">
        <v>98.879192334017802</v>
      </c>
      <c r="J241" s="7"/>
    </row>
    <row r="242" spans="1:10" x14ac:dyDescent="0.25">
      <c r="A242" s="46">
        <v>45901</v>
      </c>
      <c r="B242" s="11">
        <v>100</v>
      </c>
      <c r="C242" s="11">
        <v>100</v>
      </c>
      <c r="D242" s="11">
        <v>100</v>
      </c>
      <c r="E242" s="11">
        <v>100</v>
      </c>
      <c r="F242" s="11">
        <v>100</v>
      </c>
      <c r="G242" s="11">
        <v>100</v>
      </c>
      <c r="H242" s="11">
        <v>100</v>
      </c>
      <c r="J242" s="7"/>
    </row>
    <row r="243" spans="1:10" x14ac:dyDescent="0.25">
      <c r="A243" s="46">
        <v>45931</v>
      </c>
      <c r="B243" s="11">
        <v>100.2420604182804</v>
      </c>
      <c r="C243" s="11">
        <v>110.65114731928631</v>
      </c>
      <c r="D243" s="11">
        <v>96.875</v>
      </c>
      <c r="E243" s="11">
        <v>99.910497006416151</v>
      </c>
      <c r="F243" s="11">
        <v>95.143487858719652</v>
      </c>
      <c r="G243" s="11">
        <v>96.774193548387089</v>
      </c>
      <c r="H243" s="11">
        <v>98.725188227241617</v>
      </c>
      <c r="J243" s="7"/>
    </row>
    <row r="244" spans="1:10" x14ac:dyDescent="0.25">
      <c r="A244" s="46">
        <v>45962</v>
      </c>
      <c r="B244" s="11">
        <v>99.225406661502717</v>
      </c>
      <c r="C244" s="11">
        <v>111.43802076517035</v>
      </c>
      <c r="D244" s="11">
        <v>108.33333333333333</v>
      </c>
      <c r="E244" s="11">
        <v>97.121141507410485</v>
      </c>
      <c r="F244" s="11">
        <v>93.612950699043409</v>
      </c>
      <c r="G244" s="11">
        <v>97.210113339145593</v>
      </c>
      <c r="H244" s="11">
        <v>105.17197125256675</v>
      </c>
      <c r="J244" s="7"/>
    </row>
    <row r="245" spans="1:10" x14ac:dyDescent="0.25">
      <c r="A245" s="46">
        <v>45992</v>
      </c>
      <c r="B245" s="11">
        <v>101.26839659178933</v>
      </c>
      <c r="C245" s="11">
        <v>117.49198403350347</v>
      </c>
      <c r="D245" s="11">
        <v>110.41666666666667</v>
      </c>
      <c r="E245" s="11">
        <v>98.532667268649334</v>
      </c>
      <c r="F245" s="11">
        <v>92.303164091243559</v>
      </c>
      <c r="G245" s="11">
        <v>98.692240627724487</v>
      </c>
      <c r="H245" s="11">
        <v>103.8672142368241</v>
      </c>
      <c r="J245" s="7"/>
    </row>
    <row r="246" spans="1:10" x14ac:dyDescent="0.25">
      <c r="A246" s="46">
        <v>46023</v>
      </c>
      <c r="B246" s="11">
        <v>102.17854376452362</v>
      </c>
      <c r="C246" s="11">
        <v>129.58464206255726</v>
      </c>
      <c r="D246" s="11">
        <v>143.22916666666669</v>
      </c>
      <c r="E246" s="11">
        <v>117.62825011055473</v>
      </c>
      <c r="F246" s="11">
        <v>98.263428991905798</v>
      </c>
      <c r="G246" s="11">
        <v>100.17436791630338</v>
      </c>
      <c r="H246" s="11">
        <v>106.90451745379876</v>
      </c>
      <c r="J246" s="7"/>
    </row>
    <row r="247" spans="1:10" x14ac:dyDescent="0.25">
      <c r="A247" s="46">
        <v>46054</v>
      </c>
      <c r="B247" s="11">
        <v>95.70100697134005</v>
      </c>
      <c r="C247" s="11">
        <v>136.87044671290843</v>
      </c>
      <c r="D247" s="11">
        <v>182.29166666666669</v>
      </c>
      <c r="E247" s="11">
        <v>113.68667597003504</v>
      </c>
      <c r="F247" s="11">
        <v>104.6504782928624</v>
      </c>
      <c r="G247" s="11">
        <v>98.692240627724487</v>
      </c>
      <c r="H247" s="11">
        <v>110.17710472279261</v>
      </c>
      <c r="J247" s="7"/>
    </row>
    <row r="248" spans="1:10" x14ac:dyDescent="0.25">
      <c r="A248" s="46">
        <v>46082</v>
      </c>
      <c r="B248" s="11">
        <v>101.13284275755228</v>
      </c>
      <c r="C248" s="11">
        <v>132.38723116520526</v>
      </c>
      <c r="D248" s="11">
        <v>203.125</v>
      </c>
      <c r="E248" s="11">
        <v>113.04578951967611</v>
      </c>
      <c r="F248" s="11">
        <v>152.59749816041207</v>
      </c>
      <c r="G248" s="11">
        <v>99.564080209241496</v>
      </c>
      <c r="H248" s="11">
        <v>118.06981519507187</v>
      </c>
      <c r="J248" s="7"/>
    </row>
    <row r="249" spans="1:10" x14ac:dyDescent="0.25">
      <c r="A249" s="46">
        <v>46113</v>
      </c>
      <c r="B249" s="11">
        <v>102.68202943454685</v>
      </c>
      <c r="C249" s="11">
        <v>128.73042359202549</v>
      </c>
      <c r="D249" s="11">
        <v>205.72916666666666</v>
      </c>
      <c r="E249" s="11">
        <v>118.90658058844245</v>
      </c>
      <c r="F249" s="11">
        <v>177.21854304635761</v>
      </c>
      <c r="G249" s="11">
        <v>136.44289450741064</v>
      </c>
      <c r="H249" s="11">
        <v>120.63655030800821</v>
      </c>
      <c r="J249" s="7"/>
    </row>
    <row r="250" spans="1:10" x14ac:dyDescent="0.25">
      <c r="A250" s="46">
        <v>46143</v>
      </c>
      <c r="B250" s="11">
        <v>105.18977536793184</v>
      </c>
      <c r="C250" s="11">
        <v>125.07116215155085</v>
      </c>
      <c r="D250" s="11">
        <v>221.35416666666666</v>
      </c>
      <c r="E250" s="11">
        <v>124.4950230509929</v>
      </c>
      <c r="F250" s="11">
        <v>158.26342899190581</v>
      </c>
      <c r="G250" s="11">
        <v>112.29293809938972</v>
      </c>
      <c r="H250" s="11">
        <v>129.62012320328543</v>
      </c>
      <c r="J250" s="7"/>
    </row>
    <row r="251" spans="1:10" x14ac:dyDescent="0.25">
      <c r="A251" s="46">
        <v>46174</v>
      </c>
      <c r="B251" s="11">
        <v>97.598760650658406</v>
      </c>
      <c r="C251" s="11">
        <v>115.27723247393449</v>
      </c>
      <c r="D251" s="11">
        <v>210.9375</v>
      </c>
      <c r="E251" s="11">
        <v>116.43333218585906</v>
      </c>
      <c r="F251" s="11">
        <v>125.68064753495219</v>
      </c>
      <c r="G251" s="11">
        <v>102.78988666085438</v>
      </c>
      <c r="H251" s="11">
        <v>122.34770704996578</v>
      </c>
      <c r="J251" s="7"/>
    </row>
    <row r="252" spans="1:10" x14ac:dyDescent="0.25">
      <c r="A252" s="46">
        <v>46204</v>
      </c>
      <c r="B252" s="11">
        <v>95.081332300542215</v>
      </c>
      <c r="C252" s="11">
        <v>111.05112768834795</v>
      </c>
      <c r="D252" s="11">
        <v>213.02083333333334</v>
      </c>
      <c r="E252" s="11">
        <v>110.23035104768815</v>
      </c>
      <c r="F252" s="11">
        <v>122.73730684326711</v>
      </c>
      <c r="G252" s="11">
        <v>120.74978204010461</v>
      </c>
      <c r="H252" s="11">
        <v>132.61464750171118</v>
      </c>
      <c r="J252" s="7"/>
    </row>
    <row r="253" spans="1:10" x14ac:dyDescent="0.25">
      <c r="A253" s="46">
        <v>46235</v>
      </c>
      <c r="B253" s="11">
        <v>93.241673121611143</v>
      </c>
      <c r="C253" s="11">
        <v>120.26676264014309</v>
      </c>
      <c r="D253" s="11">
        <v>203.38541666666666</v>
      </c>
      <c r="E253" s="11">
        <v>110.89235543810128</v>
      </c>
      <c r="F253" s="11">
        <v>133.7748344370861</v>
      </c>
      <c r="G253" s="11">
        <v>133.12990409764603</v>
      </c>
      <c r="H253" s="11">
        <v>141.17043121149896</v>
      </c>
      <c r="J253" s="7"/>
    </row>
    <row r="254" spans="1:10" x14ac:dyDescent="0.25">
      <c r="A254" s="46">
        <v>46266</v>
      </c>
      <c r="B254" s="11">
        <v>94.597211463981409</v>
      </c>
      <c r="C254" s="11">
        <v>117.75836496095624</v>
      </c>
      <c r="D254" s="11">
        <v>188.02083333333331</v>
      </c>
      <c r="E254" s="11">
        <v>108.06559669103726</v>
      </c>
      <c r="F254" s="11">
        <v>171.89109639440764</v>
      </c>
      <c r="G254" s="11">
        <v>124.23714036617261</v>
      </c>
      <c r="H254" s="11">
        <v>148.44284736481862</v>
      </c>
      <c r="J254" s="16"/>
    </row>
    <row r="255" spans="1:10" x14ac:dyDescent="0.25">
      <c r="B255" s="83"/>
      <c r="D255" s="83"/>
      <c r="E255" s="83"/>
      <c r="F255" s="83"/>
      <c r="G255" s="83"/>
      <c r="H255" s="83"/>
      <c r="J255" s="16"/>
    </row>
    <row r="256" spans="1:10" x14ac:dyDescent="0.25">
      <c r="A256" s="38" t="s">
        <v>92</v>
      </c>
      <c r="J256" s="16"/>
    </row>
    <row r="257" spans="1:23" x14ac:dyDescent="0.25">
      <c r="A257" s="79" t="s">
        <v>214</v>
      </c>
      <c r="I257" s="3"/>
      <c r="J257" s="16"/>
    </row>
    <row r="258" spans="1:23" x14ac:dyDescent="0.25">
      <c r="A258" s="79" t="s">
        <v>215</v>
      </c>
      <c r="I258" s="83"/>
      <c r="Q258" s="25"/>
      <c r="R258" s="15"/>
      <c r="S258" s="15"/>
      <c r="T258" s="15"/>
      <c r="U258" s="15"/>
      <c r="V258" s="15"/>
      <c r="W258" s="15"/>
    </row>
    <row r="259" spans="1:23" x14ac:dyDescent="0.25">
      <c r="A259" s="79" t="s">
        <v>216</v>
      </c>
      <c r="Q259" s="25"/>
      <c r="R259" s="15"/>
      <c r="S259" s="15"/>
      <c r="T259" s="15"/>
      <c r="U259" s="15"/>
      <c r="V259" s="15"/>
      <c r="W259" s="15"/>
    </row>
    <row r="260" spans="1:23" x14ac:dyDescent="0.25">
      <c r="A260" s="79" t="s">
        <v>217</v>
      </c>
      <c r="D260" s="199"/>
      <c r="E260" s="199"/>
      <c r="F260" s="199"/>
      <c r="G260" s="199"/>
      <c r="H260" s="199"/>
      <c r="Q260" s="25"/>
      <c r="R260" s="15"/>
      <c r="S260" s="15"/>
      <c r="T260" s="15"/>
      <c r="U260" s="15"/>
      <c r="V260" s="15"/>
      <c r="W260" s="15"/>
    </row>
    <row r="261" spans="1:23" x14ac:dyDescent="0.25">
      <c r="A261" s="79" t="s">
        <v>218</v>
      </c>
      <c r="Q261" s="25"/>
      <c r="R261" s="15"/>
      <c r="S261" s="15"/>
      <c r="T261" s="15"/>
      <c r="U261" s="15"/>
      <c r="V261" s="15"/>
      <c r="W261" s="15"/>
    </row>
    <row r="262" spans="1:23" x14ac:dyDescent="0.25">
      <c r="A262" s="79" t="s">
        <v>219</v>
      </c>
      <c r="I262" s="199"/>
      <c r="J262" s="199"/>
      <c r="K262" s="199"/>
      <c r="L262" s="199"/>
      <c r="M262" s="38"/>
      <c r="O262" s="38"/>
      <c r="P262" s="77"/>
      <c r="Q262" s="25"/>
      <c r="R262" s="15"/>
      <c r="S262" s="15"/>
      <c r="T262" s="15"/>
      <c r="U262" s="15"/>
      <c r="V262" s="15"/>
      <c r="W262" s="15"/>
    </row>
    <row r="263" spans="1:23" x14ac:dyDescent="0.25">
      <c r="A263" s="79" t="s">
        <v>220</v>
      </c>
      <c r="Q263" s="25"/>
      <c r="R263" s="15"/>
      <c r="S263" s="15"/>
      <c r="T263" s="15"/>
      <c r="U263" s="15"/>
      <c r="V263" s="15"/>
      <c r="W263" s="15"/>
    </row>
    <row r="264" spans="1:23" x14ac:dyDescent="0.25">
      <c r="Q264" s="25"/>
      <c r="R264" s="15"/>
      <c r="S264" s="15"/>
      <c r="T264" s="15"/>
      <c r="U264" s="15"/>
      <c r="V264" s="15"/>
      <c r="W264" s="15"/>
    </row>
    <row r="265" spans="1:23" x14ac:dyDescent="0.25">
      <c r="A265" s="38" t="s">
        <v>94</v>
      </c>
      <c r="Q265" s="25"/>
      <c r="R265" s="15"/>
      <c r="S265" s="15"/>
      <c r="T265" s="15"/>
      <c r="U265" s="15"/>
      <c r="V265" s="15"/>
      <c r="W265" s="15"/>
    </row>
    <row r="266" spans="1:23" ht="60" x14ac:dyDescent="0.25">
      <c r="A266" s="4"/>
      <c r="B266" s="56" t="s">
        <v>221</v>
      </c>
      <c r="C266" s="56" t="s">
        <v>222</v>
      </c>
      <c r="D266" s="100" t="s">
        <v>223</v>
      </c>
      <c r="E266" s="100" t="s">
        <v>224</v>
      </c>
      <c r="F266" s="56" t="s">
        <v>225</v>
      </c>
      <c r="G266" s="56" t="s">
        <v>226</v>
      </c>
      <c r="H266" s="56" t="s">
        <v>227</v>
      </c>
      <c r="Q266" s="25"/>
      <c r="R266" s="15"/>
      <c r="S266" s="15"/>
      <c r="T266" s="15"/>
      <c r="U266" s="15"/>
      <c r="V266" s="15"/>
      <c r="W266" s="15"/>
    </row>
    <row r="267" spans="1:23" x14ac:dyDescent="0.25">
      <c r="A267" s="46">
        <v>38961</v>
      </c>
      <c r="B267" s="12">
        <v>70</v>
      </c>
      <c r="C267" s="6">
        <v>598.19000000000005</v>
      </c>
      <c r="D267" s="6"/>
      <c r="E267" s="95">
        <v>30130.71</v>
      </c>
      <c r="F267" s="12">
        <v>62.77</v>
      </c>
      <c r="G267" s="12">
        <v>7.65</v>
      </c>
      <c r="H267" s="12">
        <v>195.98</v>
      </c>
      <c r="Q267" s="25"/>
      <c r="R267" s="15"/>
      <c r="S267" s="15"/>
      <c r="T267" s="15"/>
      <c r="U267" s="15"/>
      <c r="V267" s="15"/>
      <c r="W267" s="15"/>
    </row>
    <row r="268" spans="1:23" x14ac:dyDescent="0.25">
      <c r="A268" s="46">
        <v>38991</v>
      </c>
      <c r="B268" s="12">
        <v>71.7</v>
      </c>
      <c r="C268" s="6">
        <v>585.78</v>
      </c>
      <c r="D268" s="6"/>
      <c r="E268" s="95">
        <v>32702.959999999999</v>
      </c>
      <c r="F268" s="12">
        <v>58.38</v>
      </c>
      <c r="G268" s="12">
        <v>7.2</v>
      </c>
      <c r="H268" s="12">
        <v>212.09</v>
      </c>
      <c r="I268" s="264"/>
      <c r="J268" s="202"/>
      <c r="K268" s="15"/>
      <c r="L268" s="15"/>
      <c r="N268" s="15"/>
    </row>
    <row r="269" spans="1:23" x14ac:dyDescent="0.25">
      <c r="A269" s="46">
        <v>39022</v>
      </c>
      <c r="B269" s="12">
        <v>73.5</v>
      </c>
      <c r="C269" s="6">
        <v>627.83000000000004</v>
      </c>
      <c r="D269" s="6"/>
      <c r="E269" s="95">
        <v>32113.86</v>
      </c>
      <c r="F269" s="12">
        <v>58.48</v>
      </c>
      <c r="G269" s="12">
        <v>7.21</v>
      </c>
      <c r="H269" s="12">
        <v>209.68</v>
      </c>
      <c r="I269" s="264"/>
      <c r="J269" s="202"/>
      <c r="K269" s="15"/>
      <c r="L269" s="15"/>
      <c r="N269" s="15"/>
    </row>
    <row r="270" spans="1:23" x14ac:dyDescent="0.25">
      <c r="A270" s="46">
        <v>39052</v>
      </c>
      <c r="B270" s="12">
        <v>73.5</v>
      </c>
      <c r="C270" s="6">
        <v>629.79</v>
      </c>
      <c r="D270" s="6"/>
      <c r="E270" s="95">
        <v>34570.26</v>
      </c>
      <c r="F270" s="12">
        <v>62.31</v>
      </c>
      <c r="G270" s="12">
        <v>7.35</v>
      </c>
      <c r="H270" s="12">
        <v>204.31</v>
      </c>
      <c r="I270" s="264"/>
      <c r="J270" s="202"/>
      <c r="K270" s="15"/>
      <c r="L270" s="15"/>
      <c r="N270" s="15"/>
    </row>
    <row r="271" spans="1:23" x14ac:dyDescent="0.25">
      <c r="A271" s="46">
        <v>39083</v>
      </c>
      <c r="B271" s="12">
        <v>78.2</v>
      </c>
      <c r="C271" s="6">
        <v>631.16999999999996</v>
      </c>
      <c r="D271" s="6"/>
      <c r="E271" s="95">
        <v>36811.14</v>
      </c>
      <c r="F271" s="12">
        <v>54.3</v>
      </c>
      <c r="G271" s="12">
        <v>7.11</v>
      </c>
      <c r="H271" s="12">
        <v>196.07</v>
      </c>
      <c r="I271" s="264"/>
      <c r="J271" s="202"/>
      <c r="K271" s="15"/>
      <c r="L271" s="15"/>
      <c r="N271" s="15"/>
    </row>
    <row r="272" spans="1:23" x14ac:dyDescent="0.25">
      <c r="A272" s="46">
        <v>39114</v>
      </c>
      <c r="B272" s="12">
        <v>82.66</v>
      </c>
      <c r="C272" s="6">
        <v>664.75</v>
      </c>
      <c r="D272" s="6"/>
      <c r="E272" s="95">
        <v>41184.25</v>
      </c>
      <c r="F272" s="12">
        <v>57.76</v>
      </c>
      <c r="G272" s="12">
        <v>6.89</v>
      </c>
      <c r="H272" s="12">
        <v>199.98</v>
      </c>
      <c r="I272" s="264"/>
      <c r="J272" s="202"/>
      <c r="K272" s="15"/>
      <c r="L272" s="15"/>
      <c r="N272" s="15"/>
    </row>
    <row r="273" spans="1:14" x14ac:dyDescent="0.25">
      <c r="A273" s="46">
        <v>39142</v>
      </c>
      <c r="B273" s="12">
        <v>88.55</v>
      </c>
      <c r="C273" s="6">
        <v>654.9</v>
      </c>
      <c r="D273" s="6"/>
      <c r="E273" s="95">
        <v>46324.77</v>
      </c>
      <c r="F273" s="12">
        <v>62.14</v>
      </c>
      <c r="G273" s="12">
        <v>6.86</v>
      </c>
      <c r="H273" s="12">
        <v>199.1</v>
      </c>
      <c r="I273" s="264"/>
      <c r="J273" s="202"/>
      <c r="K273" s="15"/>
      <c r="L273" s="15"/>
      <c r="N273" s="15"/>
    </row>
    <row r="274" spans="1:14" x14ac:dyDescent="0.25">
      <c r="A274" s="46">
        <v>39173</v>
      </c>
      <c r="B274" s="12">
        <v>91.26</v>
      </c>
      <c r="C274" s="6">
        <v>679.37</v>
      </c>
      <c r="D274" s="6"/>
      <c r="E274" s="95">
        <v>50266.84</v>
      </c>
      <c r="F274" s="12">
        <v>67.400000000000006</v>
      </c>
      <c r="G274" s="12">
        <v>7.09</v>
      </c>
      <c r="H274" s="12">
        <v>198.31</v>
      </c>
      <c r="I274" s="264"/>
      <c r="J274" s="202"/>
      <c r="K274" s="15"/>
      <c r="L274" s="15"/>
      <c r="N274" s="15"/>
    </row>
    <row r="275" spans="1:14" x14ac:dyDescent="0.25">
      <c r="A275" s="46">
        <v>39203</v>
      </c>
      <c r="B275" s="12">
        <v>102.02</v>
      </c>
      <c r="C275" s="6">
        <v>667.31</v>
      </c>
      <c r="D275" s="6"/>
      <c r="E275" s="95">
        <v>52179.05</v>
      </c>
      <c r="F275" s="12">
        <v>67.48</v>
      </c>
      <c r="G275" s="12">
        <v>7.22</v>
      </c>
      <c r="H275" s="12">
        <v>195.72</v>
      </c>
      <c r="I275" s="264"/>
      <c r="J275" s="202"/>
      <c r="K275" s="15"/>
      <c r="L275" s="15"/>
      <c r="N275" s="15"/>
    </row>
    <row r="276" spans="1:14" x14ac:dyDescent="0.25">
      <c r="A276" s="46">
        <v>39234</v>
      </c>
      <c r="B276" s="12">
        <v>103.21</v>
      </c>
      <c r="C276" s="6">
        <v>655.66</v>
      </c>
      <c r="D276" s="6"/>
      <c r="E276" s="95">
        <v>41718.57</v>
      </c>
      <c r="F276" s="12">
        <v>71.319999999999993</v>
      </c>
      <c r="G276" s="12">
        <v>7.11</v>
      </c>
      <c r="H276" s="12">
        <v>223.04</v>
      </c>
      <c r="I276" s="264"/>
      <c r="J276" s="202"/>
      <c r="K276" s="15"/>
      <c r="L276" s="15"/>
      <c r="N276" s="15"/>
    </row>
    <row r="277" spans="1:14" x14ac:dyDescent="0.25">
      <c r="A277" s="46">
        <v>39264</v>
      </c>
      <c r="B277" s="12">
        <v>106.09</v>
      </c>
      <c r="C277" s="6">
        <v>665.38</v>
      </c>
      <c r="D277" s="6"/>
      <c r="E277" s="95">
        <v>33425.68</v>
      </c>
      <c r="F277" s="12">
        <v>77.2</v>
      </c>
      <c r="G277" s="12">
        <v>7.26</v>
      </c>
      <c r="H277" s="12">
        <v>238.41</v>
      </c>
      <c r="I277" s="264"/>
      <c r="J277" s="202"/>
      <c r="K277" s="15"/>
      <c r="L277" s="15"/>
      <c r="N277" s="15"/>
    </row>
    <row r="278" spans="1:14" x14ac:dyDescent="0.25">
      <c r="A278" s="46">
        <v>39295</v>
      </c>
      <c r="B278" s="12">
        <v>121.89</v>
      </c>
      <c r="C278" s="6">
        <v>665.41</v>
      </c>
      <c r="D278" s="6"/>
      <c r="E278" s="95">
        <v>27652.27</v>
      </c>
      <c r="F278" s="12">
        <v>70.8</v>
      </c>
      <c r="G278" s="12">
        <v>7.7</v>
      </c>
      <c r="H278" s="12">
        <v>259.73</v>
      </c>
      <c r="I278" s="264"/>
      <c r="J278" s="202"/>
      <c r="K278" s="15"/>
      <c r="L278" s="15"/>
      <c r="N278" s="15"/>
    </row>
    <row r="279" spans="1:14" x14ac:dyDescent="0.25">
      <c r="A279" s="46">
        <v>39326</v>
      </c>
      <c r="B279" s="12">
        <v>148.65</v>
      </c>
      <c r="C279" s="6">
        <v>712.65</v>
      </c>
      <c r="D279" s="6"/>
      <c r="E279" s="95">
        <v>29537.5</v>
      </c>
      <c r="F279" s="12">
        <v>77.13</v>
      </c>
      <c r="G279" s="12">
        <v>8.09</v>
      </c>
      <c r="H279" s="12">
        <v>326.54000000000002</v>
      </c>
      <c r="I279" s="264"/>
      <c r="J279" s="202"/>
      <c r="K279" s="15"/>
      <c r="L279" s="15"/>
      <c r="N279" s="15"/>
    </row>
    <row r="280" spans="1:14" x14ac:dyDescent="0.25">
      <c r="A280" s="46">
        <v>39356</v>
      </c>
      <c r="B280" s="12">
        <v>168.11</v>
      </c>
      <c r="C280" s="6">
        <v>754.6</v>
      </c>
      <c r="D280" s="6"/>
      <c r="E280" s="95">
        <v>31055.439999999999</v>
      </c>
      <c r="F280" s="12">
        <v>82.86</v>
      </c>
      <c r="G280" s="12">
        <v>8.5500000000000007</v>
      </c>
      <c r="H280" s="12">
        <v>335.15</v>
      </c>
      <c r="I280" s="264"/>
      <c r="J280" s="202"/>
      <c r="K280" s="15"/>
      <c r="L280" s="15"/>
      <c r="N280" s="15"/>
    </row>
    <row r="281" spans="1:14" x14ac:dyDescent="0.25">
      <c r="A281" s="46">
        <v>39387</v>
      </c>
      <c r="B281" s="12">
        <v>195.09</v>
      </c>
      <c r="C281" s="6">
        <v>806.25</v>
      </c>
      <c r="D281" s="6"/>
      <c r="E281" s="95">
        <v>30610.23</v>
      </c>
      <c r="F281" s="12">
        <v>92.53</v>
      </c>
      <c r="G281" s="12">
        <v>9.14</v>
      </c>
      <c r="H281" s="12">
        <v>321.81</v>
      </c>
      <c r="I281" s="264"/>
      <c r="J281" s="202"/>
      <c r="K281" s="15"/>
      <c r="L281" s="15"/>
      <c r="N281" s="15"/>
    </row>
    <row r="282" spans="1:14" x14ac:dyDescent="0.25">
      <c r="A282" s="46">
        <v>39417</v>
      </c>
      <c r="B282" s="12">
        <v>190.12</v>
      </c>
      <c r="C282" s="6">
        <v>803.2</v>
      </c>
      <c r="D282" s="6"/>
      <c r="E282" s="95">
        <v>25991.94</v>
      </c>
      <c r="F282" s="12">
        <v>91.45</v>
      </c>
      <c r="G282" s="12">
        <v>9.18</v>
      </c>
      <c r="H282" s="12">
        <v>368.62</v>
      </c>
      <c r="I282" s="264"/>
      <c r="J282" s="202"/>
      <c r="K282" s="15"/>
      <c r="L282" s="15"/>
      <c r="N282" s="15"/>
    </row>
    <row r="283" spans="1:14" x14ac:dyDescent="0.25">
      <c r="A283" s="46">
        <v>39448</v>
      </c>
      <c r="B283" s="12">
        <v>193.37</v>
      </c>
      <c r="C283" s="6">
        <v>889.6</v>
      </c>
      <c r="D283" s="6"/>
      <c r="E283" s="95">
        <v>27689.55</v>
      </c>
      <c r="F283" s="12">
        <v>91.92</v>
      </c>
      <c r="G283" s="12">
        <v>9.94</v>
      </c>
      <c r="H283" s="12">
        <v>370.66</v>
      </c>
      <c r="I283" s="264"/>
      <c r="J283" s="202"/>
      <c r="K283" s="15"/>
      <c r="L283" s="15"/>
      <c r="N283" s="15"/>
    </row>
    <row r="284" spans="1:14" x14ac:dyDescent="0.25">
      <c r="A284" s="46">
        <v>39479</v>
      </c>
      <c r="B284" s="12">
        <v>186.12</v>
      </c>
      <c r="C284" s="6">
        <v>922.3</v>
      </c>
      <c r="D284" s="6"/>
      <c r="E284" s="95">
        <v>27955.48</v>
      </c>
      <c r="F284" s="12">
        <v>94.82</v>
      </c>
      <c r="G284" s="12">
        <v>10.46</v>
      </c>
      <c r="H284" s="12">
        <v>425</v>
      </c>
      <c r="I284" s="264"/>
      <c r="J284" s="202"/>
      <c r="K284" s="15"/>
      <c r="L284" s="15"/>
      <c r="N284" s="15"/>
    </row>
    <row r="285" spans="1:14" x14ac:dyDescent="0.25">
      <c r="A285" s="46">
        <v>39508</v>
      </c>
      <c r="B285" s="12">
        <v>197.12</v>
      </c>
      <c r="C285" s="6">
        <v>968.43</v>
      </c>
      <c r="D285" s="6"/>
      <c r="E285" s="95">
        <v>31225.26</v>
      </c>
      <c r="F285" s="12">
        <v>103.28</v>
      </c>
      <c r="G285" s="12">
        <v>10.96</v>
      </c>
      <c r="H285" s="12">
        <v>439.72</v>
      </c>
      <c r="I285" s="264"/>
      <c r="J285" s="202"/>
      <c r="K285" s="15"/>
      <c r="L285" s="15"/>
      <c r="N285" s="15"/>
    </row>
    <row r="286" spans="1:14" x14ac:dyDescent="0.25">
      <c r="A286" s="46">
        <v>39539</v>
      </c>
      <c r="B286" s="12">
        <v>195.95</v>
      </c>
      <c r="C286" s="6">
        <v>909.71</v>
      </c>
      <c r="D286" s="6"/>
      <c r="E286" s="95">
        <v>28763.18</v>
      </c>
      <c r="F286" s="12">
        <v>110.19</v>
      </c>
      <c r="G286" s="12">
        <v>11.42</v>
      </c>
      <c r="H286" s="12">
        <v>362.23</v>
      </c>
      <c r="I286" s="264"/>
      <c r="J286" s="202"/>
      <c r="K286" s="15"/>
      <c r="L286" s="15"/>
      <c r="N286" s="15"/>
    </row>
    <row r="287" spans="1:14" x14ac:dyDescent="0.25">
      <c r="A287" s="46">
        <v>39569</v>
      </c>
      <c r="B287" s="12">
        <v>192.95</v>
      </c>
      <c r="C287" s="6">
        <v>888.66</v>
      </c>
      <c r="D287" s="6"/>
      <c r="E287" s="95">
        <v>25735</v>
      </c>
      <c r="F287" s="12">
        <v>123.94</v>
      </c>
      <c r="G287" s="12">
        <v>11.63</v>
      </c>
      <c r="H287" s="12">
        <v>328.76</v>
      </c>
      <c r="I287" s="264"/>
      <c r="J287" s="202"/>
      <c r="K287" s="15"/>
      <c r="L287" s="15"/>
      <c r="N287" s="15"/>
    </row>
    <row r="288" spans="1:14" x14ac:dyDescent="0.25">
      <c r="A288" s="46">
        <v>39600</v>
      </c>
      <c r="B288" s="12">
        <v>183.93</v>
      </c>
      <c r="C288" s="6">
        <v>889.49</v>
      </c>
      <c r="D288" s="6"/>
      <c r="E288" s="95">
        <v>22549.05</v>
      </c>
      <c r="F288" s="12">
        <v>133.05000000000001</v>
      </c>
      <c r="G288" s="12">
        <v>12.07</v>
      </c>
      <c r="H288" s="12">
        <v>348.55</v>
      </c>
      <c r="I288" s="264"/>
      <c r="J288" s="202"/>
      <c r="K288" s="15"/>
      <c r="L288" s="15"/>
      <c r="N288" s="15"/>
    </row>
    <row r="289" spans="1:14" x14ac:dyDescent="0.25">
      <c r="A289" s="46">
        <v>39630</v>
      </c>
      <c r="B289" s="12">
        <v>180.5</v>
      </c>
      <c r="C289" s="6">
        <v>939.77</v>
      </c>
      <c r="D289" s="6"/>
      <c r="E289" s="95">
        <v>20160.22</v>
      </c>
      <c r="F289" s="12">
        <v>133.87</v>
      </c>
      <c r="G289" s="12">
        <v>12.35</v>
      </c>
      <c r="H289" s="12">
        <v>328.18</v>
      </c>
      <c r="I289" s="264"/>
      <c r="J289" s="202"/>
      <c r="K289" s="15"/>
      <c r="L289" s="15"/>
      <c r="N289" s="15"/>
    </row>
    <row r="290" spans="1:14" x14ac:dyDescent="0.25">
      <c r="A290" s="46">
        <v>39661</v>
      </c>
      <c r="B290" s="12">
        <v>178.74</v>
      </c>
      <c r="C290" s="6">
        <v>839.03</v>
      </c>
      <c r="D290" s="6"/>
      <c r="E290" s="95">
        <v>18927.75</v>
      </c>
      <c r="F290" s="12">
        <v>113.85</v>
      </c>
      <c r="G290" s="12">
        <v>13.25</v>
      </c>
      <c r="H290" s="12">
        <v>329.34</v>
      </c>
      <c r="I290" s="264"/>
      <c r="J290" s="202"/>
      <c r="K290" s="15"/>
      <c r="L290" s="15"/>
      <c r="N290" s="15"/>
    </row>
    <row r="291" spans="1:14" x14ac:dyDescent="0.25">
      <c r="A291" s="46">
        <v>39692</v>
      </c>
      <c r="B291" s="12">
        <v>139.63999999999999</v>
      </c>
      <c r="C291" s="6">
        <v>829.93</v>
      </c>
      <c r="D291" s="6"/>
      <c r="E291" s="95">
        <v>17794.55</v>
      </c>
      <c r="F291" s="12">
        <v>99.06</v>
      </c>
      <c r="G291" s="12">
        <v>14.39</v>
      </c>
      <c r="H291" s="12">
        <v>295.55</v>
      </c>
      <c r="I291" s="264"/>
      <c r="J291" s="202"/>
      <c r="K291" s="15"/>
      <c r="L291" s="15"/>
      <c r="N291" s="15"/>
    </row>
    <row r="292" spans="1:14" x14ac:dyDescent="0.25">
      <c r="A292" s="46">
        <v>39722</v>
      </c>
      <c r="B292" s="12">
        <v>88.67</v>
      </c>
      <c r="C292" s="6">
        <v>806.62</v>
      </c>
      <c r="D292" s="6"/>
      <c r="E292" s="95">
        <v>12139.78</v>
      </c>
      <c r="F292" s="12">
        <v>72.84</v>
      </c>
      <c r="G292" s="12">
        <v>15.01</v>
      </c>
      <c r="H292" s="12">
        <v>237.38</v>
      </c>
      <c r="I292" s="264"/>
      <c r="J292" s="202"/>
      <c r="K292" s="15"/>
      <c r="L292" s="15"/>
      <c r="N292" s="15"/>
    </row>
    <row r="293" spans="1:14" x14ac:dyDescent="0.25">
      <c r="A293" s="46">
        <v>39753</v>
      </c>
      <c r="B293" s="12">
        <v>64.95</v>
      </c>
      <c r="C293" s="6">
        <v>760.86</v>
      </c>
      <c r="D293" s="6"/>
      <c r="E293" s="95">
        <v>10701.5</v>
      </c>
      <c r="F293" s="12">
        <v>53.24</v>
      </c>
      <c r="G293" s="12">
        <v>15.06</v>
      </c>
      <c r="H293" s="12">
        <v>226.85</v>
      </c>
      <c r="I293" s="264"/>
      <c r="J293" s="202"/>
      <c r="K293" s="15"/>
      <c r="L293" s="15"/>
      <c r="N293" s="15"/>
    </row>
    <row r="294" spans="1:14" x14ac:dyDescent="0.25">
      <c r="A294" s="46">
        <v>39783</v>
      </c>
      <c r="B294" s="12">
        <v>69.98</v>
      </c>
      <c r="C294" s="6">
        <v>816.09</v>
      </c>
      <c r="D294" s="6"/>
      <c r="E294" s="95">
        <v>9686.43</v>
      </c>
      <c r="F294" s="12">
        <v>41.58</v>
      </c>
      <c r="G294" s="12">
        <v>13.78</v>
      </c>
      <c r="H294" s="12">
        <v>220.14</v>
      </c>
      <c r="I294" s="264"/>
      <c r="J294" s="202"/>
      <c r="K294" s="15"/>
      <c r="L294" s="15"/>
      <c r="N294" s="15"/>
    </row>
    <row r="295" spans="1:14" x14ac:dyDescent="0.25">
      <c r="A295" s="46">
        <v>39814</v>
      </c>
      <c r="B295" s="12">
        <v>72.510000000000005</v>
      </c>
      <c r="C295" s="6">
        <v>858.69</v>
      </c>
      <c r="D295" s="6">
        <v>5775</v>
      </c>
      <c r="E295" s="95">
        <v>11306.91</v>
      </c>
      <c r="F295" s="12">
        <v>44.86</v>
      </c>
      <c r="G295" s="12">
        <v>12.71</v>
      </c>
      <c r="H295" s="12">
        <v>239.11</v>
      </c>
      <c r="I295" s="264"/>
      <c r="J295" s="202"/>
      <c r="K295" s="15"/>
      <c r="L295" s="15"/>
      <c r="N295" s="15"/>
    </row>
    <row r="296" spans="1:14" x14ac:dyDescent="0.25">
      <c r="A296" s="46">
        <v>39845</v>
      </c>
      <c r="B296" s="12">
        <v>75.59</v>
      </c>
      <c r="C296" s="6">
        <v>943</v>
      </c>
      <c r="D296" s="6">
        <v>5775</v>
      </c>
      <c r="E296" s="95">
        <v>10408.75</v>
      </c>
      <c r="F296" s="12">
        <v>43.24</v>
      </c>
      <c r="G296" s="12">
        <v>10.52</v>
      </c>
      <c r="H296" s="12">
        <v>224.69</v>
      </c>
      <c r="I296" s="264"/>
      <c r="J296" s="202"/>
      <c r="K296" s="15"/>
      <c r="L296" s="15"/>
      <c r="N296" s="15"/>
    </row>
    <row r="297" spans="1:14" x14ac:dyDescent="0.25">
      <c r="A297" s="46">
        <v>39873</v>
      </c>
      <c r="B297" s="12">
        <v>64.069999999999993</v>
      </c>
      <c r="C297" s="6">
        <v>924.27</v>
      </c>
      <c r="D297" s="6">
        <v>6000</v>
      </c>
      <c r="E297" s="95">
        <v>9696.36</v>
      </c>
      <c r="F297" s="12">
        <v>46.84</v>
      </c>
      <c r="G297" s="12">
        <v>9.48</v>
      </c>
      <c r="H297" s="12">
        <v>230.98</v>
      </c>
      <c r="I297" s="264"/>
      <c r="J297" s="202"/>
      <c r="K297" s="15"/>
      <c r="L297" s="15"/>
      <c r="N297" s="15"/>
    </row>
    <row r="298" spans="1:14" x14ac:dyDescent="0.25">
      <c r="A298" s="46">
        <v>39904</v>
      </c>
      <c r="B298" s="12">
        <v>59.78</v>
      </c>
      <c r="C298" s="6">
        <v>890.2</v>
      </c>
      <c r="D298" s="6">
        <v>6225</v>
      </c>
      <c r="E298" s="95">
        <v>11166</v>
      </c>
      <c r="F298" s="12">
        <v>50.85</v>
      </c>
      <c r="G298" s="12">
        <v>8.1199999999999992</v>
      </c>
      <c r="H298" s="12">
        <v>233.47</v>
      </c>
      <c r="I298" s="264"/>
      <c r="J298" s="202"/>
      <c r="K298" s="15"/>
      <c r="L298" s="15"/>
      <c r="N298" s="15"/>
    </row>
    <row r="299" spans="1:14" x14ac:dyDescent="0.25">
      <c r="A299" s="46">
        <v>39934</v>
      </c>
      <c r="B299" s="12">
        <v>62.69</v>
      </c>
      <c r="C299" s="6">
        <v>928.65</v>
      </c>
      <c r="D299" s="6">
        <v>6025</v>
      </c>
      <c r="E299" s="95">
        <v>12634.74</v>
      </c>
      <c r="F299" s="12">
        <v>57.94</v>
      </c>
      <c r="G299" s="12">
        <v>7.5</v>
      </c>
      <c r="H299" s="12">
        <v>261.48</v>
      </c>
      <c r="I299" s="264"/>
      <c r="J299" s="202"/>
      <c r="K299" s="15"/>
      <c r="L299" s="15"/>
      <c r="N299" s="15"/>
    </row>
    <row r="300" spans="1:14" x14ac:dyDescent="0.25">
      <c r="A300" s="46">
        <v>39965</v>
      </c>
      <c r="B300" s="12">
        <v>71.66</v>
      </c>
      <c r="C300" s="6">
        <v>945.67</v>
      </c>
      <c r="D300" s="6">
        <v>6275</v>
      </c>
      <c r="E300" s="95">
        <v>14960.46</v>
      </c>
      <c r="F300" s="12">
        <v>68.62</v>
      </c>
      <c r="G300" s="12">
        <v>7.18</v>
      </c>
      <c r="H300" s="12">
        <v>256.64</v>
      </c>
      <c r="I300" s="264"/>
      <c r="J300" s="202"/>
      <c r="K300" s="15"/>
      <c r="L300" s="15"/>
      <c r="N300" s="15"/>
    </row>
    <row r="301" spans="1:14" x14ac:dyDescent="0.25">
      <c r="A301" s="46">
        <v>39995</v>
      </c>
      <c r="B301" s="12">
        <v>83.95</v>
      </c>
      <c r="C301" s="6">
        <v>934.23</v>
      </c>
      <c r="D301" s="6">
        <v>6075</v>
      </c>
      <c r="E301" s="95">
        <v>15984.57</v>
      </c>
      <c r="F301" s="12">
        <v>64.91</v>
      </c>
      <c r="G301" s="12">
        <v>7.55</v>
      </c>
      <c r="H301" s="12">
        <v>224.85</v>
      </c>
      <c r="I301" s="264"/>
      <c r="J301" s="202"/>
      <c r="K301" s="15"/>
      <c r="L301" s="15"/>
      <c r="N301" s="15"/>
    </row>
    <row r="302" spans="1:14" x14ac:dyDescent="0.25">
      <c r="A302" s="46">
        <v>40026</v>
      </c>
      <c r="B302" s="12">
        <v>97.67</v>
      </c>
      <c r="C302" s="6">
        <v>949.38</v>
      </c>
      <c r="D302" s="6">
        <v>5900</v>
      </c>
      <c r="E302" s="95">
        <v>19641.75</v>
      </c>
      <c r="F302" s="12">
        <v>72.5</v>
      </c>
      <c r="G302" s="12">
        <v>7.76</v>
      </c>
      <c r="H302" s="12">
        <v>210.37</v>
      </c>
      <c r="I302" s="264"/>
      <c r="J302" s="202"/>
      <c r="K302" s="15"/>
      <c r="L302" s="15"/>
      <c r="N302" s="15"/>
    </row>
    <row r="303" spans="1:14" x14ac:dyDescent="0.25">
      <c r="A303" s="46">
        <v>40057</v>
      </c>
      <c r="B303" s="12">
        <v>80.709999999999994</v>
      </c>
      <c r="C303" s="6">
        <v>996.59</v>
      </c>
      <c r="D303" s="6">
        <v>6050</v>
      </c>
      <c r="E303" s="95">
        <v>17473.18</v>
      </c>
      <c r="F303" s="12">
        <v>67.69</v>
      </c>
      <c r="G303" s="12">
        <v>8.42</v>
      </c>
      <c r="H303" s="12">
        <v>191.09</v>
      </c>
      <c r="I303" s="264"/>
      <c r="J303" s="202"/>
      <c r="K303" s="15"/>
      <c r="L303" s="15"/>
      <c r="N303" s="15"/>
    </row>
    <row r="304" spans="1:14" x14ac:dyDescent="0.25">
      <c r="A304" s="46">
        <v>40087</v>
      </c>
      <c r="B304" s="12">
        <v>86.79</v>
      </c>
      <c r="C304" s="6">
        <v>1043.1600000000001</v>
      </c>
      <c r="D304" s="6">
        <v>5950</v>
      </c>
      <c r="E304" s="95">
        <v>18525.23</v>
      </c>
      <c r="F304" s="12">
        <v>73.19</v>
      </c>
      <c r="G304" s="12">
        <v>9.1</v>
      </c>
      <c r="H304" s="12">
        <v>198.85</v>
      </c>
      <c r="I304" s="264"/>
      <c r="J304" s="202"/>
      <c r="K304" s="15"/>
      <c r="L304" s="15"/>
      <c r="N304" s="15"/>
    </row>
    <row r="305" spans="1:14" x14ac:dyDescent="0.25">
      <c r="A305" s="46">
        <v>40118</v>
      </c>
      <c r="B305" s="12">
        <v>99.26</v>
      </c>
      <c r="C305" s="6">
        <v>1127.04</v>
      </c>
      <c r="D305" s="6">
        <v>5950</v>
      </c>
      <c r="E305" s="95">
        <v>16991.189999999999</v>
      </c>
      <c r="F305" s="12">
        <v>77.040000000000006</v>
      </c>
      <c r="G305" s="12">
        <v>9.1300000000000008</v>
      </c>
      <c r="H305" s="12">
        <v>211.04</v>
      </c>
      <c r="I305" s="264"/>
      <c r="J305" s="202"/>
      <c r="K305" s="15"/>
      <c r="L305" s="15"/>
      <c r="N305" s="15"/>
    </row>
    <row r="306" spans="1:14" x14ac:dyDescent="0.25">
      <c r="A306" s="46">
        <v>40148</v>
      </c>
      <c r="B306" s="12">
        <v>105.07</v>
      </c>
      <c r="C306" s="6">
        <v>1134.72</v>
      </c>
      <c r="D306" s="6">
        <v>5975</v>
      </c>
      <c r="E306" s="95">
        <v>17066.43</v>
      </c>
      <c r="F306" s="12">
        <v>74.67</v>
      </c>
      <c r="G306" s="12">
        <v>9.76</v>
      </c>
      <c r="H306" s="12">
        <v>206.25</v>
      </c>
      <c r="I306" s="264"/>
      <c r="J306" s="202"/>
      <c r="K306" s="15"/>
      <c r="L306" s="15"/>
      <c r="N306" s="15"/>
    </row>
    <row r="307" spans="1:14" x14ac:dyDescent="0.25">
      <c r="A307" s="46">
        <v>40179</v>
      </c>
      <c r="B307" s="12">
        <v>125.72</v>
      </c>
      <c r="C307" s="6">
        <v>1117.96</v>
      </c>
      <c r="D307" s="6">
        <v>5750</v>
      </c>
      <c r="E307" s="95">
        <v>18439.25</v>
      </c>
      <c r="F307" s="12">
        <v>76.37</v>
      </c>
      <c r="G307" s="12">
        <v>10.02</v>
      </c>
      <c r="H307" s="12">
        <v>201.19</v>
      </c>
      <c r="I307" s="264"/>
      <c r="J307" s="202"/>
      <c r="K307" s="15"/>
      <c r="L307" s="15"/>
      <c r="N307" s="15"/>
    </row>
    <row r="308" spans="1:14" x14ac:dyDescent="0.25">
      <c r="A308" s="46">
        <v>40210</v>
      </c>
      <c r="B308" s="12">
        <v>127.49</v>
      </c>
      <c r="C308" s="6">
        <v>1095.4100000000001</v>
      </c>
      <c r="D308" s="6">
        <v>5475</v>
      </c>
      <c r="E308" s="95">
        <v>18976</v>
      </c>
      <c r="F308" s="12">
        <v>74.31</v>
      </c>
      <c r="G308" s="12">
        <v>10.52</v>
      </c>
      <c r="H308" s="12">
        <v>194</v>
      </c>
      <c r="I308" s="264"/>
      <c r="J308" s="202"/>
      <c r="K308" s="15"/>
      <c r="L308" s="15"/>
      <c r="N308" s="15"/>
    </row>
    <row r="309" spans="1:14" x14ac:dyDescent="0.25">
      <c r="A309" s="46">
        <v>40238</v>
      </c>
      <c r="B309" s="12">
        <v>139.69</v>
      </c>
      <c r="C309" s="6">
        <v>1113.3399999999999</v>
      </c>
      <c r="D309" s="6">
        <v>5200</v>
      </c>
      <c r="E309" s="95">
        <v>22461.3</v>
      </c>
      <c r="F309" s="12">
        <v>79.27</v>
      </c>
      <c r="G309" s="12">
        <v>10.42</v>
      </c>
      <c r="H309" s="12">
        <v>191.08</v>
      </c>
      <c r="I309" s="264"/>
      <c r="J309" s="202"/>
      <c r="K309" s="15"/>
      <c r="L309" s="15"/>
      <c r="N309" s="15"/>
    </row>
    <row r="310" spans="1:14" x14ac:dyDescent="0.25">
      <c r="A310" s="46">
        <v>40269</v>
      </c>
      <c r="B310" s="12">
        <v>172.47</v>
      </c>
      <c r="C310" s="6">
        <v>1148.69</v>
      </c>
      <c r="D310" s="6">
        <v>5200</v>
      </c>
      <c r="E310" s="95">
        <v>26030.75</v>
      </c>
      <c r="F310" s="12">
        <v>84.98</v>
      </c>
      <c r="G310" s="12">
        <v>10.98</v>
      </c>
      <c r="H310" s="12">
        <v>192.87</v>
      </c>
      <c r="I310" s="264"/>
      <c r="J310" s="202"/>
      <c r="K310" s="15"/>
      <c r="L310" s="15"/>
      <c r="N310" s="15"/>
    </row>
    <row r="311" spans="1:14" x14ac:dyDescent="0.25">
      <c r="A311" s="46">
        <v>40299</v>
      </c>
      <c r="B311" s="12">
        <v>161.35</v>
      </c>
      <c r="C311" s="6">
        <v>1205.43</v>
      </c>
      <c r="D311" s="6">
        <v>5075</v>
      </c>
      <c r="E311" s="95">
        <v>22008.16</v>
      </c>
      <c r="F311" s="12">
        <v>76.25</v>
      </c>
      <c r="G311" s="12">
        <v>11.39</v>
      </c>
      <c r="H311" s="12">
        <v>181.61</v>
      </c>
      <c r="I311" s="264"/>
      <c r="J311" s="202"/>
      <c r="K311" s="15"/>
      <c r="L311" s="15"/>
      <c r="N311" s="15"/>
    </row>
    <row r="312" spans="1:14" x14ac:dyDescent="0.25">
      <c r="A312" s="46">
        <v>40330</v>
      </c>
      <c r="B312" s="12">
        <v>143.63</v>
      </c>
      <c r="C312" s="6">
        <v>1232.92</v>
      </c>
      <c r="D312" s="6">
        <v>5100</v>
      </c>
      <c r="E312" s="95">
        <v>19388.64</v>
      </c>
      <c r="F312" s="12">
        <v>74.84</v>
      </c>
      <c r="G312" s="12">
        <v>10.48</v>
      </c>
      <c r="H312" s="12">
        <v>157.66999999999999</v>
      </c>
      <c r="I312" s="264"/>
      <c r="J312" s="202"/>
      <c r="K312" s="15"/>
      <c r="L312" s="15"/>
      <c r="N312" s="15"/>
    </row>
    <row r="313" spans="1:14" x14ac:dyDescent="0.25">
      <c r="A313" s="46">
        <v>40360</v>
      </c>
      <c r="B313" s="12">
        <v>126.36</v>
      </c>
      <c r="C313" s="6">
        <v>1192.97</v>
      </c>
      <c r="D313" s="6">
        <v>5050</v>
      </c>
      <c r="E313" s="95">
        <v>19517.5</v>
      </c>
      <c r="F313" s="12">
        <v>74.739999999999995</v>
      </c>
      <c r="G313" s="12">
        <v>11.32</v>
      </c>
      <c r="H313" s="12">
        <v>195.82</v>
      </c>
      <c r="I313" s="264"/>
      <c r="J313" s="202"/>
      <c r="K313" s="15"/>
      <c r="L313" s="15"/>
      <c r="N313" s="15"/>
    </row>
    <row r="314" spans="1:14" x14ac:dyDescent="0.25">
      <c r="A314" s="46">
        <v>40391</v>
      </c>
      <c r="B314" s="12">
        <v>145.34</v>
      </c>
      <c r="C314" s="6">
        <v>1215.81</v>
      </c>
      <c r="D314" s="6">
        <v>5050</v>
      </c>
      <c r="E314" s="95">
        <v>21413.33</v>
      </c>
      <c r="F314" s="12">
        <v>76.69</v>
      </c>
      <c r="G314" s="12">
        <v>11.3</v>
      </c>
      <c r="H314" s="12">
        <v>246.25</v>
      </c>
      <c r="I314" s="264"/>
      <c r="J314" s="202"/>
      <c r="K314" s="15"/>
      <c r="L314" s="15"/>
      <c r="N314" s="15"/>
    </row>
    <row r="315" spans="1:14" x14ac:dyDescent="0.25">
      <c r="A315" s="46">
        <v>40422</v>
      </c>
      <c r="B315" s="12">
        <v>140.63</v>
      </c>
      <c r="C315" s="6">
        <v>1270.98</v>
      </c>
      <c r="D315" s="6">
        <v>4950</v>
      </c>
      <c r="E315" s="95">
        <v>22643.41</v>
      </c>
      <c r="F315" s="12">
        <v>77.790000000000006</v>
      </c>
      <c r="G315" s="12">
        <v>11.03</v>
      </c>
      <c r="H315" s="12">
        <v>271.67</v>
      </c>
      <c r="I315" s="264"/>
      <c r="J315" s="202"/>
      <c r="K315" s="15"/>
      <c r="L315" s="15"/>
      <c r="N315" s="15"/>
    </row>
    <row r="316" spans="1:14" x14ac:dyDescent="0.25">
      <c r="A316" s="46">
        <v>40452</v>
      </c>
      <c r="B316" s="12">
        <v>148.47999999999999</v>
      </c>
      <c r="C316" s="6">
        <v>1342.02</v>
      </c>
      <c r="D316" s="6">
        <v>5025</v>
      </c>
      <c r="E316" s="95">
        <v>23807.38</v>
      </c>
      <c r="F316" s="12">
        <v>82.92</v>
      </c>
      <c r="G316" s="12">
        <v>11.13</v>
      </c>
      <c r="H316" s="12">
        <v>270.23</v>
      </c>
      <c r="I316" s="264"/>
      <c r="J316" s="202"/>
      <c r="K316" s="15"/>
      <c r="L316" s="15"/>
      <c r="N316" s="15"/>
    </row>
    <row r="317" spans="1:14" x14ac:dyDescent="0.25">
      <c r="A317" s="46">
        <v>40483</v>
      </c>
      <c r="B317" s="12">
        <v>156.1</v>
      </c>
      <c r="C317" s="6">
        <v>1369.89</v>
      </c>
      <c r="D317" s="6">
        <v>5050</v>
      </c>
      <c r="E317" s="95">
        <v>22909.32</v>
      </c>
      <c r="F317" s="12">
        <v>85.67</v>
      </c>
      <c r="G317" s="12">
        <v>10.84</v>
      </c>
      <c r="H317" s="12">
        <v>274.08</v>
      </c>
      <c r="I317" s="264"/>
      <c r="J317" s="202"/>
      <c r="K317" s="15"/>
      <c r="L317" s="15"/>
      <c r="N317" s="15"/>
    </row>
    <row r="318" spans="1:14" x14ac:dyDescent="0.25">
      <c r="A318" s="46">
        <v>40513</v>
      </c>
      <c r="B318" s="12">
        <v>163.1</v>
      </c>
      <c r="C318" s="6">
        <v>1390.55</v>
      </c>
      <c r="D318" s="6">
        <v>5025</v>
      </c>
      <c r="E318" s="95">
        <v>24111.19</v>
      </c>
      <c r="F318" s="12">
        <v>91.8</v>
      </c>
      <c r="G318" s="12">
        <v>10.75</v>
      </c>
      <c r="H318" s="12">
        <v>306.52</v>
      </c>
      <c r="I318" s="264"/>
      <c r="J318" s="202"/>
      <c r="K318" s="15"/>
      <c r="L318" s="15"/>
      <c r="N318" s="15"/>
    </row>
    <row r="319" spans="1:14" x14ac:dyDescent="0.25">
      <c r="A319" s="46">
        <v>40544</v>
      </c>
      <c r="B319" s="12">
        <v>179.18</v>
      </c>
      <c r="C319" s="6">
        <v>1360.46</v>
      </c>
      <c r="D319" s="6">
        <v>4875</v>
      </c>
      <c r="E319" s="95">
        <v>25646.25</v>
      </c>
      <c r="F319" s="12">
        <v>96.29</v>
      </c>
      <c r="G319" s="12">
        <v>11.45</v>
      </c>
      <c r="H319" s="12">
        <v>326.56</v>
      </c>
      <c r="I319" s="264"/>
      <c r="J319" s="202"/>
      <c r="K319" s="15"/>
      <c r="L319" s="15"/>
      <c r="N319" s="15"/>
    </row>
    <row r="320" spans="1:14" x14ac:dyDescent="0.25">
      <c r="A320" s="46">
        <v>40575</v>
      </c>
      <c r="B320" s="12">
        <v>187.18</v>
      </c>
      <c r="C320" s="6">
        <v>1374.68</v>
      </c>
      <c r="D320" s="6">
        <v>4925</v>
      </c>
      <c r="E320" s="95">
        <v>28252.25</v>
      </c>
      <c r="F320" s="12">
        <v>103.96</v>
      </c>
      <c r="G320" s="12">
        <v>12.02</v>
      </c>
      <c r="H320" s="12">
        <v>348.12</v>
      </c>
      <c r="I320" s="264"/>
      <c r="J320" s="202"/>
      <c r="K320" s="15"/>
      <c r="L320" s="15"/>
      <c r="N320" s="15"/>
    </row>
    <row r="321" spans="1:14" x14ac:dyDescent="0.25">
      <c r="A321" s="46">
        <v>40603</v>
      </c>
      <c r="B321" s="12">
        <v>169.36</v>
      </c>
      <c r="C321" s="6">
        <v>1423.26</v>
      </c>
      <c r="D321" s="6">
        <v>4900</v>
      </c>
      <c r="E321" s="95">
        <v>26710.35</v>
      </c>
      <c r="F321" s="12">
        <v>114.44</v>
      </c>
      <c r="G321" s="12">
        <v>12.5</v>
      </c>
      <c r="H321" s="12">
        <v>316.75</v>
      </c>
      <c r="I321" s="264"/>
      <c r="J321" s="202"/>
      <c r="K321" s="15"/>
      <c r="L321" s="15"/>
      <c r="N321" s="15"/>
    </row>
    <row r="322" spans="1:14" x14ac:dyDescent="0.25">
      <c r="A322" s="46">
        <v>40634</v>
      </c>
      <c r="B322" s="12">
        <v>179.33</v>
      </c>
      <c r="C322" s="6">
        <v>1480.89</v>
      </c>
      <c r="D322" s="6">
        <v>4725</v>
      </c>
      <c r="E322" s="95">
        <v>26408.33</v>
      </c>
      <c r="F322" s="12">
        <v>123.07</v>
      </c>
      <c r="G322" s="12">
        <v>12.99</v>
      </c>
      <c r="H322" s="12">
        <v>336.12</v>
      </c>
      <c r="I322" s="264"/>
      <c r="J322" s="202"/>
      <c r="K322" s="15"/>
      <c r="L322" s="15"/>
      <c r="N322" s="15"/>
    </row>
    <row r="323" spans="1:14" x14ac:dyDescent="0.25">
      <c r="A323" s="46">
        <v>40664</v>
      </c>
      <c r="B323" s="12">
        <v>177.05</v>
      </c>
      <c r="C323" s="6">
        <v>1512.58</v>
      </c>
      <c r="D323" s="6">
        <v>4975</v>
      </c>
      <c r="E323" s="95">
        <v>24236.73</v>
      </c>
      <c r="F323" s="12">
        <v>114.46</v>
      </c>
      <c r="G323" s="12">
        <v>13.61</v>
      </c>
      <c r="H323" s="12">
        <v>355.28</v>
      </c>
      <c r="I323" s="264"/>
      <c r="J323" s="202"/>
      <c r="K323" s="15"/>
      <c r="L323" s="15"/>
      <c r="N323" s="15"/>
    </row>
    <row r="324" spans="1:14" x14ac:dyDescent="0.25">
      <c r="A324" s="46">
        <v>40695</v>
      </c>
      <c r="B324" s="12">
        <v>170.88</v>
      </c>
      <c r="C324" s="6">
        <v>1529.36</v>
      </c>
      <c r="D324" s="6">
        <v>4750</v>
      </c>
      <c r="E324" s="95">
        <v>22420.93</v>
      </c>
      <c r="F324" s="12">
        <v>113.76</v>
      </c>
      <c r="G324" s="12">
        <v>14.52</v>
      </c>
      <c r="H324" s="12">
        <v>326.43</v>
      </c>
      <c r="I324" s="264"/>
      <c r="J324" s="202"/>
      <c r="K324" s="15"/>
      <c r="L324" s="15"/>
      <c r="N324" s="15"/>
    </row>
    <row r="325" spans="1:14" x14ac:dyDescent="0.25">
      <c r="A325" s="46">
        <v>40725</v>
      </c>
      <c r="B325" s="12">
        <v>172.98</v>
      </c>
      <c r="C325" s="6">
        <v>1572.75</v>
      </c>
      <c r="D325" s="6">
        <v>4775</v>
      </c>
      <c r="E325" s="95">
        <v>23847.95</v>
      </c>
      <c r="F325" s="12">
        <v>116.46</v>
      </c>
      <c r="G325" s="12">
        <v>16.22</v>
      </c>
      <c r="H325" s="12">
        <v>303.88</v>
      </c>
      <c r="I325" s="264"/>
      <c r="J325" s="202"/>
      <c r="K325" s="15"/>
      <c r="L325" s="15"/>
      <c r="N325" s="15"/>
    </row>
    <row r="326" spans="1:14" x14ac:dyDescent="0.25">
      <c r="A326" s="46">
        <v>40756</v>
      </c>
      <c r="B326" s="12">
        <v>177.5</v>
      </c>
      <c r="C326" s="6">
        <v>1759.01</v>
      </c>
      <c r="D326" s="6">
        <v>4775</v>
      </c>
      <c r="E326" s="95">
        <v>21845.09</v>
      </c>
      <c r="F326" s="12">
        <v>110.08</v>
      </c>
      <c r="G326" s="12">
        <v>16.55</v>
      </c>
      <c r="H326" s="12">
        <v>327.07</v>
      </c>
      <c r="I326" s="264"/>
      <c r="J326" s="202"/>
      <c r="K326" s="15"/>
      <c r="L326" s="15"/>
      <c r="N326" s="15"/>
    </row>
    <row r="327" spans="1:14" x14ac:dyDescent="0.25">
      <c r="A327" s="46">
        <v>40787</v>
      </c>
      <c r="B327" s="12">
        <v>177.23</v>
      </c>
      <c r="C327" s="6">
        <v>1772.14</v>
      </c>
      <c r="D327" s="6">
        <v>4775</v>
      </c>
      <c r="E327" s="95">
        <v>20377.59</v>
      </c>
      <c r="F327" s="12">
        <v>110.88</v>
      </c>
      <c r="G327" s="12">
        <v>16.27</v>
      </c>
      <c r="H327" s="12">
        <v>315.92</v>
      </c>
      <c r="I327" s="264"/>
      <c r="J327" s="202"/>
      <c r="K327" s="15"/>
      <c r="L327" s="15"/>
      <c r="N327" s="15"/>
    </row>
    <row r="328" spans="1:14" x14ac:dyDescent="0.25">
      <c r="A328" s="46">
        <v>40817</v>
      </c>
      <c r="B328" s="12">
        <v>150.43</v>
      </c>
      <c r="C328" s="6">
        <v>1666.43</v>
      </c>
      <c r="D328" s="6">
        <v>4775</v>
      </c>
      <c r="E328" s="95">
        <v>19039.05</v>
      </c>
      <c r="F328" s="12">
        <v>109.47</v>
      </c>
      <c r="G328" s="12">
        <v>16.48</v>
      </c>
      <c r="H328" s="12">
        <v>289.01</v>
      </c>
      <c r="I328" s="264"/>
      <c r="J328" s="202"/>
      <c r="K328" s="15"/>
      <c r="L328" s="15"/>
      <c r="N328" s="15"/>
    </row>
    <row r="329" spans="1:14" x14ac:dyDescent="0.25">
      <c r="A329" s="46">
        <v>40848</v>
      </c>
      <c r="B329" s="12">
        <v>135.54</v>
      </c>
      <c r="C329" s="6">
        <v>1739</v>
      </c>
      <c r="D329" s="6">
        <v>4850</v>
      </c>
      <c r="E329" s="95">
        <v>17873</v>
      </c>
      <c r="F329" s="12">
        <v>110.5</v>
      </c>
      <c r="G329" s="12">
        <v>16.78</v>
      </c>
      <c r="H329" s="12">
        <v>281.01</v>
      </c>
      <c r="I329" s="264"/>
      <c r="J329" s="202"/>
      <c r="K329" s="15"/>
      <c r="L329" s="15"/>
      <c r="N329" s="15"/>
    </row>
    <row r="330" spans="1:14" x14ac:dyDescent="0.25">
      <c r="A330" s="46">
        <v>40878</v>
      </c>
      <c r="B330" s="12">
        <v>136.38999999999999</v>
      </c>
      <c r="C330" s="6">
        <v>1639.97</v>
      </c>
      <c r="D330" s="6">
        <v>4900</v>
      </c>
      <c r="E330" s="95">
        <v>18266.759999999998</v>
      </c>
      <c r="F330" s="12">
        <v>107.91</v>
      </c>
      <c r="G330" s="12">
        <v>16.48</v>
      </c>
      <c r="H330" s="12">
        <v>269.02999999999997</v>
      </c>
      <c r="I330" s="264"/>
      <c r="J330" s="202"/>
      <c r="K330" s="15"/>
      <c r="L330" s="15"/>
      <c r="N330" s="15"/>
    </row>
    <row r="331" spans="1:14" x14ac:dyDescent="0.25">
      <c r="A331" s="46">
        <v>40909</v>
      </c>
      <c r="B331" s="12">
        <v>140.26</v>
      </c>
      <c r="C331" s="6">
        <v>1654.05</v>
      </c>
      <c r="D331" s="6">
        <v>4950</v>
      </c>
      <c r="E331" s="95">
        <v>19854.77</v>
      </c>
      <c r="F331" s="12">
        <v>111.16</v>
      </c>
      <c r="G331" s="12">
        <v>16.71</v>
      </c>
      <c r="H331" s="12">
        <v>274.89</v>
      </c>
      <c r="I331" s="264"/>
      <c r="J331" s="202"/>
      <c r="K331" s="15"/>
      <c r="L331" s="15"/>
      <c r="N331" s="15"/>
    </row>
    <row r="332" spans="1:14" x14ac:dyDescent="0.25">
      <c r="A332" s="46">
        <v>40940</v>
      </c>
      <c r="B332" s="12">
        <v>140.4</v>
      </c>
      <c r="C332" s="6">
        <v>1744.82</v>
      </c>
      <c r="D332" s="6">
        <v>4900</v>
      </c>
      <c r="E332" s="95">
        <v>20393.669999999998</v>
      </c>
      <c r="F332" s="12">
        <v>119.7</v>
      </c>
      <c r="G332" s="12">
        <v>16.03</v>
      </c>
      <c r="H332" s="12">
        <v>277.77</v>
      </c>
      <c r="I332" s="264"/>
      <c r="J332" s="202"/>
      <c r="K332" s="15"/>
      <c r="L332" s="15"/>
      <c r="N332" s="15"/>
    </row>
    <row r="333" spans="1:14" x14ac:dyDescent="0.25">
      <c r="A333" s="46">
        <v>40969</v>
      </c>
      <c r="B333" s="12">
        <v>144.66</v>
      </c>
      <c r="C333" s="6">
        <v>1675.95</v>
      </c>
      <c r="D333" s="6">
        <v>5000</v>
      </c>
      <c r="E333" s="95">
        <v>18660.810000000001</v>
      </c>
      <c r="F333" s="12">
        <v>124.93</v>
      </c>
      <c r="G333" s="12">
        <v>16.34</v>
      </c>
      <c r="H333" s="12">
        <v>283.88</v>
      </c>
      <c r="I333" s="264"/>
      <c r="J333" s="202"/>
      <c r="K333" s="15"/>
      <c r="L333" s="15"/>
      <c r="N333" s="15"/>
    </row>
    <row r="334" spans="1:14" x14ac:dyDescent="0.25">
      <c r="A334" s="46">
        <v>41000</v>
      </c>
      <c r="B334" s="12">
        <v>147.63999999999999</v>
      </c>
      <c r="C334" s="6">
        <v>1649.2</v>
      </c>
      <c r="D334" s="6">
        <v>5100</v>
      </c>
      <c r="E334" s="95">
        <v>17939.79</v>
      </c>
      <c r="F334" s="12">
        <v>120.46</v>
      </c>
      <c r="G334" s="12">
        <v>16.850000000000001</v>
      </c>
      <c r="H334" s="12">
        <v>266.32</v>
      </c>
      <c r="I334" s="264"/>
      <c r="J334" s="202"/>
      <c r="K334" s="15"/>
      <c r="L334" s="15"/>
      <c r="N334" s="15"/>
    </row>
    <row r="335" spans="1:14" x14ac:dyDescent="0.25">
      <c r="A335" s="46">
        <v>41030</v>
      </c>
      <c r="B335" s="12">
        <v>136.61000000000001</v>
      </c>
      <c r="C335" s="6">
        <v>1589.04</v>
      </c>
      <c r="D335" s="6">
        <v>5100</v>
      </c>
      <c r="E335" s="95">
        <v>17068.189999999999</v>
      </c>
      <c r="F335" s="12">
        <v>110.52</v>
      </c>
      <c r="G335" s="12">
        <v>17.12</v>
      </c>
      <c r="H335" s="12">
        <v>264.36</v>
      </c>
      <c r="I335" s="264"/>
      <c r="J335" s="202"/>
      <c r="K335" s="15"/>
      <c r="L335" s="15"/>
      <c r="N335" s="15"/>
    </row>
    <row r="336" spans="1:14" x14ac:dyDescent="0.25">
      <c r="A336" s="46">
        <v>41061</v>
      </c>
      <c r="B336" s="12">
        <v>134.66</v>
      </c>
      <c r="C336" s="6">
        <v>1598.76</v>
      </c>
      <c r="D336" s="6">
        <v>5275</v>
      </c>
      <c r="E336" s="95">
        <v>16549.14</v>
      </c>
      <c r="F336" s="12">
        <v>95.59</v>
      </c>
      <c r="G336" s="12">
        <v>17.2</v>
      </c>
      <c r="H336" s="12">
        <v>276.19</v>
      </c>
      <c r="I336" s="264"/>
      <c r="J336" s="202"/>
      <c r="K336" s="15"/>
      <c r="L336" s="15"/>
      <c r="N336" s="15"/>
    </row>
    <row r="337" spans="1:14" x14ac:dyDescent="0.25">
      <c r="A337" s="46">
        <v>41091</v>
      </c>
      <c r="B337" s="12">
        <v>127.94</v>
      </c>
      <c r="C337" s="6">
        <v>1594.29</v>
      </c>
      <c r="D337" s="6">
        <v>5200</v>
      </c>
      <c r="E337" s="95">
        <v>16128.41</v>
      </c>
      <c r="F337" s="12">
        <v>103.14</v>
      </c>
      <c r="G337" s="12">
        <v>18.11</v>
      </c>
      <c r="H337" s="12">
        <v>345.69</v>
      </c>
      <c r="I337" s="264"/>
      <c r="J337" s="202"/>
      <c r="K337" s="15"/>
      <c r="L337" s="15"/>
      <c r="N337" s="15"/>
    </row>
    <row r="338" spans="1:14" x14ac:dyDescent="0.25">
      <c r="A338" s="46">
        <v>41122</v>
      </c>
      <c r="B338" s="12">
        <v>107.5</v>
      </c>
      <c r="C338" s="6">
        <v>1630.31</v>
      </c>
      <c r="D338" s="6">
        <v>5225</v>
      </c>
      <c r="E338" s="95">
        <v>15735.21</v>
      </c>
      <c r="F338" s="12">
        <v>113.34</v>
      </c>
      <c r="G338" s="12">
        <v>17.739999999999998</v>
      </c>
      <c r="H338" s="12">
        <v>349.4</v>
      </c>
      <c r="I338" s="264"/>
      <c r="J338" s="202"/>
      <c r="K338" s="15"/>
      <c r="L338" s="15"/>
      <c r="N338" s="15"/>
    </row>
    <row r="339" spans="1:14" x14ac:dyDescent="0.25">
      <c r="A339" s="46">
        <v>41153</v>
      </c>
      <c r="B339" s="12">
        <v>99.47</v>
      </c>
      <c r="C339" s="6">
        <v>1744.81</v>
      </c>
      <c r="D339" s="6">
        <v>5175</v>
      </c>
      <c r="E339" s="95">
        <v>17287.96</v>
      </c>
      <c r="F339" s="12">
        <v>113.38</v>
      </c>
      <c r="G339" s="12">
        <v>16.829999999999998</v>
      </c>
      <c r="H339" s="12">
        <v>353.42</v>
      </c>
      <c r="I339" s="264"/>
      <c r="J339" s="202"/>
      <c r="K339" s="15"/>
      <c r="L339" s="15"/>
      <c r="N339" s="15"/>
    </row>
    <row r="340" spans="1:14" x14ac:dyDescent="0.25">
      <c r="A340" s="46">
        <v>41183</v>
      </c>
      <c r="B340" s="12">
        <v>113.95</v>
      </c>
      <c r="C340" s="6">
        <v>1746.58</v>
      </c>
      <c r="D340" s="6">
        <v>5175</v>
      </c>
      <c r="E340" s="95">
        <v>17168.740000000002</v>
      </c>
      <c r="F340" s="12">
        <v>111.97</v>
      </c>
      <c r="G340" s="12">
        <v>15.3</v>
      </c>
      <c r="H340" s="12">
        <v>358.2</v>
      </c>
      <c r="I340" s="264"/>
      <c r="J340" s="202"/>
      <c r="K340" s="15"/>
      <c r="L340" s="15"/>
      <c r="N340" s="15"/>
    </row>
    <row r="341" spans="1:14" x14ac:dyDescent="0.25">
      <c r="A341" s="46">
        <v>41214</v>
      </c>
      <c r="B341" s="12">
        <v>120.35</v>
      </c>
      <c r="C341" s="6">
        <v>1721.64</v>
      </c>
      <c r="D341" s="6">
        <v>5150</v>
      </c>
      <c r="E341" s="95">
        <v>16335.36</v>
      </c>
      <c r="F341" s="12">
        <v>109.71</v>
      </c>
      <c r="G341" s="12">
        <v>15</v>
      </c>
      <c r="H341" s="12">
        <v>360.82</v>
      </c>
      <c r="I341" s="264"/>
      <c r="J341" s="202"/>
      <c r="K341" s="15"/>
      <c r="L341" s="15"/>
      <c r="N341" s="15"/>
    </row>
    <row r="342" spans="1:14" x14ac:dyDescent="0.25">
      <c r="A342" s="46">
        <v>41244</v>
      </c>
      <c r="B342" s="12">
        <v>128.51</v>
      </c>
      <c r="C342" s="6">
        <v>1684.76</v>
      </c>
      <c r="D342" s="6">
        <v>5150</v>
      </c>
      <c r="E342" s="95">
        <v>17448.5</v>
      </c>
      <c r="F342" s="12">
        <v>109.68</v>
      </c>
      <c r="G342" s="12">
        <v>15.41</v>
      </c>
      <c r="H342" s="12">
        <v>347.96</v>
      </c>
      <c r="I342" s="264"/>
      <c r="J342" s="202"/>
      <c r="K342" s="15"/>
      <c r="L342" s="15"/>
      <c r="N342" s="15"/>
    </row>
    <row r="343" spans="1:14" x14ac:dyDescent="0.25">
      <c r="A343" s="46">
        <v>41275</v>
      </c>
      <c r="B343" s="12">
        <v>150.49</v>
      </c>
      <c r="C343" s="6">
        <v>1671.85</v>
      </c>
      <c r="D343" s="6">
        <v>5250</v>
      </c>
      <c r="E343" s="95">
        <v>17472.5</v>
      </c>
      <c r="F343" s="12">
        <v>112.97</v>
      </c>
      <c r="G343" s="12">
        <v>15.89</v>
      </c>
      <c r="H343" s="12">
        <v>335.47</v>
      </c>
      <c r="I343" s="264"/>
      <c r="J343" s="202"/>
      <c r="K343" s="15"/>
      <c r="L343" s="15"/>
      <c r="N343" s="15"/>
    </row>
    <row r="344" spans="1:14" x14ac:dyDescent="0.25">
      <c r="A344" s="46">
        <v>41306</v>
      </c>
      <c r="B344" s="12">
        <v>154.63999999999999</v>
      </c>
      <c r="C344" s="6">
        <v>1627.57</v>
      </c>
      <c r="D344" s="6">
        <v>5375</v>
      </c>
      <c r="E344" s="95">
        <v>17690.099999999999</v>
      </c>
      <c r="F344" s="12">
        <v>116.52</v>
      </c>
      <c r="G344" s="12">
        <v>16.47</v>
      </c>
      <c r="H344" s="12">
        <v>318.94</v>
      </c>
      <c r="I344" s="264"/>
      <c r="J344" s="202"/>
      <c r="K344" s="15"/>
      <c r="L344" s="15"/>
      <c r="N344" s="15"/>
    </row>
    <row r="345" spans="1:14" x14ac:dyDescent="0.25">
      <c r="A345" s="46">
        <v>41334</v>
      </c>
      <c r="B345" s="12">
        <v>139.87</v>
      </c>
      <c r="C345" s="6">
        <v>1593.09</v>
      </c>
      <c r="D345" s="6">
        <v>5225</v>
      </c>
      <c r="E345" s="95">
        <v>16724.93</v>
      </c>
      <c r="F345" s="12">
        <v>109.24</v>
      </c>
      <c r="G345" s="12">
        <v>16.27</v>
      </c>
      <c r="H345" s="12">
        <v>309.75</v>
      </c>
      <c r="I345" s="264"/>
      <c r="J345" s="202"/>
      <c r="K345" s="15"/>
      <c r="L345" s="15"/>
      <c r="N345" s="15"/>
    </row>
    <row r="346" spans="1:14" x14ac:dyDescent="0.25">
      <c r="A346" s="46">
        <v>41365</v>
      </c>
      <c r="B346" s="12">
        <v>137.38999999999999</v>
      </c>
      <c r="C346" s="6">
        <v>1487.86</v>
      </c>
      <c r="D346" s="6">
        <v>5450</v>
      </c>
      <c r="E346" s="95">
        <v>15672.95</v>
      </c>
      <c r="F346" s="12">
        <v>102.88</v>
      </c>
      <c r="G346" s="12">
        <v>16.2</v>
      </c>
      <c r="H346" s="12">
        <v>308.27999999999997</v>
      </c>
      <c r="I346" s="264"/>
      <c r="J346" s="202"/>
      <c r="K346" s="15"/>
      <c r="L346" s="15"/>
      <c r="N346" s="15"/>
    </row>
    <row r="347" spans="1:14" x14ac:dyDescent="0.25">
      <c r="A347" s="46">
        <v>41395</v>
      </c>
      <c r="B347" s="12">
        <v>124.01</v>
      </c>
      <c r="C347" s="6">
        <v>1414.03</v>
      </c>
      <c r="D347" s="6">
        <v>5375</v>
      </c>
      <c r="E347" s="95">
        <v>14947.96</v>
      </c>
      <c r="F347" s="12">
        <v>103.03</v>
      </c>
      <c r="G347" s="12">
        <v>16.22</v>
      </c>
      <c r="H347" s="12">
        <v>319.67</v>
      </c>
      <c r="I347" s="264"/>
      <c r="J347" s="202"/>
      <c r="K347" s="15"/>
      <c r="L347" s="15"/>
      <c r="N347" s="15"/>
    </row>
    <row r="348" spans="1:14" x14ac:dyDescent="0.25">
      <c r="A348" s="46">
        <v>41426</v>
      </c>
      <c r="B348" s="12">
        <v>114.82</v>
      </c>
      <c r="C348" s="6">
        <v>1343.35</v>
      </c>
      <c r="D348" s="6">
        <v>5425</v>
      </c>
      <c r="E348" s="95">
        <v>14280.28</v>
      </c>
      <c r="F348" s="12">
        <v>103.11</v>
      </c>
      <c r="G348" s="12">
        <v>16.61</v>
      </c>
      <c r="H348" s="12">
        <v>313.42</v>
      </c>
      <c r="I348" s="264"/>
      <c r="J348" s="202"/>
      <c r="K348" s="15"/>
      <c r="L348" s="15"/>
      <c r="N348" s="15"/>
    </row>
    <row r="349" spans="1:14" x14ac:dyDescent="0.25">
      <c r="A349" s="46">
        <v>41456</v>
      </c>
      <c r="B349" s="12">
        <v>127.19</v>
      </c>
      <c r="C349" s="6">
        <v>1285.52</v>
      </c>
      <c r="D349" s="6">
        <v>5450</v>
      </c>
      <c r="E349" s="95">
        <v>13750.32</v>
      </c>
      <c r="F349" s="12">
        <v>107.72</v>
      </c>
      <c r="G349" s="12">
        <v>16.170000000000002</v>
      </c>
      <c r="H349" s="12">
        <v>304.61</v>
      </c>
      <c r="I349" s="264"/>
      <c r="J349" s="202"/>
      <c r="K349" s="15"/>
      <c r="L349" s="15"/>
      <c r="N349" s="15"/>
    </row>
    <row r="350" spans="1:14" x14ac:dyDescent="0.25">
      <c r="A350" s="46">
        <v>41487</v>
      </c>
      <c r="B350" s="12">
        <v>137.06</v>
      </c>
      <c r="C350" s="6">
        <v>1351.74</v>
      </c>
      <c r="D350" s="6">
        <v>5475</v>
      </c>
      <c r="E350" s="95">
        <v>14314.93</v>
      </c>
      <c r="F350" s="12">
        <v>110.96</v>
      </c>
      <c r="G350" s="12">
        <v>15.6</v>
      </c>
      <c r="H350" s="12">
        <v>305.33999999999997</v>
      </c>
      <c r="I350" s="264"/>
      <c r="J350" s="202"/>
      <c r="K350" s="15"/>
      <c r="L350" s="15"/>
      <c r="N350" s="15"/>
    </row>
    <row r="351" spans="1:14" x14ac:dyDescent="0.25">
      <c r="A351" s="46">
        <v>41518</v>
      </c>
      <c r="B351" s="12">
        <v>134.19</v>
      </c>
      <c r="C351" s="6">
        <v>1348.6</v>
      </c>
      <c r="D351" s="6">
        <v>5450</v>
      </c>
      <c r="E351" s="95">
        <v>13801.39</v>
      </c>
      <c r="F351" s="12">
        <v>111.62</v>
      </c>
      <c r="G351" s="12">
        <v>14.96</v>
      </c>
      <c r="H351" s="12">
        <v>307.51</v>
      </c>
      <c r="I351" s="264"/>
      <c r="J351" s="202"/>
      <c r="K351" s="15"/>
      <c r="L351" s="15"/>
      <c r="N351" s="15"/>
    </row>
    <row r="352" spans="1:14" x14ac:dyDescent="0.25">
      <c r="A352" s="46">
        <v>41548</v>
      </c>
      <c r="B352" s="12">
        <v>132.57</v>
      </c>
      <c r="C352" s="6">
        <v>1316.58</v>
      </c>
      <c r="D352" s="6">
        <v>5450</v>
      </c>
      <c r="E352" s="95">
        <v>14117.65</v>
      </c>
      <c r="F352" s="12">
        <v>109.48</v>
      </c>
      <c r="G352" s="12">
        <v>15.3</v>
      </c>
      <c r="H352" s="12">
        <v>325.69</v>
      </c>
      <c r="I352" s="264"/>
      <c r="J352" s="202"/>
      <c r="K352" s="15"/>
      <c r="L352" s="15"/>
      <c r="N352" s="15"/>
    </row>
    <row r="353" spans="1:14" x14ac:dyDescent="0.25">
      <c r="A353" s="46">
        <v>41579</v>
      </c>
      <c r="B353" s="12">
        <v>136.32</v>
      </c>
      <c r="C353" s="6">
        <v>1275.8599999999999</v>
      </c>
      <c r="D353" s="6">
        <v>5400</v>
      </c>
      <c r="E353" s="95">
        <v>13684.01</v>
      </c>
      <c r="F353" s="12">
        <v>108.08</v>
      </c>
      <c r="G353" s="12">
        <v>15.4</v>
      </c>
      <c r="H353" s="12">
        <v>306.75</v>
      </c>
      <c r="I353" s="264"/>
      <c r="J353" s="202"/>
      <c r="K353" s="15"/>
      <c r="L353" s="15"/>
      <c r="N353" s="15"/>
    </row>
    <row r="354" spans="1:14" x14ac:dyDescent="0.25">
      <c r="A354" s="46">
        <v>41609</v>
      </c>
      <c r="B354" s="12">
        <v>135.79</v>
      </c>
      <c r="C354" s="6">
        <v>1221.51</v>
      </c>
      <c r="D354" s="6">
        <v>5475</v>
      </c>
      <c r="E354" s="95">
        <v>13924.55</v>
      </c>
      <c r="F354" s="12">
        <v>110.67</v>
      </c>
      <c r="G354" s="12">
        <v>16.38</v>
      </c>
      <c r="H354" s="12">
        <v>291.56</v>
      </c>
      <c r="I354" s="264"/>
      <c r="J354" s="202"/>
      <c r="K354" s="15"/>
      <c r="L354" s="15"/>
      <c r="N354" s="15"/>
    </row>
    <row r="355" spans="1:14" x14ac:dyDescent="0.25">
      <c r="A355" s="46">
        <v>41640</v>
      </c>
      <c r="B355" s="12">
        <v>128.12</v>
      </c>
      <c r="C355" s="6">
        <v>1244.27</v>
      </c>
      <c r="D355" s="6">
        <v>5800</v>
      </c>
      <c r="E355" s="95">
        <v>14101.25</v>
      </c>
      <c r="F355" s="12">
        <v>107.42</v>
      </c>
      <c r="G355" s="12">
        <v>16.670000000000002</v>
      </c>
      <c r="H355" s="12">
        <v>275.58</v>
      </c>
      <c r="I355" s="264"/>
      <c r="J355" s="202"/>
      <c r="K355" s="15"/>
      <c r="L355" s="15"/>
      <c r="N355" s="15"/>
    </row>
    <row r="356" spans="1:14" x14ac:dyDescent="0.25">
      <c r="A356" s="46">
        <v>41671</v>
      </c>
      <c r="B356" s="12">
        <v>121.37</v>
      </c>
      <c r="C356" s="6">
        <v>1299.58</v>
      </c>
      <c r="D356" s="6">
        <v>5750</v>
      </c>
      <c r="E356" s="95">
        <v>14203.55</v>
      </c>
      <c r="F356" s="12">
        <v>108.81</v>
      </c>
      <c r="G356" s="12">
        <v>16.760000000000002</v>
      </c>
      <c r="H356" s="12">
        <v>292.11</v>
      </c>
      <c r="I356" s="264"/>
      <c r="J356" s="202"/>
      <c r="K356" s="15"/>
      <c r="L356" s="15"/>
      <c r="N356" s="15"/>
    </row>
    <row r="357" spans="1:14" x14ac:dyDescent="0.25">
      <c r="A357" s="46">
        <v>41699</v>
      </c>
      <c r="B357" s="12">
        <v>111.83</v>
      </c>
      <c r="C357" s="6">
        <v>1336.08</v>
      </c>
      <c r="D357" s="6">
        <v>5700</v>
      </c>
      <c r="E357" s="95">
        <v>15678.1</v>
      </c>
      <c r="F357" s="12">
        <v>107.4</v>
      </c>
      <c r="G357" s="12">
        <v>16.55</v>
      </c>
      <c r="H357" s="12">
        <v>323.70999999999998</v>
      </c>
      <c r="I357" s="264"/>
      <c r="J357" s="202"/>
      <c r="K357" s="15"/>
      <c r="L357" s="15"/>
      <c r="N357" s="15"/>
    </row>
    <row r="358" spans="1:14" x14ac:dyDescent="0.25">
      <c r="A358" s="46">
        <v>41730</v>
      </c>
      <c r="B358" s="12">
        <v>114.58</v>
      </c>
      <c r="C358" s="6">
        <v>1298.45</v>
      </c>
      <c r="D358" s="6">
        <v>5700</v>
      </c>
      <c r="E358" s="95">
        <v>17373.599999999999</v>
      </c>
      <c r="F358" s="12">
        <v>107.79</v>
      </c>
      <c r="G358" s="12">
        <v>16.79</v>
      </c>
      <c r="H358" s="12">
        <v>324.81</v>
      </c>
      <c r="I358" s="264"/>
      <c r="J358" s="202"/>
      <c r="K358" s="15"/>
      <c r="L358" s="15"/>
      <c r="N358" s="15"/>
    </row>
    <row r="359" spans="1:14" x14ac:dyDescent="0.25">
      <c r="A359" s="46">
        <v>41760</v>
      </c>
      <c r="B359" s="12">
        <v>100.56</v>
      </c>
      <c r="C359" s="6">
        <v>1288.74</v>
      </c>
      <c r="D359" s="6">
        <v>5600</v>
      </c>
      <c r="E359" s="95">
        <v>19401.080000000002</v>
      </c>
      <c r="F359" s="12">
        <v>109.68</v>
      </c>
      <c r="G359" s="12">
        <v>16.32</v>
      </c>
      <c r="H359" s="12">
        <v>334.73</v>
      </c>
      <c r="I359" s="264"/>
      <c r="J359" s="202"/>
      <c r="K359" s="15"/>
      <c r="L359" s="15"/>
      <c r="N359" s="15"/>
    </row>
    <row r="360" spans="1:14" x14ac:dyDescent="0.25">
      <c r="A360" s="46">
        <v>41791</v>
      </c>
      <c r="B360" s="12">
        <v>92.74</v>
      </c>
      <c r="C360" s="6">
        <v>1279.0999999999999</v>
      </c>
      <c r="D360" s="6">
        <v>5700</v>
      </c>
      <c r="E360" s="95">
        <v>18628.810000000001</v>
      </c>
      <c r="F360" s="12">
        <v>111.87</v>
      </c>
      <c r="G360" s="12">
        <v>16.13</v>
      </c>
      <c r="H360" s="12">
        <v>306.44</v>
      </c>
      <c r="I360" s="264"/>
      <c r="J360" s="202"/>
      <c r="K360" s="15"/>
      <c r="L360" s="15"/>
      <c r="N360" s="15"/>
    </row>
    <row r="361" spans="1:14" x14ac:dyDescent="0.25">
      <c r="A361" s="46">
        <v>41821</v>
      </c>
      <c r="B361" s="12">
        <v>96.05</v>
      </c>
      <c r="C361" s="6">
        <v>1310.5899999999999</v>
      </c>
      <c r="D361" s="6">
        <v>5575</v>
      </c>
      <c r="E361" s="95">
        <v>19117.650000000001</v>
      </c>
      <c r="F361" s="12">
        <v>106.98</v>
      </c>
      <c r="G361" s="12">
        <v>15.21</v>
      </c>
      <c r="H361" s="12">
        <v>280.35000000000002</v>
      </c>
      <c r="I361" s="264"/>
      <c r="J361" s="202"/>
      <c r="K361" s="15"/>
      <c r="L361" s="15"/>
      <c r="N361" s="15"/>
    </row>
    <row r="362" spans="1:14" x14ac:dyDescent="0.25">
      <c r="A362" s="46">
        <v>41852</v>
      </c>
      <c r="B362" s="12">
        <v>92.61</v>
      </c>
      <c r="C362" s="6">
        <v>1295.1300000000001</v>
      </c>
      <c r="D362" s="6">
        <v>5125</v>
      </c>
      <c r="E362" s="95">
        <v>18600.2</v>
      </c>
      <c r="F362" s="12">
        <v>101.92</v>
      </c>
      <c r="G362" s="12">
        <v>15.74</v>
      </c>
      <c r="H362" s="12">
        <v>263.45</v>
      </c>
      <c r="I362" s="264"/>
      <c r="J362" s="202"/>
      <c r="K362" s="15"/>
      <c r="L362" s="15"/>
      <c r="N362" s="15"/>
    </row>
    <row r="363" spans="1:14" x14ac:dyDescent="0.25">
      <c r="A363" s="46">
        <v>41883</v>
      </c>
      <c r="B363" s="12">
        <v>82.38</v>
      </c>
      <c r="C363" s="6">
        <v>1236.55</v>
      </c>
      <c r="D363" s="6">
        <v>5325</v>
      </c>
      <c r="E363" s="95">
        <v>18034.8</v>
      </c>
      <c r="F363" s="12">
        <v>97.34</v>
      </c>
      <c r="G363" s="12">
        <v>15.16</v>
      </c>
      <c r="H363" s="12">
        <v>243.61</v>
      </c>
      <c r="I363" s="264"/>
      <c r="J363" s="202"/>
      <c r="K363" s="15"/>
      <c r="L363" s="15"/>
      <c r="N363" s="15"/>
    </row>
    <row r="364" spans="1:14" x14ac:dyDescent="0.25">
      <c r="A364" s="46">
        <v>41913</v>
      </c>
      <c r="B364" s="12">
        <v>81.06</v>
      </c>
      <c r="C364" s="6">
        <v>1222.49</v>
      </c>
      <c r="D364" s="6">
        <v>5225</v>
      </c>
      <c r="E364" s="95">
        <v>15812.37</v>
      </c>
      <c r="F364" s="12">
        <v>87.27</v>
      </c>
      <c r="G364" s="12">
        <v>15.89</v>
      </c>
      <c r="H364" s="12">
        <v>245.45</v>
      </c>
      <c r="I364" s="264"/>
      <c r="J364" s="202"/>
      <c r="K364" s="15"/>
      <c r="L364" s="15"/>
      <c r="N364" s="15"/>
    </row>
    <row r="365" spans="1:14" x14ac:dyDescent="0.25">
      <c r="A365" s="46">
        <v>41944</v>
      </c>
      <c r="B365" s="12">
        <v>73.73</v>
      </c>
      <c r="C365" s="6">
        <v>1175.33</v>
      </c>
      <c r="D365" s="6">
        <v>5325</v>
      </c>
      <c r="E365" s="95">
        <v>15807.05</v>
      </c>
      <c r="F365" s="12">
        <v>78.44</v>
      </c>
      <c r="G365" s="12">
        <v>15.59</v>
      </c>
      <c r="H365" s="12">
        <v>258.68</v>
      </c>
      <c r="I365" s="264"/>
      <c r="J365" s="202"/>
      <c r="K365" s="15"/>
      <c r="L365" s="15"/>
      <c r="N365" s="15"/>
    </row>
    <row r="366" spans="1:14" x14ac:dyDescent="0.25">
      <c r="A366" s="46">
        <v>41974</v>
      </c>
      <c r="B366" s="12">
        <v>68.39</v>
      </c>
      <c r="C366" s="6">
        <v>1200.6199999999999</v>
      </c>
      <c r="D366" s="6">
        <v>5225</v>
      </c>
      <c r="E366" s="95">
        <v>15962.05</v>
      </c>
      <c r="F366" s="12">
        <v>62.33</v>
      </c>
      <c r="G366" s="12">
        <v>15.62</v>
      </c>
      <c r="H366" s="12">
        <v>269.7</v>
      </c>
      <c r="I366" s="264"/>
      <c r="J366" s="202"/>
      <c r="K366" s="15"/>
      <c r="L366" s="15"/>
      <c r="N366" s="15"/>
    </row>
    <row r="367" spans="1:14" x14ac:dyDescent="0.25">
      <c r="A367" s="46">
        <v>42005</v>
      </c>
      <c r="B367" s="12">
        <v>68.23</v>
      </c>
      <c r="C367" s="6">
        <v>1250.75</v>
      </c>
      <c r="D367" s="6">
        <v>5425</v>
      </c>
      <c r="E367" s="95">
        <v>14849.19</v>
      </c>
      <c r="F367" s="12">
        <v>48.07</v>
      </c>
      <c r="G367" s="12">
        <v>16.190000000000001</v>
      </c>
      <c r="H367" s="12">
        <v>248.39</v>
      </c>
      <c r="I367" s="264"/>
      <c r="J367" s="202"/>
      <c r="K367" s="15"/>
      <c r="L367" s="15"/>
      <c r="N367" s="15"/>
    </row>
    <row r="368" spans="1:14" x14ac:dyDescent="0.25">
      <c r="A368" s="46">
        <v>42036</v>
      </c>
      <c r="B368" s="12">
        <v>62.75</v>
      </c>
      <c r="C368" s="6">
        <v>1227.08</v>
      </c>
      <c r="D368" s="6">
        <v>5325</v>
      </c>
      <c r="E368" s="95">
        <v>14573.84</v>
      </c>
      <c r="F368" s="12">
        <v>57.93</v>
      </c>
      <c r="G368" s="12">
        <v>14.2</v>
      </c>
      <c r="H368" s="12">
        <v>237</v>
      </c>
      <c r="I368" s="264"/>
      <c r="J368" s="202"/>
      <c r="K368" s="15"/>
      <c r="L368" s="15"/>
      <c r="N368" s="15"/>
    </row>
    <row r="369" spans="1:14" x14ac:dyDescent="0.25">
      <c r="A369" s="46">
        <v>42064</v>
      </c>
      <c r="B369" s="12">
        <v>58.05</v>
      </c>
      <c r="C369" s="6">
        <v>1178.6300000000001</v>
      </c>
      <c r="D369" s="6">
        <v>5725</v>
      </c>
      <c r="E369" s="95">
        <v>13755.5</v>
      </c>
      <c r="F369" s="12">
        <v>55.79</v>
      </c>
      <c r="G369" s="12">
        <v>13.04</v>
      </c>
      <c r="H369" s="12">
        <v>230.75</v>
      </c>
      <c r="I369" s="264"/>
      <c r="J369" s="202"/>
      <c r="K369" s="15"/>
      <c r="L369" s="15"/>
      <c r="N369" s="15"/>
    </row>
    <row r="370" spans="1:14" x14ac:dyDescent="0.25">
      <c r="A370" s="46">
        <v>42095</v>
      </c>
      <c r="B370" s="12">
        <v>52.28</v>
      </c>
      <c r="C370" s="6">
        <v>1198.93</v>
      </c>
      <c r="D370" s="6">
        <v>5675</v>
      </c>
      <c r="E370" s="95">
        <v>12830.92</v>
      </c>
      <c r="F370" s="12">
        <v>59.39</v>
      </c>
      <c r="G370" s="12">
        <v>10.94</v>
      </c>
      <c r="H370" s="12">
        <v>223.4</v>
      </c>
      <c r="I370" s="264"/>
      <c r="J370" s="202"/>
      <c r="K370" s="15"/>
      <c r="L370" s="15"/>
      <c r="N370" s="15"/>
    </row>
    <row r="371" spans="1:14" x14ac:dyDescent="0.25">
      <c r="A371" s="46">
        <v>42125</v>
      </c>
      <c r="B371" s="12">
        <v>60.3</v>
      </c>
      <c r="C371" s="6">
        <v>1198.6300000000001</v>
      </c>
      <c r="D371" s="6">
        <v>5625</v>
      </c>
      <c r="E371" s="95">
        <v>13511.34</v>
      </c>
      <c r="F371" s="12">
        <v>64.56</v>
      </c>
      <c r="G371" s="12">
        <v>9.34</v>
      </c>
      <c r="H371" s="12">
        <v>215.32</v>
      </c>
      <c r="I371" s="264"/>
      <c r="J371" s="202"/>
      <c r="K371" s="15"/>
      <c r="L371" s="15"/>
      <c r="N371" s="15"/>
    </row>
    <row r="372" spans="1:14" x14ac:dyDescent="0.25">
      <c r="A372" s="46">
        <v>42156</v>
      </c>
      <c r="B372" s="12">
        <v>62.63</v>
      </c>
      <c r="C372" s="6">
        <v>1181.5</v>
      </c>
      <c r="D372" s="6">
        <v>6300</v>
      </c>
      <c r="E372" s="95">
        <v>12825.23</v>
      </c>
      <c r="F372" s="12">
        <v>62.34</v>
      </c>
      <c r="G372" s="12">
        <v>9.19</v>
      </c>
      <c r="H372" s="12">
        <v>209.81</v>
      </c>
      <c r="I372" s="264"/>
      <c r="J372" s="202"/>
      <c r="K372" s="15"/>
      <c r="L372" s="15"/>
      <c r="N372" s="15"/>
    </row>
    <row r="373" spans="1:14" x14ac:dyDescent="0.25">
      <c r="A373" s="46">
        <v>42186</v>
      </c>
      <c r="B373" s="12">
        <v>52.39</v>
      </c>
      <c r="C373" s="6">
        <v>1128.31</v>
      </c>
      <c r="D373" s="6">
        <v>6250</v>
      </c>
      <c r="E373" s="95">
        <v>11413.1</v>
      </c>
      <c r="F373" s="12">
        <v>55.87</v>
      </c>
      <c r="G373" s="12">
        <v>9.5</v>
      </c>
      <c r="H373" s="12">
        <v>197.31</v>
      </c>
      <c r="I373" s="264"/>
      <c r="J373" s="202"/>
      <c r="K373" s="15"/>
      <c r="L373" s="15"/>
      <c r="N373" s="15"/>
    </row>
    <row r="374" spans="1:14" x14ac:dyDescent="0.25">
      <c r="A374" s="46">
        <v>42217</v>
      </c>
      <c r="B374" s="12">
        <v>56.19</v>
      </c>
      <c r="C374" s="6">
        <v>1117.93</v>
      </c>
      <c r="D374" s="6">
        <v>6600</v>
      </c>
      <c r="E374" s="95">
        <v>10386</v>
      </c>
      <c r="F374" s="12">
        <v>46.99</v>
      </c>
      <c r="G374" s="12">
        <v>9.82</v>
      </c>
      <c r="H374" s="12">
        <v>179.68</v>
      </c>
      <c r="I374" s="264"/>
      <c r="J374" s="202"/>
      <c r="K374" s="15"/>
      <c r="L374" s="15"/>
      <c r="N374" s="15"/>
    </row>
    <row r="375" spans="1:14" x14ac:dyDescent="0.25">
      <c r="A375" s="46">
        <v>42248</v>
      </c>
      <c r="B375" s="12">
        <v>56.95</v>
      </c>
      <c r="C375" s="6">
        <v>1124.77</v>
      </c>
      <c r="D375" s="6">
        <v>6850</v>
      </c>
      <c r="E375" s="95">
        <v>9937.5499999999993</v>
      </c>
      <c r="F375" s="12">
        <v>47.24</v>
      </c>
      <c r="G375" s="12">
        <v>10.31</v>
      </c>
      <c r="H375" s="12">
        <v>172.7</v>
      </c>
      <c r="I375" s="264"/>
      <c r="J375" s="202"/>
      <c r="K375" s="15"/>
      <c r="L375" s="15"/>
      <c r="N375" s="15"/>
    </row>
    <row r="376" spans="1:14" x14ac:dyDescent="0.25">
      <c r="A376" s="46">
        <v>42278</v>
      </c>
      <c r="B376" s="12">
        <v>53.12</v>
      </c>
      <c r="C376" s="6">
        <v>1159.25</v>
      </c>
      <c r="D376" s="6">
        <v>7250</v>
      </c>
      <c r="E376" s="95">
        <v>10316.83</v>
      </c>
      <c r="F376" s="12">
        <v>48.12</v>
      </c>
      <c r="G376" s="12">
        <v>10.11</v>
      </c>
      <c r="H376" s="12">
        <v>172.71</v>
      </c>
      <c r="I376" s="264"/>
      <c r="J376" s="202"/>
      <c r="K376" s="15"/>
      <c r="L376" s="15"/>
      <c r="N376" s="15"/>
    </row>
    <row r="377" spans="1:14" x14ac:dyDescent="0.25">
      <c r="A377" s="46">
        <v>42309</v>
      </c>
      <c r="B377" s="12">
        <v>46.86</v>
      </c>
      <c r="C377" s="6">
        <v>1086.44</v>
      </c>
      <c r="D377" s="6">
        <v>7500</v>
      </c>
      <c r="E377" s="95">
        <v>9244.33</v>
      </c>
      <c r="F377" s="12">
        <v>44.42</v>
      </c>
      <c r="G377" s="12">
        <v>9.52</v>
      </c>
      <c r="H377" s="12">
        <v>177.1</v>
      </c>
      <c r="I377" s="264"/>
      <c r="J377" s="202"/>
      <c r="K377" s="15"/>
      <c r="L377" s="15"/>
      <c r="N377" s="15"/>
    </row>
    <row r="378" spans="1:14" x14ac:dyDescent="0.25">
      <c r="A378" s="46">
        <v>42339</v>
      </c>
      <c r="B378" s="12">
        <v>40.5</v>
      </c>
      <c r="C378" s="6">
        <v>1075.74</v>
      </c>
      <c r="D378" s="6">
        <v>7775</v>
      </c>
      <c r="E378" s="95">
        <v>8707.7900000000009</v>
      </c>
      <c r="F378" s="12">
        <v>37.72</v>
      </c>
      <c r="G378" s="12">
        <v>9.08</v>
      </c>
      <c r="H378" s="12">
        <v>189.23</v>
      </c>
      <c r="I378" s="264"/>
      <c r="J378" s="202"/>
      <c r="K378" s="15"/>
      <c r="L378" s="15"/>
      <c r="N378" s="15"/>
    </row>
    <row r="379" spans="1:14" x14ac:dyDescent="0.25">
      <c r="A379" s="46">
        <v>42370</v>
      </c>
      <c r="B379" s="12">
        <v>41.88</v>
      </c>
      <c r="C379" s="6">
        <v>1097.9100000000001</v>
      </c>
      <c r="D379" s="6">
        <v>8350</v>
      </c>
      <c r="E379" s="95">
        <v>8507.2900000000009</v>
      </c>
      <c r="F379" s="12">
        <v>30.8</v>
      </c>
      <c r="G379" s="12">
        <v>8.4</v>
      </c>
      <c r="H379" s="12">
        <v>193.27</v>
      </c>
      <c r="I379" s="264"/>
      <c r="J379" s="202"/>
      <c r="K379" s="15"/>
      <c r="L379" s="15"/>
      <c r="N379" s="15"/>
    </row>
    <row r="380" spans="1:14" x14ac:dyDescent="0.25">
      <c r="A380" s="46">
        <v>42401</v>
      </c>
      <c r="B380" s="12">
        <v>46.83</v>
      </c>
      <c r="C380" s="6">
        <v>1199.5</v>
      </c>
      <c r="D380" s="6">
        <v>9750</v>
      </c>
      <c r="E380" s="95">
        <v>8298.5</v>
      </c>
      <c r="F380" s="12">
        <v>33.200000000000003</v>
      </c>
      <c r="G380" s="12">
        <v>8.56</v>
      </c>
      <c r="H380" s="12">
        <v>187.03</v>
      </c>
      <c r="I380" s="264"/>
      <c r="J380" s="202"/>
      <c r="K380" s="15"/>
      <c r="L380" s="15"/>
      <c r="N380" s="15"/>
    </row>
    <row r="381" spans="1:14" x14ac:dyDescent="0.25">
      <c r="A381" s="46">
        <v>42430</v>
      </c>
      <c r="B381" s="12">
        <v>56.2</v>
      </c>
      <c r="C381" s="6">
        <v>1245.1400000000001</v>
      </c>
      <c r="D381" s="6">
        <v>10500</v>
      </c>
      <c r="E381" s="95">
        <v>8717.25</v>
      </c>
      <c r="F381" s="12">
        <v>39.07</v>
      </c>
      <c r="G381" s="12">
        <v>7.74</v>
      </c>
      <c r="H381" s="12">
        <v>191.07</v>
      </c>
      <c r="I381" s="264"/>
      <c r="J381" s="202"/>
      <c r="K381" s="15"/>
      <c r="L381" s="15"/>
      <c r="N381" s="15"/>
    </row>
    <row r="382" spans="1:14" x14ac:dyDescent="0.25">
      <c r="A382" s="46">
        <v>42461</v>
      </c>
      <c r="B382" s="12">
        <v>60.92</v>
      </c>
      <c r="C382" s="6">
        <v>1242.26</v>
      </c>
      <c r="D382" s="6">
        <v>11000</v>
      </c>
      <c r="E382" s="95">
        <v>8878.86</v>
      </c>
      <c r="F382" s="12">
        <v>42.25</v>
      </c>
      <c r="G382" s="12">
        <v>6.82</v>
      </c>
      <c r="H382" s="12">
        <v>187.39</v>
      </c>
      <c r="I382" s="264"/>
      <c r="J382" s="202"/>
      <c r="K382" s="15"/>
      <c r="L382" s="15"/>
      <c r="N382" s="15"/>
    </row>
    <row r="383" spans="1:14" x14ac:dyDescent="0.25">
      <c r="A383" s="46">
        <v>42491</v>
      </c>
      <c r="B383" s="12">
        <v>55.13</v>
      </c>
      <c r="C383" s="6">
        <v>1260.95</v>
      </c>
      <c r="D383" s="6">
        <v>11500</v>
      </c>
      <c r="E383" s="95">
        <v>8660.35</v>
      </c>
      <c r="F383" s="12">
        <v>47.13</v>
      </c>
      <c r="G383" s="12">
        <v>6.27</v>
      </c>
      <c r="H383" s="12">
        <v>171.96</v>
      </c>
      <c r="I383" s="264"/>
      <c r="J383" s="202"/>
      <c r="K383" s="15"/>
      <c r="L383" s="15"/>
      <c r="N383" s="15"/>
    </row>
    <row r="384" spans="1:14" x14ac:dyDescent="0.25">
      <c r="A384" s="46">
        <v>42522</v>
      </c>
      <c r="B384" s="12">
        <v>51.98</v>
      </c>
      <c r="C384" s="6">
        <v>1276.4000000000001</v>
      </c>
      <c r="D384" s="6">
        <v>12000</v>
      </c>
      <c r="E384" s="95">
        <v>8928.35</v>
      </c>
      <c r="F384" s="12">
        <v>48.48</v>
      </c>
      <c r="G384" s="12">
        <v>6.4</v>
      </c>
      <c r="H384" s="12">
        <v>173.06</v>
      </c>
      <c r="I384" s="264"/>
      <c r="J384" s="202"/>
      <c r="K384" s="15"/>
      <c r="L384" s="15"/>
      <c r="N384" s="15"/>
    </row>
    <row r="385" spans="1:14" x14ac:dyDescent="0.25">
      <c r="A385" s="46">
        <v>42552</v>
      </c>
      <c r="B385" s="12">
        <v>57.26</v>
      </c>
      <c r="C385" s="6">
        <v>1336.66</v>
      </c>
      <c r="D385" s="6">
        <v>12500</v>
      </c>
      <c r="E385" s="95">
        <v>10262.86</v>
      </c>
      <c r="F385" s="12">
        <v>45.07</v>
      </c>
      <c r="G385" s="12">
        <v>6.76</v>
      </c>
      <c r="H385" s="12">
        <v>151.75</v>
      </c>
      <c r="I385" s="264"/>
      <c r="J385" s="202"/>
      <c r="K385" s="15"/>
      <c r="L385" s="15"/>
      <c r="N385" s="15"/>
    </row>
    <row r="386" spans="1:14" x14ac:dyDescent="0.25">
      <c r="A386" s="46">
        <v>42583</v>
      </c>
      <c r="B386" s="12">
        <v>60.89</v>
      </c>
      <c r="C386" s="6">
        <v>1340.17</v>
      </c>
      <c r="D386" s="6">
        <v>13500</v>
      </c>
      <c r="E386" s="95">
        <v>10335.99</v>
      </c>
      <c r="F386" s="12">
        <v>46.14</v>
      </c>
      <c r="G386" s="12">
        <v>7.14</v>
      </c>
      <c r="H386" s="12">
        <v>149.18</v>
      </c>
      <c r="I386" s="264"/>
      <c r="J386" s="202"/>
      <c r="K386" s="15"/>
      <c r="L386" s="15"/>
      <c r="N386" s="15"/>
    </row>
    <row r="387" spans="1:14" x14ac:dyDescent="0.25">
      <c r="A387" s="46">
        <v>42614</v>
      </c>
      <c r="B387" s="12">
        <v>57.79</v>
      </c>
      <c r="C387" s="6">
        <v>1326.61</v>
      </c>
      <c r="D387" s="6">
        <v>13000</v>
      </c>
      <c r="E387" s="95">
        <v>10191.780000000001</v>
      </c>
      <c r="F387" s="12">
        <v>46.19</v>
      </c>
      <c r="G387" s="12">
        <v>7.54</v>
      </c>
      <c r="H387" s="12">
        <v>150.65</v>
      </c>
      <c r="I387" s="264"/>
      <c r="J387" s="202"/>
      <c r="K387" s="15"/>
      <c r="L387" s="15"/>
      <c r="N387" s="15"/>
    </row>
    <row r="388" spans="1:14" x14ac:dyDescent="0.25">
      <c r="A388" s="46">
        <v>42644</v>
      </c>
      <c r="B388" s="12">
        <v>59.09</v>
      </c>
      <c r="C388" s="6">
        <v>1266.55</v>
      </c>
      <c r="D388" s="6">
        <v>13750</v>
      </c>
      <c r="E388" s="95">
        <v>10259.74</v>
      </c>
      <c r="F388" s="12">
        <v>49.73</v>
      </c>
      <c r="G388" s="12">
        <v>7.65</v>
      </c>
      <c r="H388" s="12">
        <v>151.75</v>
      </c>
      <c r="I388" s="264"/>
      <c r="J388" s="202"/>
      <c r="K388" s="15"/>
      <c r="L388" s="15"/>
      <c r="N388" s="15"/>
    </row>
    <row r="389" spans="1:14" x14ac:dyDescent="0.25">
      <c r="A389" s="46">
        <v>42675</v>
      </c>
      <c r="B389" s="12">
        <v>73.099999999999994</v>
      </c>
      <c r="C389" s="6">
        <v>1238.3499999999999</v>
      </c>
      <c r="D389" s="6">
        <v>15000</v>
      </c>
      <c r="E389" s="95">
        <v>11128.91</v>
      </c>
      <c r="F389" s="12">
        <v>46.44</v>
      </c>
      <c r="G389" s="12">
        <v>7.59</v>
      </c>
      <c r="H389" s="12">
        <v>150.65</v>
      </c>
      <c r="I389" s="264"/>
      <c r="J389" s="202"/>
      <c r="K389" s="15"/>
      <c r="L389" s="15"/>
      <c r="N389" s="15"/>
    </row>
    <row r="390" spans="1:14" x14ac:dyDescent="0.25">
      <c r="A390" s="46">
        <v>42705</v>
      </c>
      <c r="B390" s="12">
        <v>80.02</v>
      </c>
      <c r="C390" s="6">
        <v>1157.3599999999999</v>
      </c>
      <c r="D390" s="6">
        <v>15500</v>
      </c>
      <c r="E390" s="95">
        <v>10972.27</v>
      </c>
      <c r="F390" s="12">
        <v>54.07</v>
      </c>
      <c r="G390" s="12">
        <v>7.59</v>
      </c>
      <c r="H390" s="12">
        <v>141.83000000000001</v>
      </c>
      <c r="I390" s="264"/>
      <c r="J390" s="202"/>
      <c r="K390" s="15"/>
      <c r="L390" s="15"/>
      <c r="N390" s="15"/>
    </row>
    <row r="391" spans="1:14" x14ac:dyDescent="0.25">
      <c r="A391" s="46">
        <v>42736</v>
      </c>
      <c r="B391" s="12">
        <v>80.41</v>
      </c>
      <c r="C391" s="6">
        <v>1192.0999999999999</v>
      </c>
      <c r="D391" s="6">
        <v>15500</v>
      </c>
      <c r="E391" s="95">
        <v>9971.4599999999991</v>
      </c>
      <c r="F391" s="12">
        <v>54.89</v>
      </c>
      <c r="G391" s="12">
        <v>8.0399999999999991</v>
      </c>
      <c r="H391" s="12">
        <v>153.22</v>
      </c>
      <c r="I391" s="264"/>
      <c r="J391" s="202"/>
      <c r="K391" s="15"/>
      <c r="L391" s="15"/>
      <c r="N391" s="15"/>
    </row>
    <row r="392" spans="1:14" x14ac:dyDescent="0.25">
      <c r="A392" s="46">
        <v>42767</v>
      </c>
      <c r="B392" s="12">
        <v>89.44</v>
      </c>
      <c r="C392" s="6">
        <v>1234.2</v>
      </c>
      <c r="D392" s="6">
        <v>16000</v>
      </c>
      <c r="E392" s="95">
        <v>10643.3</v>
      </c>
      <c r="F392" s="12">
        <v>55.49</v>
      </c>
      <c r="G392" s="12">
        <v>8.41</v>
      </c>
      <c r="H392" s="12">
        <v>155.06</v>
      </c>
      <c r="I392" s="264"/>
      <c r="J392" s="202"/>
      <c r="K392" s="15"/>
      <c r="L392" s="15"/>
      <c r="N392" s="15"/>
    </row>
    <row r="393" spans="1:14" x14ac:dyDescent="0.25">
      <c r="A393" s="46">
        <v>42795</v>
      </c>
      <c r="B393" s="12">
        <v>87.65</v>
      </c>
      <c r="C393" s="6">
        <v>1231.42</v>
      </c>
      <c r="D393" s="6">
        <v>15750</v>
      </c>
      <c r="E393" s="95">
        <v>10204.66</v>
      </c>
      <c r="F393" s="12">
        <v>51.97</v>
      </c>
      <c r="G393" s="12">
        <v>8.25</v>
      </c>
      <c r="H393" s="12">
        <v>154.32</v>
      </c>
      <c r="I393" s="264"/>
      <c r="J393" s="202"/>
      <c r="K393" s="15"/>
      <c r="L393" s="15"/>
      <c r="N393" s="15"/>
    </row>
    <row r="394" spans="1:14" x14ac:dyDescent="0.25">
      <c r="A394" s="46">
        <v>42826</v>
      </c>
      <c r="B394" s="12">
        <v>70.22</v>
      </c>
      <c r="C394" s="6">
        <v>1266.8800000000001</v>
      </c>
      <c r="D394" s="6">
        <v>15750</v>
      </c>
      <c r="E394" s="95">
        <v>9609.2800000000007</v>
      </c>
      <c r="F394" s="12">
        <v>52.98</v>
      </c>
      <c r="G394" s="12">
        <v>8.76</v>
      </c>
      <c r="H394" s="12">
        <v>166.08</v>
      </c>
      <c r="I394" s="264"/>
      <c r="J394" s="202"/>
      <c r="K394" s="15"/>
      <c r="L394" s="15"/>
      <c r="N394" s="15"/>
    </row>
    <row r="395" spans="1:14" x14ac:dyDescent="0.25">
      <c r="A395" s="46">
        <v>42856</v>
      </c>
      <c r="B395" s="12">
        <v>62.43</v>
      </c>
      <c r="C395" s="6">
        <v>1246.04</v>
      </c>
      <c r="D395" s="6">
        <v>16000</v>
      </c>
      <c r="E395" s="95">
        <v>9155.1200000000008</v>
      </c>
      <c r="F395" s="12">
        <v>50.87</v>
      </c>
      <c r="G395" s="12">
        <v>9.1</v>
      </c>
      <c r="H395" s="12">
        <v>180.41</v>
      </c>
      <c r="I395" s="264"/>
      <c r="J395" s="202"/>
      <c r="K395" s="15"/>
      <c r="L395" s="15"/>
      <c r="N395" s="15"/>
    </row>
    <row r="396" spans="1:14" x14ac:dyDescent="0.25">
      <c r="A396" s="46">
        <v>42887</v>
      </c>
      <c r="B396" s="12">
        <v>57.48</v>
      </c>
      <c r="C396" s="6">
        <v>1260.26</v>
      </c>
      <c r="D396" s="6">
        <v>17000</v>
      </c>
      <c r="E396" s="95">
        <v>8931.76</v>
      </c>
      <c r="F396" s="12">
        <v>46.89</v>
      </c>
      <c r="G396" s="12">
        <v>8.8800000000000008</v>
      </c>
      <c r="H396" s="12">
        <v>189.6</v>
      </c>
      <c r="I396" s="264"/>
      <c r="J396" s="202"/>
      <c r="K396" s="15"/>
      <c r="L396" s="15"/>
      <c r="N396" s="15"/>
    </row>
    <row r="397" spans="1:14" x14ac:dyDescent="0.25">
      <c r="A397" s="46">
        <v>42917</v>
      </c>
      <c r="B397" s="12">
        <v>67.739999999999995</v>
      </c>
      <c r="C397" s="6">
        <v>1236.8399999999999</v>
      </c>
      <c r="D397" s="6">
        <v>17500</v>
      </c>
      <c r="E397" s="95">
        <v>9491.39</v>
      </c>
      <c r="F397" s="12">
        <v>48.69</v>
      </c>
      <c r="G397" s="12">
        <v>8.86</v>
      </c>
      <c r="H397" s="12">
        <v>202.46</v>
      </c>
      <c r="I397" s="264"/>
      <c r="J397" s="202"/>
      <c r="K397" s="15"/>
      <c r="L397" s="15"/>
      <c r="N397" s="15"/>
    </row>
    <row r="398" spans="1:14" x14ac:dyDescent="0.25">
      <c r="A398" s="46">
        <v>42948</v>
      </c>
      <c r="B398" s="12">
        <v>76.069999999999993</v>
      </c>
      <c r="C398" s="6">
        <v>1283.04</v>
      </c>
      <c r="D398" s="6">
        <v>20000</v>
      </c>
      <c r="E398" s="95">
        <v>10889.98</v>
      </c>
      <c r="F398" s="12">
        <v>51.37</v>
      </c>
      <c r="G398" s="12">
        <v>8.92</v>
      </c>
      <c r="H398" s="12">
        <v>171.23</v>
      </c>
      <c r="I398" s="264"/>
      <c r="J398" s="202"/>
      <c r="K398" s="15"/>
      <c r="L398" s="15"/>
      <c r="N398" s="15"/>
    </row>
    <row r="399" spans="1:14" x14ac:dyDescent="0.25">
      <c r="A399" s="46">
        <v>42979</v>
      </c>
      <c r="B399" s="12">
        <v>71.53</v>
      </c>
      <c r="C399" s="6">
        <v>1314.07</v>
      </c>
      <c r="D399" s="6">
        <v>16000</v>
      </c>
      <c r="E399" s="95">
        <v>11215.79</v>
      </c>
      <c r="F399" s="12">
        <v>55.16</v>
      </c>
      <c r="G399" s="12">
        <v>8.64</v>
      </c>
      <c r="H399" s="12">
        <v>178.57</v>
      </c>
      <c r="I399" s="264"/>
      <c r="J399" s="202"/>
      <c r="K399" s="15"/>
      <c r="L399" s="15"/>
      <c r="N399" s="15"/>
    </row>
    <row r="400" spans="1:14" x14ac:dyDescent="0.25">
      <c r="A400" s="46">
        <v>43009</v>
      </c>
      <c r="B400" s="12">
        <v>61.66</v>
      </c>
      <c r="C400" s="6">
        <v>1279.51</v>
      </c>
      <c r="D400" s="6">
        <v>21500</v>
      </c>
      <c r="E400" s="95">
        <v>11335.77</v>
      </c>
      <c r="F400" s="12">
        <v>57.62</v>
      </c>
      <c r="G400" s="12">
        <v>8.31</v>
      </c>
      <c r="H400" s="12">
        <v>175.63</v>
      </c>
      <c r="I400" s="264"/>
      <c r="J400" s="202"/>
      <c r="K400" s="15"/>
      <c r="L400" s="15"/>
      <c r="N400" s="15"/>
    </row>
    <row r="401" spans="1:14" x14ac:dyDescent="0.25">
      <c r="A401" s="46">
        <v>43040</v>
      </c>
      <c r="B401" s="12">
        <v>64.239999999999995</v>
      </c>
      <c r="C401" s="6">
        <v>1281.9000000000001</v>
      </c>
      <c r="D401" s="6">
        <v>21000</v>
      </c>
      <c r="E401" s="95">
        <v>11972</v>
      </c>
      <c r="F401" s="12">
        <v>62.57</v>
      </c>
      <c r="G401" s="12">
        <v>8.4499999999999993</v>
      </c>
      <c r="H401" s="12">
        <v>179.68</v>
      </c>
      <c r="I401" s="264"/>
      <c r="J401" s="202"/>
      <c r="K401" s="15"/>
      <c r="L401" s="15"/>
      <c r="N401" s="15"/>
    </row>
    <row r="402" spans="1:14" x14ac:dyDescent="0.25">
      <c r="A402" s="46">
        <v>43070</v>
      </c>
      <c r="B402" s="12">
        <v>72.25</v>
      </c>
      <c r="C402" s="6">
        <v>1264.45</v>
      </c>
      <c r="D402" s="6">
        <v>20750</v>
      </c>
      <c r="E402" s="95">
        <v>11495.11</v>
      </c>
      <c r="F402" s="12">
        <v>64.209999999999994</v>
      </c>
      <c r="G402" s="12">
        <v>8.65</v>
      </c>
      <c r="H402" s="12">
        <v>184.09</v>
      </c>
      <c r="I402" s="264"/>
      <c r="J402" s="202"/>
      <c r="K402" s="15"/>
      <c r="L402" s="15"/>
      <c r="N402" s="15"/>
    </row>
    <row r="403" spans="1:14" x14ac:dyDescent="0.25">
      <c r="A403" s="46">
        <v>43101</v>
      </c>
      <c r="B403" s="12">
        <v>76.34</v>
      </c>
      <c r="C403" s="6">
        <v>1331.3</v>
      </c>
      <c r="D403" s="6">
        <v>20750</v>
      </c>
      <c r="E403" s="95">
        <v>12864.88</v>
      </c>
      <c r="F403" s="12">
        <v>68.989999999999995</v>
      </c>
      <c r="G403" s="12">
        <v>9.34</v>
      </c>
      <c r="H403" s="12">
        <v>192.17</v>
      </c>
      <c r="I403" s="264"/>
      <c r="J403" s="202"/>
      <c r="K403" s="15"/>
      <c r="L403" s="15"/>
      <c r="N403" s="15"/>
    </row>
    <row r="404" spans="1:14" x14ac:dyDescent="0.25">
      <c r="A404" s="46">
        <v>43132</v>
      </c>
      <c r="B404" s="12">
        <v>77.459999999999994</v>
      </c>
      <c r="C404" s="6">
        <v>1330.73</v>
      </c>
      <c r="D404" s="6">
        <v>20250</v>
      </c>
      <c r="E404" s="95">
        <v>13595.88</v>
      </c>
      <c r="F404" s="12">
        <v>65.42</v>
      </c>
      <c r="G404" s="12">
        <v>9.83</v>
      </c>
      <c r="H404" s="12">
        <v>192.17</v>
      </c>
      <c r="I404" s="264"/>
      <c r="J404" s="202"/>
      <c r="K404" s="15"/>
      <c r="L404" s="15"/>
      <c r="N404" s="15"/>
    </row>
    <row r="405" spans="1:14" x14ac:dyDescent="0.25">
      <c r="A405" s="46">
        <v>43160</v>
      </c>
      <c r="B405" s="12">
        <v>70.349999999999994</v>
      </c>
      <c r="C405" s="6">
        <v>1324.66</v>
      </c>
      <c r="D405" s="6">
        <v>20250</v>
      </c>
      <c r="E405" s="95">
        <v>13392.5</v>
      </c>
      <c r="F405" s="12">
        <v>66.45</v>
      </c>
      <c r="G405" s="12">
        <v>10.11</v>
      </c>
      <c r="H405" s="12">
        <v>192.17</v>
      </c>
      <c r="I405" s="264"/>
      <c r="J405" s="202"/>
      <c r="K405" s="15"/>
      <c r="L405" s="15"/>
      <c r="N405" s="15"/>
    </row>
    <row r="406" spans="1:14" x14ac:dyDescent="0.25">
      <c r="A406" s="46">
        <v>43191</v>
      </c>
      <c r="B406" s="12">
        <v>65.75</v>
      </c>
      <c r="C406" s="6">
        <v>1334.76</v>
      </c>
      <c r="D406" s="6">
        <v>19000</v>
      </c>
      <c r="E406" s="95">
        <v>13938.1</v>
      </c>
      <c r="F406" s="12">
        <v>71.63</v>
      </c>
      <c r="G406" s="12">
        <v>10.09</v>
      </c>
      <c r="H406" s="12">
        <v>213.85</v>
      </c>
      <c r="I406" s="264"/>
      <c r="J406" s="202"/>
      <c r="K406" s="15"/>
      <c r="L406" s="15"/>
      <c r="N406" s="15"/>
    </row>
    <row r="407" spans="1:14" x14ac:dyDescent="0.25">
      <c r="A407" s="46">
        <v>43221</v>
      </c>
      <c r="B407" s="12">
        <v>66.099999999999994</v>
      </c>
      <c r="C407" s="6">
        <v>1303.45</v>
      </c>
      <c r="D407" s="6">
        <v>18500</v>
      </c>
      <c r="E407" s="95">
        <v>14366.49</v>
      </c>
      <c r="F407" s="12">
        <v>76.650000000000006</v>
      </c>
      <c r="G407" s="12">
        <v>10.25</v>
      </c>
      <c r="H407" s="12">
        <v>213.85</v>
      </c>
      <c r="I407" s="264"/>
      <c r="J407" s="202"/>
      <c r="K407" s="15"/>
      <c r="L407" s="15"/>
      <c r="N407" s="15"/>
    </row>
    <row r="408" spans="1:14" x14ac:dyDescent="0.25">
      <c r="A408" s="46">
        <v>43252</v>
      </c>
      <c r="B408" s="12">
        <v>65.040000000000006</v>
      </c>
      <c r="C408" s="6">
        <v>1281.57</v>
      </c>
      <c r="D408" s="6">
        <v>17750</v>
      </c>
      <c r="E408" s="95">
        <v>15105.65</v>
      </c>
      <c r="F408" s="12">
        <v>75.19</v>
      </c>
      <c r="G408" s="12">
        <v>10.44</v>
      </c>
      <c r="H408" s="12">
        <v>219.36</v>
      </c>
      <c r="I408" s="264"/>
      <c r="J408" s="202"/>
      <c r="K408" s="15"/>
      <c r="L408" s="15"/>
      <c r="N408" s="15"/>
    </row>
    <row r="409" spans="1:14" x14ac:dyDescent="0.25">
      <c r="A409" s="46">
        <v>43282</v>
      </c>
      <c r="B409" s="12">
        <v>64.56</v>
      </c>
      <c r="C409" s="6">
        <v>1237.71</v>
      </c>
      <c r="D409" s="6">
        <v>17250</v>
      </c>
      <c r="E409" s="95">
        <v>13793.86</v>
      </c>
      <c r="F409" s="12">
        <v>74.44</v>
      </c>
      <c r="G409" s="12">
        <v>10.44</v>
      </c>
      <c r="H409" s="12">
        <v>218.26</v>
      </c>
      <c r="I409" s="264"/>
      <c r="J409" s="202"/>
      <c r="K409" s="15"/>
      <c r="L409" s="15"/>
      <c r="N409" s="15"/>
    </row>
    <row r="410" spans="1:14" x14ac:dyDescent="0.25">
      <c r="A410" s="46">
        <v>43313</v>
      </c>
      <c r="B410" s="12">
        <v>67.150000000000006</v>
      </c>
      <c r="C410" s="6">
        <v>1201.71</v>
      </c>
      <c r="D410" s="6">
        <v>15000</v>
      </c>
      <c r="E410" s="95">
        <v>13411.35</v>
      </c>
      <c r="F410" s="12">
        <v>73.13</v>
      </c>
      <c r="G410" s="12">
        <v>10.88</v>
      </c>
      <c r="H410" s="12">
        <v>236.63</v>
      </c>
      <c r="I410" s="264"/>
      <c r="J410" s="202"/>
      <c r="K410" s="15"/>
      <c r="L410" s="15"/>
      <c r="N410" s="15"/>
    </row>
    <row r="411" spans="1:14" x14ac:dyDescent="0.25">
      <c r="A411" s="46">
        <v>43344</v>
      </c>
      <c r="B411" s="12">
        <v>68.44</v>
      </c>
      <c r="C411" s="6">
        <v>1198.3900000000001</v>
      </c>
      <c r="D411" s="6">
        <v>14500</v>
      </c>
      <c r="E411" s="95">
        <v>12510.35</v>
      </c>
      <c r="F411" s="12">
        <v>78.86</v>
      </c>
      <c r="G411" s="12">
        <v>11.3</v>
      </c>
      <c r="H411" s="12">
        <v>212.38</v>
      </c>
      <c r="I411" s="264"/>
      <c r="J411" s="202"/>
      <c r="K411" s="15"/>
      <c r="L411" s="15"/>
      <c r="N411" s="15"/>
    </row>
    <row r="412" spans="1:14" x14ac:dyDescent="0.25">
      <c r="A412" s="46">
        <v>43374</v>
      </c>
      <c r="B412" s="12">
        <v>73.41</v>
      </c>
      <c r="C412" s="6">
        <v>1215.3900000000001</v>
      </c>
      <c r="D412" s="6">
        <v>14125</v>
      </c>
      <c r="E412" s="95">
        <v>12314.91</v>
      </c>
      <c r="F412" s="12">
        <v>80.47</v>
      </c>
      <c r="G412" s="12">
        <v>11.66</v>
      </c>
      <c r="H412" s="12">
        <v>213.48</v>
      </c>
      <c r="I412" s="264"/>
      <c r="J412" s="202"/>
      <c r="K412" s="15"/>
      <c r="L412" s="15"/>
      <c r="N412" s="15"/>
    </row>
    <row r="413" spans="1:14" x14ac:dyDescent="0.25">
      <c r="A413" s="46">
        <v>43405</v>
      </c>
      <c r="B413" s="12">
        <v>73.260000000000005</v>
      </c>
      <c r="C413" s="6">
        <v>1220.6500000000001</v>
      </c>
      <c r="D413" s="6">
        <v>13625</v>
      </c>
      <c r="E413" s="95">
        <v>11239.72</v>
      </c>
      <c r="F413" s="12">
        <v>65.17</v>
      </c>
      <c r="G413" s="12">
        <v>11.7</v>
      </c>
      <c r="H413" s="12">
        <v>203.56</v>
      </c>
      <c r="I413" s="264"/>
      <c r="J413" s="202"/>
      <c r="K413" s="15"/>
      <c r="L413" s="15"/>
      <c r="N413" s="15"/>
    </row>
    <row r="414" spans="1:14" x14ac:dyDescent="0.25">
      <c r="A414" s="46">
        <v>43435</v>
      </c>
      <c r="B414" s="12">
        <v>69.16</v>
      </c>
      <c r="C414" s="6">
        <v>1250.4000000000001</v>
      </c>
      <c r="D414" s="6">
        <v>13750</v>
      </c>
      <c r="E414" s="95">
        <v>10835.08</v>
      </c>
      <c r="F414" s="12">
        <v>56.46</v>
      </c>
      <c r="G414" s="12">
        <v>12</v>
      </c>
      <c r="H414" s="12">
        <v>211.28</v>
      </c>
      <c r="I414" s="264"/>
      <c r="J414" s="202"/>
      <c r="K414" s="15"/>
      <c r="L414" s="15"/>
      <c r="N414" s="15"/>
    </row>
    <row r="415" spans="1:14" x14ac:dyDescent="0.25">
      <c r="A415" s="46">
        <v>43466</v>
      </c>
      <c r="B415" s="12">
        <v>76.16</v>
      </c>
      <c r="C415" s="6">
        <v>1291.75</v>
      </c>
      <c r="D415" s="6">
        <v>13500</v>
      </c>
      <c r="E415" s="95">
        <v>11523.09</v>
      </c>
      <c r="F415" s="12">
        <v>59.27</v>
      </c>
      <c r="G415" s="12">
        <v>12.01</v>
      </c>
      <c r="H415" s="12">
        <v>209.81</v>
      </c>
      <c r="I415" s="264"/>
      <c r="J415" s="202"/>
      <c r="K415" s="15"/>
      <c r="L415" s="15"/>
      <c r="N415" s="15"/>
    </row>
    <row r="416" spans="1:14" x14ac:dyDescent="0.25">
      <c r="A416" s="46">
        <v>43497</v>
      </c>
      <c r="B416" s="12">
        <v>88.22</v>
      </c>
      <c r="C416" s="6">
        <v>1320.07</v>
      </c>
      <c r="D416" s="6">
        <v>13000</v>
      </c>
      <c r="E416" s="95">
        <v>12685.23</v>
      </c>
      <c r="F416" s="12">
        <v>64.13</v>
      </c>
      <c r="G416" s="12">
        <v>11.81</v>
      </c>
      <c r="H416" s="12">
        <v>218.99</v>
      </c>
      <c r="I416" s="264"/>
      <c r="J416" s="202"/>
      <c r="K416" s="15"/>
      <c r="L416" s="15"/>
      <c r="N416" s="15"/>
    </row>
    <row r="417" spans="1:14" x14ac:dyDescent="0.25">
      <c r="A417" s="46">
        <v>43525</v>
      </c>
      <c r="B417" s="12">
        <v>86.47</v>
      </c>
      <c r="C417" s="6">
        <v>1300.9000000000001</v>
      </c>
      <c r="D417" s="6">
        <v>13250</v>
      </c>
      <c r="E417" s="95">
        <v>13026.27</v>
      </c>
      <c r="F417" s="12">
        <v>66.41</v>
      </c>
      <c r="G417" s="12">
        <v>11.29</v>
      </c>
      <c r="H417" s="12">
        <v>205.76</v>
      </c>
      <c r="I417" s="264"/>
      <c r="J417" s="202"/>
      <c r="K417" s="15"/>
      <c r="L417" s="15"/>
      <c r="N417" s="15"/>
    </row>
    <row r="418" spans="1:14" x14ac:dyDescent="0.25">
      <c r="A418" s="46">
        <v>43556</v>
      </c>
      <c r="B418" s="12">
        <v>93.7</v>
      </c>
      <c r="C418" s="6">
        <v>1285.9100000000001</v>
      </c>
      <c r="D418" s="6">
        <v>13000</v>
      </c>
      <c r="E418" s="95">
        <v>12772.79</v>
      </c>
      <c r="F418" s="12">
        <v>71.2</v>
      </c>
      <c r="G418" s="12">
        <v>10.27</v>
      </c>
      <c r="H418" s="12">
        <v>199.52</v>
      </c>
      <c r="I418" s="264"/>
      <c r="J418" s="202"/>
      <c r="K418" s="15"/>
      <c r="L418" s="15"/>
      <c r="N418" s="15"/>
    </row>
    <row r="419" spans="1:14" x14ac:dyDescent="0.25">
      <c r="A419" s="46">
        <v>43586</v>
      </c>
      <c r="B419" s="12">
        <v>100.15</v>
      </c>
      <c r="C419" s="6">
        <v>1283.7</v>
      </c>
      <c r="D419" s="6">
        <v>12625</v>
      </c>
      <c r="E419" s="95">
        <v>12016.31</v>
      </c>
      <c r="F419" s="12">
        <v>70.53</v>
      </c>
      <c r="G419" s="12">
        <v>10.15</v>
      </c>
      <c r="H419" s="12">
        <v>199.52</v>
      </c>
      <c r="I419" s="264"/>
      <c r="J419" s="202"/>
      <c r="K419" s="15"/>
      <c r="L419" s="15"/>
      <c r="N419" s="15"/>
    </row>
    <row r="420" spans="1:14" x14ac:dyDescent="0.25">
      <c r="A420" s="46">
        <v>43617</v>
      </c>
      <c r="B420" s="12">
        <v>108.94</v>
      </c>
      <c r="C420" s="6">
        <v>1359.04</v>
      </c>
      <c r="D420" s="6">
        <v>12125</v>
      </c>
      <c r="E420" s="95">
        <v>11943.94</v>
      </c>
      <c r="F420" s="12">
        <v>63.3</v>
      </c>
      <c r="G420" s="12">
        <v>10.039999999999999</v>
      </c>
      <c r="H420" s="12">
        <v>206.13</v>
      </c>
      <c r="I420" s="264"/>
      <c r="J420" s="202"/>
      <c r="K420" s="15"/>
      <c r="L420" s="15"/>
      <c r="N420" s="15"/>
    </row>
    <row r="421" spans="1:14" x14ac:dyDescent="0.25">
      <c r="A421" s="46">
        <v>43647</v>
      </c>
      <c r="B421" s="12">
        <v>120.24</v>
      </c>
      <c r="C421" s="6">
        <v>1412.89</v>
      </c>
      <c r="D421" s="6">
        <v>11125</v>
      </c>
      <c r="E421" s="95">
        <v>13546.3</v>
      </c>
      <c r="F421" s="12">
        <v>64</v>
      </c>
      <c r="G421" s="12">
        <v>10.130000000000001</v>
      </c>
      <c r="H421" s="12">
        <v>196.21</v>
      </c>
      <c r="I421" s="264"/>
      <c r="J421" s="202"/>
      <c r="K421" s="15"/>
      <c r="L421" s="15"/>
      <c r="N421" s="15"/>
    </row>
    <row r="422" spans="1:14" x14ac:dyDescent="0.25">
      <c r="A422" s="46">
        <v>43678</v>
      </c>
      <c r="B422" s="12">
        <v>93.07</v>
      </c>
      <c r="C422" s="6">
        <v>1500.41</v>
      </c>
      <c r="D422" s="6">
        <v>11000</v>
      </c>
      <c r="E422" s="95">
        <v>15748.64</v>
      </c>
      <c r="F422" s="12">
        <v>59.25</v>
      </c>
      <c r="G422" s="12">
        <v>10.86</v>
      </c>
      <c r="H422" s="12">
        <v>181.15</v>
      </c>
      <c r="I422" s="264"/>
      <c r="J422" s="202"/>
      <c r="K422" s="15"/>
      <c r="L422" s="15"/>
      <c r="N422" s="15"/>
    </row>
    <row r="423" spans="1:14" x14ac:dyDescent="0.25">
      <c r="A423" s="46">
        <v>43709</v>
      </c>
      <c r="B423" s="12">
        <v>93.08</v>
      </c>
      <c r="C423" s="6">
        <v>1510.58</v>
      </c>
      <c r="D423" s="6">
        <v>10875</v>
      </c>
      <c r="E423" s="95">
        <v>17656.88</v>
      </c>
      <c r="F423" s="12">
        <v>62.33</v>
      </c>
      <c r="G423" s="12">
        <v>10.14</v>
      </c>
      <c r="H423" s="12">
        <v>189.6</v>
      </c>
      <c r="I423" s="264"/>
      <c r="J423" s="202"/>
      <c r="K423" s="15"/>
      <c r="L423" s="15"/>
      <c r="N423" s="15"/>
    </row>
    <row r="424" spans="1:14" x14ac:dyDescent="0.25">
      <c r="A424" s="46">
        <v>43739</v>
      </c>
      <c r="B424" s="12">
        <v>88.53</v>
      </c>
      <c r="C424" s="6">
        <v>1494.81</v>
      </c>
      <c r="D424" s="6">
        <v>10250</v>
      </c>
      <c r="E424" s="95">
        <v>17046.22</v>
      </c>
      <c r="F424" s="12">
        <v>59.37</v>
      </c>
      <c r="G424" s="12">
        <v>9.98</v>
      </c>
      <c r="H424" s="12">
        <v>199.52</v>
      </c>
      <c r="I424" s="264"/>
      <c r="J424" s="202"/>
      <c r="K424" s="15"/>
      <c r="L424" s="15"/>
      <c r="N424" s="15"/>
    </row>
    <row r="425" spans="1:14" x14ac:dyDescent="0.25">
      <c r="A425" s="46">
        <v>43770</v>
      </c>
      <c r="B425" s="12">
        <v>84.98</v>
      </c>
      <c r="C425" s="6">
        <v>1470.79</v>
      </c>
      <c r="D425" s="6">
        <v>10100</v>
      </c>
      <c r="E425" s="95">
        <v>15171.81</v>
      </c>
      <c r="F425" s="12">
        <v>62.74</v>
      </c>
      <c r="G425" s="12">
        <v>10.039999999999999</v>
      </c>
      <c r="H425" s="12">
        <v>203.19</v>
      </c>
      <c r="I425" s="264"/>
      <c r="J425" s="202"/>
      <c r="K425" s="15"/>
      <c r="L425" s="15"/>
      <c r="N425" s="15"/>
    </row>
    <row r="426" spans="1:14" x14ac:dyDescent="0.25">
      <c r="A426" s="46">
        <v>43800</v>
      </c>
      <c r="B426" s="12">
        <v>92.65</v>
      </c>
      <c r="C426" s="6">
        <v>1479.13</v>
      </c>
      <c r="D426" s="6">
        <v>9250</v>
      </c>
      <c r="E426" s="95">
        <v>13829.42</v>
      </c>
      <c r="F426" s="12">
        <v>65.849999999999994</v>
      </c>
      <c r="G426" s="12">
        <v>10.06</v>
      </c>
      <c r="H426" s="12">
        <v>210.91</v>
      </c>
      <c r="I426" s="264"/>
      <c r="J426" s="202"/>
      <c r="K426" s="15"/>
      <c r="L426" s="15"/>
      <c r="N426" s="15"/>
    </row>
    <row r="427" spans="1:14" x14ac:dyDescent="0.25">
      <c r="A427" s="46">
        <v>43831</v>
      </c>
      <c r="B427" s="12">
        <v>95.76</v>
      </c>
      <c r="C427" s="6">
        <v>1560.67</v>
      </c>
      <c r="D427" s="6">
        <v>8625</v>
      </c>
      <c r="E427" s="95">
        <v>13506.86</v>
      </c>
      <c r="F427" s="12">
        <v>63.6</v>
      </c>
      <c r="G427" s="12">
        <v>9.89</v>
      </c>
      <c r="H427" s="12">
        <v>224.5</v>
      </c>
      <c r="I427" s="264"/>
      <c r="J427" s="202"/>
      <c r="K427" s="15"/>
      <c r="L427" s="15"/>
      <c r="N427" s="15"/>
    </row>
    <row r="428" spans="1:14" x14ac:dyDescent="0.25">
      <c r="A428" s="46">
        <v>43862</v>
      </c>
      <c r="B428" s="12">
        <v>87.68</v>
      </c>
      <c r="C428" s="6">
        <v>1597.1</v>
      </c>
      <c r="D428" s="6">
        <v>8875</v>
      </c>
      <c r="E428" s="95">
        <v>12715.55</v>
      </c>
      <c r="F428" s="12">
        <v>55</v>
      </c>
      <c r="G428" s="12">
        <v>9.89</v>
      </c>
      <c r="H428" s="12">
        <v>215.32</v>
      </c>
      <c r="I428" s="264"/>
      <c r="J428" s="202"/>
      <c r="K428" s="15"/>
      <c r="L428" s="15"/>
      <c r="N428" s="15"/>
    </row>
    <row r="429" spans="1:14" x14ac:dyDescent="0.25">
      <c r="A429" s="46">
        <v>43891</v>
      </c>
      <c r="B429" s="12">
        <v>88.99</v>
      </c>
      <c r="C429" s="6">
        <v>1591.93</v>
      </c>
      <c r="D429" s="6">
        <v>8750</v>
      </c>
      <c r="E429" s="95">
        <v>11846.23</v>
      </c>
      <c r="F429" s="12">
        <v>32.979999999999997</v>
      </c>
      <c r="G429" s="12">
        <v>10.210000000000001</v>
      </c>
      <c r="H429" s="12">
        <v>209.07</v>
      </c>
      <c r="I429" s="264"/>
      <c r="J429" s="202"/>
      <c r="K429" s="15"/>
      <c r="L429" s="15"/>
      <c r="N429" s="15"/>
    </row>
    <row r="430" spans="1:14" x14ac:dyDescent="0.25">
      <c r="A430" s="46">
        <v>43922</v>
      </c>
      <c r="B430" s="12">
        <v>84.73</v>
      </c>
      <c r="C430" s="6">
        <v>1683.17</v>
      </c>
      <c r="D430" s="6">
        <v>8375</v>
      </c>
      <c r="E430" s="95">
        <v>11804.01</v>
      </c>
      <c r="F430" s="12">
        <v>23.34</v>
      </c>
      <c r="G430" s="12">
        <v>10.01</v>
      </c>
      <c r="H430" s="12">
        <v>218.99</v>
      </c>
      <c r="I430" s="264"/>
      <c r="J430" s="202"/>
      <c r="K430" s="15"/>
      <c r="L430" s="15"/>
      <c r="N430" s="15"/>
    </row>
    <row r="431" spans="1:14" x14ac:dyDescent="0.25">
      <c r="A431" s="46">
        <v>43952</v>
      </c>
      <c r="B431" s="12">
        <v>93.65</v>
      </c>
      <c r="C431" s="6">
        <v>1715.91</v>
      </c>
      <c r="D431" s="6">
        <v>8825</v>
      </c>
      <c r="E431" s="95">
        <v>12179.61</v>
      </c>
      <c r="F431" s="12">
        <v>31.02</v>
      </c>
      <c r="G431" s="12">
        <v>10.08</v>
      </c>
      <c r="H431" s="12">
        <v>205.76</v>
      </c>
      <c r="I431" s="264"/>
      <c r="J431" s="202"/>
      <c r="K431" s="15"/>
      <c r="L431" s="15"/>
      <c r="N431" s="15"/>
    </row>
    <row r="432" spans="1:14" x14ac:dyDescent="0.25">
      <c r="A432" s="46">
        <v>43983</v>
      </c>
      <c r="B432" s="12">
        <v>103.3</v>
      </c>
      <c r="C432" s="6">
        <v>1732.22</v>
      </c>
      <c r="D432" s="6">
        <v>8500</v>
      </c>
      <c r="E432" s="95">
        <v>12727.15</v>
      </c>
      <c r="F432" s="12">
        <v>39.93</v>
      </c>
      <c r="G432" s="12">
        <v>8.9700000000000006</v>
      </c>
      <c r="H432" s="12">
        <v>198.42</v>
      </c>
      <c r="I432" s="264"/>
      <c r="J432" s="202"/>
      <c r="K432" s="15"/>
      <c r="L432" s="15"/>
      <c r="N432" s="15"/>
    </row>
    <row r="433" spans="1:14" x14ac:dyDescent="0.25">
      <c r="A433" s="46">
        <v>44013</v>
      </c>
      <c r="B433" s="12">
        <v>108.52</v>
      </c>
      <c r="C433" s="6">
        <v>1846.51</v>
      </c>
      <c r="D433" s="6">
        <v>8325</v>
      </c>
      <c r="E433" s="95">
        <v>13402.3</v>
      </c>
      <c r="F433" s="12">
        <v>42.81</v>
      </c>
      <c r="G433" s="12">
        <v>7.79</v>
      </c>
      <c r="H433" s="12">
        <v>222.13</v>
      </c>
      <c r="I433" s="264"/>
      <c r="J433" s="202"/>
      <c r="K433" s="15"/>
      <c r="L433" s="15"/>
      <c r="N433" s="15"/>
    </row>
    <row r="434" spans="1:14" x14ac:dyDescent="0.25">
      <c r="A434" s="46">
        <v>44044</v>
      </c>
      <c r="B434" s="12">
        <v>121.07</v>
      </c>
      <c r="C434" s="6">
        <v>1968.63</v>
      </c>
      <c r="D434" s="6">
        <v>8250</v>
      </c>
      <c r="E434" s="95">
        <v>14537.75</v>
      </c>
      <c r="F434" s="12">
        <v>44.26</v>
      </c>
      <c r="G434" s="12">
        <v>6.34</v>
      </c>
      <c r="H434" s="12">
        <v>223</v>
      </c>
      <c r="I434" s="264"/>
      <c r="J434" s="202"/>
      <c r="K434" s="15"/>
      <c r="L434" s="200"/>
      <c r="N434" s="15"/>
    </row>
    <row r="435" spans="1:14" x14ac:dyDescent="0.25">
      <c r="A435" s="46">
        <v>44075</v>
      </c>
      <c r="B435" s="12">
        <v>123.75</v>
      </c>
      <c r="C435" s="6">
        <v>1921.92</v>
      </c>
      <c r="D435" s="6">
        <v>8250</v>
      </c>
      <c r="E435" s="95">
        <v>14857.49</v>
      </c>
      <c r="F435" s="12">
        <v>41.09</v>
      </c>
      <c r="G435" s="12">
        <v>5.88</v>
      </c>
      <c r="H435" s="12">
        <v>247.68</v>
      </c>
      <c r="I435" s="264"/>
      <c r="J435" s="202"/>
      <c r="K435" s="15"/>
      <c r="L435" s="200"/>
      <c r="N435" s="15"/>
    </row>
    <row r="436" spans="1:14" x14ac:dyDescent="0.25">
      <c r="A436" s="46">
        <v>44105</v>
      </c>
      <c r="B436" s="12">
        <v>119.78</v>
      </c>
      <c r="C436" s="6">
        <v>1900.27</v>
      </c>
      <c r="D436" s="6">
        <v>8125</v>
      </c>
      <c r="E436" s="95">
        <v>15239.36</v>
      </c>
      <c r="F436" s="12">
        <v>40.47</v>
      </c>
      <c r="G436" s="12">
        <v>6.18</v>
      </c>
      <c r="H436" s="12">
        <v>272.36</v>
      </c>
      <c r="I436" s="264"/>
      <c r="J436" s="202"/>
      <c r="K436" s="15"/>
      <c r="L436" s="200"/>
      <c r="N436" s="15"/>
    </row>
    <row r="437" spans="1:14" x14ac:dyDescent="0.25">
      <c r="A437" s="46">
        <v>44136</v>
      </c>
      <c r="B437" s="12">
        <v>124.36</v>
      </c>
      <c r="C437" s="6">
        <v>1866.3</v>
      </c>
      <c r="D437" s="6">
        <v>7950</v>
      </c>
      <c r="E437" s="95">
        <v>15807.73</v>
      </c>
      <c r="F437" s="12">
        <v>43.23</v>
      </c>
      <c r="G437" s="12">
        <v>6.86</v>
      </c>
      <c r="H437" s="12">
        <v>273</v>
      </c>
      <c r="I437" s="264"/>
      <c r="J437" s="202"/>
      <c r="K437" s="15"/>
      <c r="L437" s="200"/>
      <c r="N437" s="15"/>
    </row>
    <row r="438" spans="1:14" x14ac:dyDescent="0.25">
      <c r="A438" s="46">
        <v>44166</v>
      </c>
      <c r="B438" s="12">
        <v>155.43</v>
      </c>
      <c r="C438" s="6">
        <v>1858.42</v>
      </c>
      <c r="D438" s="6">
        <v>7950</v>
      </c>
      <c r="E438" s="95">
        <v>16823.04</v>
      </c>
      <c r="F438" s="12">
        <v>49.87</v>
      </c>
      <c r="G438" s="12">
        <v>7.66</v>
      </c>
      <c r="H438" s="12">
        <v>268.55</v>
      </c>
      <c r="I438" s="264"/>
      <c r="J438" s="202"/>
      <c r="K438" s="15"/>
      <c r="L438" s="200"/>
      <c r="N438" s="15"/>
    </row>
    <row r="439" spans="1:14" x14ac:dyDescent="0.25">
      <c r="A439" s="46">
        <v>44197</v>
      </c>
      <c r="B439" s="12">
        <v>169.63</v>
      </c>
      <c r="C439" s="6">
        <v>1866.98</v>
      </c>
      <c r="D439" s="6">
        <v>8250</v>
      </c>
      <c r="E439" s="95">
        <v>17863.18</v>
      </c>
      <c r="F439" s="12">
        <v>54.55</v>
      </c>
      <c r="G439" s="12">
        <v>9</v>
      </c>
      <c r="H439" s="12">
        <v>289.3</v>
      </c>
      <c r="I439" s="264"/>
      <c r="J439" s="202"/>
      <c r="K439" s="15"/>
      <c r="L439" s="200"/>
      <c r="N439" s="15"/>
    </row>
    <row r="440" spans="1:14" x14ac:dyDescent="0.25">
      <c r="A440" s="46">
        <v>44228</v>
      </c>
      <c r="B440" s="12">
        <v>163.80000000000001</v>
      </c>
      <c r="C440" s="6">
        <v>1808.17</v>
      </c>
      <c r="D440" s="6">
        <v>9000</v>
      </c>
      <c r="E440" s="95">
        <v>18584.38</v>
      </c>
      <c r="F440" s="12">
        <v>61.96</v>
      </c>
      <c r="G440" s="12">
        <v>9.8800000000000008</v>
      </c>
      <c r="H440" s="12">
        <v>289.39999999999998</v>
      </c>
      <c r="I440" s="264"/>
      <c r="J440" s="202"/>
      <c r="K440" s="15"/>
      <c r="L440" s="200"/>
      <c r="N440" s="15"/>
    </row>
    <row r="441" spans="1:14" x14ac:dyDescent="0.25">
      <c r="A441" s="46">
        <v>44256</v>
      </c>
      <c r="B441" s="12">
        <v>168.18</v>
      </c>
      <c r="C441" s="6">
        <v>1718.23</v>
      </c>
      <c r="D441" s="6">
        <v>10000</v>
      </c>
      <c r="E441" s="95">
        <v>16406.66</v>
      </c>
      <c r="F441" s="12">
        <v>65.19</v>
      </c>
      <c r="G441" s="12">
        <v>7.9</v>
      </c>
      <c r="H441" s="12">
        <v>273.13</v>
      </c>
      <c r="I441" s="264"/>
      <c r="J441" s="202"/>
      <c r="K441" s="15"/>
      <c r="L441" s="200"/>
      <c r="N441" s="15"/>
    </row>
    <row r="442" spans="1:14" x14ac:dyDescent="0.25">
      <c r="A442" s="46">
        <v>44287</v>
      </c>
      <c r="B442" s="12">
        <v>179.83</v>
      </c>
      <c r="C442" s="6">
        <v>1760.04</v>
      </c>
      <c r="D442" s="6">
        <v>11000</v>
      </c>
      <c r="E442" s="95">
        <v>16521.25</v>
      </c>
      <c r="F442" s="12">
        <v>64.77</v>
      </c>
      <c r="G442" s="12">
        <v>8.2799999999999994</v>
      </c>
      <c r="H442" s="12">
        <v>280.95</v>
      </c>
      <c r="I442" s="264"/>
      <c r="J442" s="202"/>
      <c r="K442" s="15"/>
      <c r="L442" s="200"/>
      <c r="N442" s="15"/>
    </row>
    <row r="443" spans="1:14" x14ac:dyDescent="0.25">
      <c r="A443" s="46">
        <v>44317</v>
      </c>
      <c r="B443" s="12">
        <v>207.72</v>
      </c>
      <c r="C443" s="6">
        <v>1850.26</v>
      </c>
      <c r="D443" s="6">
        <v>11000</v>
      </c>
      <c r="E443" s="95">
        <v>17577.060000000001</v>
      </c>
      <c r="F443" s="12">
        <v>68.040000000000006</v>
      </c>
      <c r="G443" s="12">
        <v>8.92</v>
      </c>
      <c r="H443" s="12">
        <v>297.25</v>
      </c>
      <c r="I443" s="264"/>
      <c r="J443" s="202"/>
      <c r="K443" s="15"/>
      <c r="L443" s="200"/>
      <c r="N443" s="15"/>
    </row>
    <row r="444" spans="1:14" x14ac:dyDescent="0.25">
      <c r="A444" s="46">
        <v>44348</v>
      </c>
      <c r="B444" s="12">
        <v>214.43</v>
      </c>
      <c r="C444" s="6">
        <v>1834.57</v>
      </c>
      <c r="D444" s="6">
        <v>11000</v>
      </c>
      <c r="E444" s="95">
        <v>17979.57</v>
      </c>
      <c r="F444" s="12">
        <v>73.069999999999993</v>
      </c>
      <c r="G444" s="12">
        <v>9.6199999999999992</v>
      </c>
      <c r="H444" s="12">
        <v>285.55</v>
      </c>
      <c r="I444" s="264"/>
      <c r="J444" s="202"/>
      <c r="K444" s="15"/>
      <c r="L444" s="200"/>
      <c r="N444" s="15"/>
    </row>
    <row r="445" spans="1:14" x14ac:dyDescent="0.25">
      <c r="A445" s="46">
        <v>44378</v>
      </c>
      <c r="B445" s="12">
        <v>214.14</v>
      </c>
      <c r="C445" s="6">
        <v>1807.84</v>
      </c>
      <c r="D445" s="6">
        <v>12000</v>
      </c>
      <c r="E445" s="95">
        <v>18818.509999999998</v>
      </c>
      <c r="F445" s="12">
        <v>74.39</v>
      </c>
      <c r="G445" s="12">
        <v>10.36</v>
      </c>
      <c r="H445" s="12">
        <v>294.27</v>
      </c>
      <c r="I445" s="264"/>
      <c r="J445" s="202"/>
      <c r="K445" s="15"/>
      <c r="L445" s="200"/>
      <c r="N445" s="15"/>
    </row>
    <row r="446" spans="1:14" x14ac:dyDescent="0.25">
      <c r="A446" s="46">
        <v>44409</v>
      </c>
      <c r="B446" s="12">
        <v>162.16</v>
      </c>
      <c r="C446" s="6">
        <v>1785.28</v>
      </c>
      <c r="D446" s="6">
        <v>12250</v>
      </c>
      <c r="E446" s="95">
        <v>19141.3</v>
      </c>
      <c r="F446" s="12">
        <v>70.02</v>
      </c>
      <c r="G446" s="12">
        <v>10.8</v>
      </c>
      <c r="H446" s="12">
        <v>324.52</v>
      </c>
      <c r="I446" s="264"/>
      <c r="J446" s="202"/>
      <c r="K446" s="15"/>
      <c r="L446" s="200"/>
      <c r="N446" s="15"/>
    </row>
    <row r="447" spans="1:14" x14ac:dyDescent="0.25">
      <c r="A447" s="46">
        <v>44440</v>
      </c>
      <c r="B447" s="12">
        <v>124.52</v>
      </c>
      <c r="C447" s="6">
        <v>1775.14</v>
      </c>
      <c r="D447" s="6">
        <v>15750</v>
      </c>
      <c r="E447" s="95">
        <v>19376.88</v>
      </c>
      <c r="F447" s="12">
        <v>74.599999999999994</v>
      </c>
      <c r="G447" s="12">
        <v>11.44</v>
      </c>
      <c r="H447" s="12">
        <v>337.55</v>
      </c>
      <c r="I447" s="264"/>
      <c r="J447" s="202"/>
      <c r="K447" s="15"/>
      <c r="L447" s="200"/>
      <c r="N447" s="15"/>
    </row>
    <row r="448" spans="1:14" x14ac:dyDescent="0.25">
      <c r="A448" s="46">
        <v>44470</v>
      </c>
      <c r="B448" s="12">
        <v>122.91</v>
      </c>
      <c r="C448" s="6">
        <v>1776.85</v>
      </c>
      <c r="D448" s="6">
        <v>19000</v>
      </c>
      <c r="E448" s="95">
        <v>19362.39</v>
      </c>
      <c r="F448" s="12">
        <v>83.65</v>
      </c>
      <c r="G448" s="12">
        <v>12.38</v>
      </c>
      <c r="H448" s="12">
        <v>354.67</v>
      </c>
      <c r="I448" s="264"/>
      <c r="J448" s="202"/>
      <c r="K448" s="15"/>
      <c r="L448" s="200"/>
      <c r="N448" s="40"/>
    </row>
    <row r="449" spans="1:14" x14ac:dyDescent="0.25">
      <c r="A449" s="46">
        <v>44501</v>
      </c>
      <c r="B449" s="12">
        <v>96.24</v>
      </c>
      <c r="C449" s="6">
        <v>1821.76</v>
      </c>
      <c r="D449" s="6">
        <v>19500</v>
      </c>
      <c r="E449" s="95">
        <v>19932.86</v>
      </c>
      <c r="F449" s="12">
        <v>80.77</v>
      </c>
      <c r="G449" s="12">
        <v>15.25</v>
      </c>
      <c r="H449" s="12">
        <v>379.45</v>
      </c>
      <c r="I449" s="264"/>
      <c r="J449" s="202"/>
      <c r="K449" s="15"/>
      <c r="L449" s="200"/>
      <c r="N449" s="40"/>
    </row>
    <row r="450" spans="1:14" x14ac:dyDescent="0.25">
      <c r="A450" s="46">
        <v>44531</v>
      </c>
      <c r="B450" s="12">
        <v>116.96</v>
      </c>
      <c r="C450" s="6">
        <v>1790.43</v>
      </c>
      <c r="D450" s="6">
        <v>21000</v>
      </c>
      <c r="E450" s="95">
        <v>20015.55</v>
      </c>
      <c r="F450" s="12">
        <v>74.31</v>
      </c>
      <c r="G450" s="12">
        <v>15.32</v>
      </c>
      <c r="H450" s="12">
        <v>376.81</v>
      </c>
      <c r="I450" s="264"/>
      <c r="J450" s="202"/>
      <c r="K450" s="15"/>
      <c r="L450" s="200"/>
      <c r="N450" s="40"/>
    </row>
    <row r="451" spans="1:14" x14ac:dyDescent="0.25">
      <c r="A451" s="46">
        <v>44562</v>
      </c>
      <c r="B451" s="12">
        <v>132.53</v>
      </c>
      <c r="C451" s="6">
        <v>1816.02</v>
      </c>
      <c r="D451" s="6">
        <v>30000</v>
      </c>
      <c r="E451" s="95">
        <v>22355.4</v>
      </c>
      <c r="F451" s="12">
        <v>85.53</v>
      </c>
      <c r="G451" s="12">
        <v>14.69</v>
      </c>
      <c r="H451" s="12">
        <v>374.24</v>
      </c>
      <c r="I451" s="264"/>
      <c r="J451" s="202"/>
      <c r="K451" s="15"/>
      <c r="L451" s="200"/>
      <c r="N451" s="40"/>
    </row>
    <row r="452" spans="1:14" x14ac:dyDescent="0.25">
      <c r="A452" s="46">
        <v>44593</v>
      </c>
      <c r="B452" s="12">
        <v>142.84</v>
      </c>
      <c r="C452" s="6">
        <v>1856.3</v>
      </c>
      <c r="D452" s="6">
        <v>44500</v>
      </c>
      <c r="E452" s="95">
        <v>24015.55</v>
      </c>
      <c r="F452" s="12">
        <v>95.76</v>
      </c>
      <c r="G452" s="12">
        <v>17</v>
      </c>
      <c r="H452" s="12">
        <v>390.5</v>
      </c>
      <c r="I452" s="264"/>
      <c r="J452" s="202"/>
      <c r="K452" s="15"/>
      <c r="L452" s="200"/>
      <c r="N452" s="40"/>
    </row>
    <row r="453" spans="1:14" x14ac:dyDescent="0.25">
      <c r="A453" s="46">
        <v>44621</v>
      </c>
      <c r="B453" s="12">
        <v>152.07</v>
      </c>
      <c r="C453" s="6">
        <v>1947.83</v>
      </c>
      <c r="D453" s="6">
        <v>47500</v>
      </c>
      <c r="E453" s="95">
        <v>33924.18</v>
      </c>
      <c r="F453" s="12">
        <v>115.59</v>
      </c>
      <c r="G453" s="12">
        <v>15.11</v>
      </c>
      <c r="H453" s="12">
        <v>486.3</v>
      </c>
      <c r="I453" s="264"/>
      <c r="J453" s="202"/>
      <c r="K453" s="15"/>
      <c r="L453" s="200"/>
      <c r="N453" s="40"/>
    </row>
    <row r="454" spans="1:14" x14ac:dyDescent="0.25">
      <c r="A454" s="46">
        <v>44652</v>
      </c>
      <c r="B454" s="12">
        <v>151.25</v>
      </c>
      <c r="C454" s="6">
        <v>1936.86</v>
      </c>
      <c r="D454" s="6">
        <v>51000</v>
      </c>
      <c r="E454" s="95">
        <v>33132.74</v>
      </c>
      <c r="F454" s="12">
        <v>105.78</v>
      </c>
      <c r="G454" s="12">
        <v>16.29</v>
      </c>
      <c r="H454" s="12">
        <v>495.28</v>
      </c>
      <c r="I454" s="264"/>
      <c r="J454" s="202"/>
      <c r="K454" s="15"/>
      <c r="L454" s="200"/>
      <c r="N454" s="40"/>
    </row>
    <row r="455" spans="1:14" x14ac:dyDescent="0.25">
      <c r="A455" s="46">
        <v>44682</v>
      </c>
      <c r="B455" s="12">
        <v>131.21</v>
      </c>
      <c r="C455" s="6">
        <v>1848.5</v>
      </c>
      <c r="D455" s="6">
        <v>50500</v>
      </c>
      <c r="E455" s="95">
        <v>28062.55</v>
      </c>
      <c r="F455" s="12">
        <v>112.37</v>
      </c>
      <c r="G455" s="12">
        <v>16.68</v>
      </c>
      <c r="H455" s="12">
        <v>522.29</v>
      </c>
      <c r="I455" s="264"/>
      <c r="J455" s="202"/>
      <c r="K455" s="15"/>
      <c r="L455" s="200"/>
      <c r="N455" s="40"/>
    </row>
    <row r="456" spans="1:14" x14ac:dyDescent="0.25">
      <c r="A456" s="46">
        <v>44713</v>
      </c>
      <c r="B456" s="12">
        <v>130.74</v>
      </c>
      <c r="C456" s="6">
        <v>1836.57</v>
      </c>
      <c r="D456" s="6">
        <v>50500</v>
      </c>
      <c r="E456" s="95">
        <v>25658.63</v>
      </c>
      <c r="F456" s="12">
        <v>120.08</v>
      </c>
      <c r="G456" s="12">
        <v>15.53</v>
      </c>
      <c r="H456" s="12">
        <v>459.59</v>
      </c>
      <c r="I456" s="264"/>
      <c r="J456" s="202"/>
      <c r="K456" s="15"/>
      <c r="L456" s="200"/>
      <c r="N456" s="40"/>
    </row>
    <row r="457" spans="1:14" x14ac:dyDescent="0.25">
      <c r="A457" s="46">
        <v>44743</v>
      </c>
      <c r="B457" s="12">
        <v>108.57</v>
      </c>
      <c r="C457" s="6">
        <v>1732.74</v>
      </c>
      <c r="D457" s="6">
        <v>53000</v>
      </c>
      <c r="E457" s="95">
        <v>21481.89</v>
      </c>
      <c r="F457" s="12">
        <v>108.92</v>
      </c>
      <c r="G457" s="12">
        <v>18.88</v>
      </c>
      <c r="H457" s="12">
        <v>382.5</v>
      </c>
      <c r="I457" s="264"/>
      <c r="J457" s="202"/>
      <c r="K457" s="15"/>
      <c r="L457" s="200"/>
      <c r="N457" s="40"/>
    </row>
    <row r="458" spans="1:14" x14ac:dyDescent="0.25">
      <c r="A458" s="46">
        <v>44774</v>
      </c>
      <c r="B458" s="12">
        <v>108.85</v>
      </c>
      <c r="C458" s="6">
        <v>1764.56</v>
      </c>
      <c r="D458" s="6">
        <v>50500</v>
      </c>
      <c r="E458" s="95">
        <v>22057.39</v>
      </c>
      <c r="F458" s="12">
        <v>98.6</v>
      </c>
      <c r="G458" s="12">
        <v>21.21</v>
      </c>
      <c r="H458" s="12">
        <v>382.86</v>
      </c>
      <c r="I458" s="264"/>
      <c r="J458" s="202"/>
      <c r="K458" s="15"/>
      <c r="L458" s="200"/>
      <c r="N458" s="40"/>
    </row>
    <row r="459" spans="1:14" x14ac:dyDescent="0.25">
      <c r="A459" s="46">
        <v>44805</v>
      </c>
      <c r="B459" s="12">
        <v>99.81</v>
      </c>
      <c r="C459" s="6">
        <v>1680.78</v>
      </c>
      <c r="D459" s="6">
        <v>50000</v>
      </c>
      <c r="E459" s="95">
        <v>22773.97</v>
      </c>
      <c r="F459" s="12">
        <v>90.16</v>
      </c>
      <c r="G459" s="12">
        <v>23.73</v>
      </c>
      <c r="H459" s="12">
        <v>419.14</v>
      </c>
      <c r="I459" s="264"/>
      <c r="J459" s="202"/>
      <c r="K459" s="15"/>
      <c r="L459" s="200"/>
      <c r="N459" s="40"/>
    </row>
    <row r="460" spans="1:14" x14ac:dyDescent="0.25">
      <c r="A460" s="46">
        <v>44835</v>
      </c>
      <c r="B460" s="12">
        <v>92.56</v>
      </c>
      <c r="C460" s="6">
        <v>1664.45</v>
      </c>
      <c r="D460" s="6">
        <v>61000</v>
      </c>
      <c r="E460" s="95">
        <v>22032.89</v>
      </c>
      <c r="F460" s="12">
        <v>93.13</v>
      </c>
      <c r="G460" s="12">
        <v>21.84</v>
      </c>
      <c r="H460" s="12">
        <v>437.95</v>
      </c>
      <c r="I460" s="264"/>
      <c r="J460" s="202"/>
      <c r="K460" s="15"/>
      <c r="L460" s="200"/>
      <c r="N460" s="40"/>
    </row>
    <row r="461" spans="1:14" x14ac:dyDescent="0.25">
      <c r="A461" s="46">
        <v>44866</v>
      </c>
      <c r="B461" s="12">
        <v>93.34</v>
      </c>
      <c r="C461" s="6">
        <v>1725.07</v>
      </c>
      <c r="D461" s="6">
        <v>62500</v>
      </c>
      <c r="E461" s="95">
        <v>25562.7</v>
      </c>
      <c r="F461" s="12">
        <v>91.07</v>
      </c>
      <c r="G461" s="12">
        <v>19.59</v>
      </c>
      <c r="H461" s="12">
        <v>422.68</v>
      </c>
      <c r="I461" s="264"/>
      <c r="J461" s="202"/>
      <c r="K461" s="15"/>
      <c r="L461" s="200"/>
      <c r="N461" s="40"/>
    </row>
    <row r="462" spans="1:14" x14ac:dyDescent="0.25">
      <c r="A462" s="46">
        <v>44896</v>
      </c>
      <c r="B462" s="12">
        <v>111.84</v>
      </c>
      <c r="C462" s="6">
        <v>1797.55</v>
      </c>
      <c r="D462" s="6">
        <v>62000</v>
      </c>
      <c r="E462" s="95">
        <v>28946.81</v>
      </c>
      <c r="F462" s="12">
        <v>80.900000000000006</v>
      </c>
      <c r="G462" s="12">
        <v>20.58</v>
      </c>
      <c r="H462" s="12">
        <v>386.33</v>
      </c>
      <c r="I462" s="264"/>
      <c r="J462" s="202"/>
      <c r="K462" s="15"/>
      <c r="L462" s="200"/>
      <c r="N462" s="40"/>
    </row>
    <row r="463" spans="1:14" x14ac:dyDescent="0.25">
      <c r="A463" s="46">
        <v>44927</v>
      </c>
      <c r="B463" s="12">
        <v>122.23</v>
      </c>
      <c r="C463" s="6">
        <v>1897.71</v>
      </c>
      <c r="D463" s="6">
        <v>66500</v>
      </c>
      <c r="E463" s="95">
        <v>28194.61</v>
      </c>
      <c r="F463" s="12">
        <v>83.09</v>
      </c>
      <c r="G463" s="12">
        <v>20.190000000000001</v>
      </c>
      <c r="H463" s="12">
        <v>380.36</v>
      </c>
      <c r="I463" s="264"/>
      <c r="J463" s="202"/>
      <c r="K463" s="15"/>
      <c r="L463" s="200"/>
      <c r="N463" s="40"/>
    </row>
    <row r="464" spans="1:14" x14ac:dyDescent="0.25">
      <c r="A464" s="46">
        <v>44958</v>
      </c>
      <c r="B464" s="12">
        <v>127.6</v>
      </c>
      <c r="C464" s="6">
        <v>1854.54</v>
      </c>
      <c r="D464" s="6">
        <v>66500</v>
      </c>
      <c r="E464" s="95">
        <v>26727.95</v>
      </c>
      <c r="F464" s="12">
        <v>82.71</v>
      </c>
      <c r="G464" s="12">
        <v>18.420000000000002</v>
      </c>
      <c r="H464" s="12">
        <v>394.75</v>
      </c>
      <c r="I464" s="264"/>
      <c r="J464" s="202"/>
      <c r="K464" s="15"/>
      <c r="L464" s="200"/>
      <c r="N464" s="40"/>
    </row>
    <row r="465" spans="1:14" x14ac:dyDescent="0.25">
      <c r="A465" s="46">
        <v>44986</v>
      </c>
      <c r="B465" s="12">
        <v>128.37</v>
      </c>
      <c r="C465" s="6">
        <v>1912.73</v>
      </c>
      <c r="D465" s="6">
        <v>63500</v>
      </c>
      <c r="E465" s="95">
        <v>23288.61</v>
      </c>
      <c r="F465" s="12">
        <v>78.53</v>
      </c>
      <c r="G465" s="12">
        <v>16.03</v>
      </c>
      <c r="H465" s="12">
        <v>369.86</v>
      </c>
      <c r="I465" s="264"/>
      <c r="J465" s="202"/>
      <c r="K465" s="15"/>
      <c r="L465" s="200"/>
      <c r="N465" s="40"/>
    </row>
    <row r="466" spans="1:14" x14ac:dyDescent="0.25">
      <c r="A466" s="46">
        <v>45017</v>
      </c>
      <c r="B466" s="12">
        <v>117.39</v>
      </c>
      <c r="C466" s="6">
        <v>1999.77</v>
      </c>
      <c r="D466" s="6">
        <v>50000</v>
      </c>
      <c r="E466" s="95">
        <v>23894.560000000001</v>
      </c>
      <c r="F466" s="12">
        <v>84.11</v>
      </c>
      <c r="G466" s="12">
        <v>14.37</v>
      </c>
      <c r="H466" s="12">
        <v>378.18</v>
      </c>
      <c r="I466" s="264"/>
      <c r="J466" s="202"/>
      <c r="K466" s="15"/>
      <c r="L466" s="200"/>
      <c r="N466" s="40"/>
    </row>
    <row r="467" spans="1:14" x14ac:dyDescent="0.25">
      <c r="A467" s="46">
        <v>45047</v>
      </c>
      <c r="B467" s="12">
        <v>105.15</v>
      </c>
      <c r="C467" s="6">
        <v>1992.13</v>
      </c>
      <c r="D467" s="6">
        <v>51000</v>
      </c>
      <c r="E467" s="95">
        <v>21970.39</v>
      </c>
      <c r="F467" s="12">
        <v>75.7</v>
      </c>
      <c r="G467" s="12">
        <v>13.43</v>
      </c>
      <c r="H467" s="12">
        <v>367.74</v>
      </c>
      <c r="I467" s="264"/>
      <c r="J467" s="202"/>
      <c r="K467" s="15"/>
      <c r="L467" s="200"/>
      <c r="N467" s="40"/>
    </row>
    <row r="468" spans="1:14" x14ac:dyDescent="0.25">
      <c r="A468" s="46">
        <v>45078</v>
      </c>
      <c r="B468" s="12">
        <v>113.45</v>
      </c>
      <c r="C468" s="6">
        <v>1942.9</v>
      </c>
      <c r="D468" s="6">
        <v>48500</v>
      </c>
      <c r="E468" s="95">
        <v>21233.279999999999</v>
      </c>
      <c r="F468" s="12">
        <v>74.89</v>
      </c>
      <c r="G468" s="12">
        <v>12.68</v>
      </c>
      <c r="H468" s="12">
        <v>345.5</v>
      </c>
      <c r="I468" s="264"/>
      <c r="J468" s="202"/>
      <c r="K468" s="15"/>
      <c r="L468" s="200"/>
      <c r="N468" s="40"/>
    </row>
    <row r="469" spans="1:14" x14ac:dyDescent="0.25">
      <c r="A469" s="46">
        <v>45108</v>
      </c>
      <c r="B469" s="12">
        <v>114.43</v>
      </c>
      <c r="C469" s="6">
        <v>1951.02</v>
      </c>
      <c r="D469" s="6">
        <v>40000</v>
      </c>
      <c r="E469" s="95">
        <v>21091.26</v>
      </c>
      <c r="F469" s="12">
        <v>80.099999999999994</v>
      </c>
      <c r="G469" s="12">
        <v>12.99</v>
      </c>
      <c r="H469" s="12">
        <v>345.5</v>
      </c>
      <c r="I469" s="264"/>
      <c r="J469" s="202"/>
      <c r="K469" s="15"/>
      <c r="L469" s="200"/>
      <c r="N469" s="40"/>
    </row>
    <row r="470" spans="1:14" x14ac:dyDescent="0.25">
      <c r="A470" s="46">
        <v>45139</v>
      </c>
      <c r="B470" s="12">
        <v>110.2</v>
      </c>
      <c r="C470" s="6">
        <v>1918.7</v>
      </c>
      <c r="D470" s="6">
        <v>40000</v>
      </c>
      <c r="E470" s="95">
        <v>20438.650000000001</v>
      </c>
      <c r="F470" s="12">
        <v>86.16</v>
      </c>
      <c r="G470" s="12">
        <v>12.54</v>
      </c>
      <c r="H470" s="12">
        <v>315.82</v>
      </c>
      <c r="I470" s="264"/>
      <c r="J470" s="202"/>
      <c r="K470" s="15"/>
      <c r="L470" s="200"/>
      <c r="N470" s="40"/>
    </row>
    <row r="471" spans="1:14" x14ac:dyDescent="0.25">
      <c r="A471" s="46">
        <v>45170</v>
      </c>
      <c r="B471" s="12">
        <v>120.98</v>
      </c>
      <c r="C471" s="6">
        <v>1915.95</v>
      </c>
      <c r="D471" s="6">
        <v>43855</v>
      </c>
      <c r="E471" s="95">
        <v>19644.64</v>
      </c>
      <c r="F471" s="12">
        <v>94</v>
      </c>
      <c r="G471" s="12">
        <v>12.21</v>
      </c>
      <c r="H471" s="12">
        <v>314.68</v>
      </c>
      <c r="I471" s="264"/>
      <c r="J471" s="202"/>
      <c r="K471" s="15"/>
      <c r="L471" s="200"/>
      <c r="N471" s="40"/>
    </row>
    <row r="472" spans="1:14" x14ac:dyDescent="0.25">
      <c r="A472" s="46">
        <v>45200</v>
      </c>
      <c r="B472" s="12">
        <v>118.97</v>
      </c>
      <c r="C472" s="6">
        <v>1916.25</v>
      </c>
      <c r="D472" s="6">
        <v>31000</v>
      </c>
      <c r="E472" s="95">
        <v>18281.23</v>
      </c>
      <c r="F472" s="12">
        <v>91.06</v>
      </c>
      <c r="G472" s="12">
        <v>12.62</v>
      </c>
      <c r="H472" s="12">
        <v>298.10000000000002</v>
      </c>
      <c r="I472" s="264"/>
      <c r="J472" s="202"/>
      <c r="K472" s="15"/>
      <c r="L472" s="200"/>
      <c r="N472" s="40"/>
    </row>
    <row r="473" spans="1:14" x14ac:dyDescent="0.25">
      <c r="A473" s="46">
        <v>45231</v>
      </c>
      <c r="B473" s="12">
        <v>131.07</v>
      </c>
      <c r="C473" s="6">
        <v>1984.11</v>
      </c>
      <c r="D473" s="6">
        <v>24000</v>
      </c>
      <c r="E473" s="95">
        <v>17027.36</v>
      </c>
      <c r="F473" s="12">
        <v>83.18</v>
      </c>
      <c r="G473" s="12">
        <v>12.72</v>
      </c>
      <c r="H473" s="12">
        <v>283.55</v>
      </c>
      <c r="I473" s="264"/>
      <c r="J473" s="202"/>
      <c r="K473" s="15"/>
      <c r="L473" s="200"/>
      <c r="N473" s="40"/>
    </row>
    <row r="474" spans="1:14" x14ac:dyDescent="0.25">
      <c r="A474" s="46">
        <v>45261</v>
      </c>
      <c r="B474" s="12">
        <v>137.05000000000001</v>
      </c>
      <c r="C474" s="6">
        <v>2026.18</v>
      </c>
      <c r="D474" s="6">
        <v>19500</v>
      </c>
      <c r="E474" s="95">
        <v>16460.84</v>
      </c>
      <c r="F474" s="12">
        <v>77.86</v>
      </c>
      <c r="G474" s="12">
        <v>14.44</v>
      </c>
      <c r="H474" s="12">
        <v>291.12</v>
      </c>
      <c r="I474" s="264"/>
      <c r="J474" s="202"/>
      <c r="K474" s="15"/>
      <c r="L474" s="200"/>
      <c r="N474" s="40"/>
    </row>
    <row r="475" spans="1:14" x14ac:dyDescent="0.25">
      <c r="A475" s="46">
        <v>45292</v>
      </c>
      <c r="B475" s="12">
        <v>135.82</v>
      </c>
      <c r="C475" s="6">
        <v>2034.04</v>
      </c>
      <c r="D475" s="6">
        <v>16500</v>
      </c>
      <c r="E475" s="95">
        <v>16103.83</v>
      </c>
      <c r="F475" s="12">
        <v>80.23</v>
      </c>
      <c r="G475" s="12">
        <v>14.34</v>
      </c>
      <c r="H475" s="12">
        <v>283.91000000000003</v>
      </c>
      <c r="I475" s="264"/>
      <c r="J475" s="202"/>
      <c r="K475" s="15"/>
      <c r="L475" s="200"/>
      <c r="N475" s="40"/>
    </row>
    <row r="476" spans="1:14" x14ac:dyDescent="0.25">
      <c r="A476" s="46">
        <v>45323</v>
      </c>
      <c r="B476" s="12">
        <v>124.39</v>
      </c>
      <c r="C476" s="6">
        <v>2023.24</v>
      </c>
      <c r="D476" s="6">
        <v>15000</v>
      </c>
      <c r="E476" s="95">
        <v>16338.46</v>
      </c>
      <c r="F476" s="12">
        <v>83.76</v>
      </c>
      <c r="G476" s="12">
        <v>13.64</v>
      </c>
      <c r="H476" s="12">
        <v>278.5</v>
      </c>
      <c r="I476" s="264"/>
      <c r="J476" s="202"/>
      <c r="K476" s="15"/>
      <c r="L476" s="200"/>
      <c r="N476" s="40"/>
    </row>
    <row r="477" spans="1:14" x14ac:dyDescent="0.25">
      <c r="A477" s="46">
        <v>45352</v>
      </c>
      <c r="B477" s="12">
        <v>109.79</v>
      </c>
      <c r="C477" s="6">
        <v>2158.0100000000002</v>
      </c>
      <c r="D477" s="6">
        <v>13750</v>
      </c>
      <c r="E477" s="95">
        <v>17438.830000000002</v>
      </c>
      <c r="F477" s="12">
        <v>85.45</v>
      </c>
      <c r="G477" s="12">
        <v>13.19</v>
      </c>
      <c r="H477" s="12">
        <v>274.83</v>
      </c>
      <c r="I477" s="264"/>
      <c r="J477" s="202"/>
      <c r="K477" s="15"/>
      <c r="L477" s="200"/>
      <c r="N477" s="40"/>
    </row>
    <row r="478" spans="1:14" x14ac:dyDescent="0.25">
      <c r="A478" s="46">
        <v>45383</v>
      </c>
      <c r="B478" s="12">
        <v>112.75</v>
      </c>
      <c r="C478" s="6">
        <v>2331.4499999999998</v>
      </c>
      <c r="D478" s="6">
        <v>13500</v>
      </c>
      <c r="E478" s="95">
        <v>18163.95</v>
      </c>
      <c r="F478" s="12">
        <v>90.05</v>
      </c>
      <c r="G478" s="12">
        <v>11.88</v>
      </c>
      <c r="H478" s="12">
        <v>272.3</v>
      </c>
      <c r="I478" s="264"/>
      <c r="J478" s="202"/>
      <c r="K478" s="15"/>
      <c r="L478" s="200"/>
      <c r="N478" s="40"/>
    </row>
    <row r="479" spans="1:14" x14ac:dyDescent="0.25">
      <c r="A479" s="46">
        <v>45413</v>
      </c>
      <c r="B479" s="12">
        <v>118.88</v>
      </c>
      <c r="C479" s="6">
        <v>2351.13</v>
      </c>
      <c r="D479" s="6">
        <v>13850</v>
      </c>
      <c r="E479" s="95">
        <v>19586.98</v>
      </c>
      <c r="F479" s="12">
        <v>82</v>
      </c>
      <c r="G479" s="12">
        <v>12.16</v>
      </c>
      <c r="H479" s="12">
        <v>289.42</v>
      </c>
      <c r="I479" s="264"/>
      <c r="J479" s="202"/>
      <c r="K479" s="15"/>
      <c r="L479" s="200"/>
      <c r="N479" s="40"/>
    </row>
    <row r="480" spans="1:14" x14ac:dyDescent="0.25">
      <c r="A480" s="46">
        <v>45444</v>
      </c>
      <c r="B480" s="12">
        <v>107.45</v>
      </c>
      <c r="C480" s="6">
        <v>2326.44</v>
      </c>
      <c r="D480" s="6">
        <v>13250</v>
      </c>
      <c r="E480" s="95">
        <v>17498.009999999998</v>
      </c>
      <c r="F480" s="12">
        <v>82.56</v>
      </c>
      <c r="G480" s="12">
        <v>12.13</v>
      </c>
      <c r="H480" s="12">
        <v>265.55</v>
      </c>
      <c r="I480" s="264"/>
      <c r="J480" s="202"/>
      <c r="K480" s="15"/>
      <c r="L480" s="200"/>
      <c r="N480" s="40"/>
    </row>
    <row r="481" spans="1:14" x14ac:dyDescent="0.25">
      <c r="A481" s="46">
        <v>45474</v>
      </c>
      <c r="B481" s="12">
        <v>106.85</v>
      </c>
      <c r="C481" s="6">
        <v>2398.1999999999998</v>
      </c>
      <c r="D481" s="6">
        <v>12000</v>
      </c>
      <c r="E481" s="95">
        <v>16334.88</v>
      </c>
      <c r="F481" s="12">
        <v>85.3</v>
      </c>
      <c r="G481" s="12">
        <v>12.49</v>
      </c>
      <c r="H481" s="12">
        <v>260.26</v>
      </c>
      <c r="I481" s="264"/>
      <c r="J481" s="202"/>
      <c r="K481" s="15"/>
      <c r="L481" s="200"/>
      <c r="N481" s="40"/>
    </row>
    <row r="482" spans="1:14" x14ac:dyDescent="0.25">
      <c r="A482" s="46">
        <v>45505</v>
      </c>
      <c r="B482" s="12">
        <v>99.91</v>
      </c>
      <c r="C482" s="6">
        <v>2470.15</v>
      </c>
      <c r="D482" s="6">
        <v>11125</v>
      </c>
      <c r="E482" s="95">
        <v>16292.12</v>
      </c>
      <c r="F482" s="12">
        <v>80.86</v>
      </c>
      <c r="G482" s="12">
        <v>13.32</v>
      </c>
      <c r="H482" s="12">
        <v>250.85</v>
      </c>
      <c r="I482" s="264"/>
      <c r="J482" s="202"/>
      <c r="K482" s="15"/>
      <c r="L482" s="200"/>
      <c r="N482" s="40"/>
    </row>
    <row r="483" spans="1:14" x14ac:dyDescent="0.25">
      <c r="A483" s="46">
        <v>45536</v>
      </c>
      <c r="B483" s="12">
        <v>92.83</v>
      </c>
      <c r="C483" s="6">
        <v>2570.5500000000002</v>
      </c>
      <c r="D483" s="6">
        <v>10400</v>
      </c>
      <c r="E483" s="95">
        <v>16076.74</v>
      </c>
      <c r="F483" s="12">
        <v>74.290000000000006</v>
      </c>
      <c r="G483" s="12">
        <v>12.97</v>
      </c>
      <c r="H483" s="12">
        <v>269.69</v>
      </c>
      <c r="I483" s="264"/>
      <c r="J483" s="202"/>
      <c r="K483" s="15"/>
      <c r="L483" s="200"/>
      <c r="N483" s="40"/>
    </row>
    <row r="484" spans="1:14" x14ac:dyDescent="0.25">
      <c r="A484" s="46">
        <v>45566</v>
      </c>
      <c r="B484" s="12">
        <v>101.39</v>
      </c>
      <c r="C484" s="6">
        <v>2690.08</v>
      </c>
      <c r="D484" s="6">
        <v>10250</v>
      </c>
      <c r="E484" s="95">
        <v>16765.8</v>
      </c>
      <c r="F484" s="12">
        <v>75.66</v>
      </c>
      <c r="G484" s="12">
        <v>12.54</v>
      </c>
      <c r="H484" s="12">
        <v>272.85000000000002</v>
      </c>
      <c r="I484" s="264"/>
      <c r="J484" s="202"/>
      <c r="K484" s="15"/>
      <c r="L484" s="200"/>
      <c r="N484" s="40"/>
    </row>
    <row r="485" spans="1:14" x14ac:dyDescent="0.25">
      <c r="A485" s="46">
        <v>45597</v>
      </c>
      <c r="B485" s="12">
        <v>100.5</v>
      </c>
      <c r="C485" s="6">
        <v>2651.13</v>
      </c>
      <c r="D485" s="6">
        <v>10525</v>
      </c>
      <c r="E485" s="95">
        <v>15723.06</v>
      </c>
      <c r="F485" s="12">
        <v>74.400000000000006</v>
      </c>
      <c r="G485" s="12">
        <v>12.82</v>
      </c>
      <c r="H485" s="12">
        <v>253.75</v>
      </c>
      <c r="I485" s="216"/>
      <c r="J485" s="202"/>
      <c r="K485" s="15"/>
      <c r="L485" s="200"/>
      <c r="N485" s="40"/>
    </row>
    <row r="486" spans="1:14" x14ac:dyDescent="0.25">
      <c r="A486" s="46">
        <v>45627</v>
      </c>
      <c r="B486" s="12">
        <v>102.21</v>
      </c>
      <c r="C486" s="6">
        <v>2648.01</v>
      </c>
      <c r="D486" s="6">
        <v>10450</v>
      </c>
      <c r="E486" s="95">
        <v>15444.89</v>
      </c>
      <c r="F486" s="12">
        <v>73.83</v>
      </c>
      <c r="G486" s="12">
        <v>12.64</v>
      </c>
      <c r="H486" s="12">
        <v>252.17</v>
      </c>
      <c r="I486" s="216"/>
      <c r="J486" s="202"/>
      <c r="K486" s="15"/>
      <c r="L486" s="200"/>
      <c r="N486" s="40"/>
    </row>
    <row r="487" spans="1:14" x14ac:dyDescent="0.25">
      <c r="A487" s="46">
        <v>45658</v>
      </c>
      <c r="B487" s="12">
        <v>99.58</v>
      </c>
      <c r="C487" s="6">
        <v>2709.69</v>
      </c>
      <c r="D487" s="6">
        <v>10100</v>
      </c>
      <c r="E487" s="95">
        <v>15394.14</v>
      </c>
      <c r="F487" s="12">
        <v>79.209999999999994</v>
      </c>
      <c r="G487" s="12">
        <v>13.19</v>
      </c>
      <c r="H487" s="12">
        <v>254.09</v>
      </c>
      <c r="I487" s="216"/>
      <c r="J487" s="202"/>
      <c r="K487" s="15"/>
      <c r="L487" s="200"/>
      <c r="N487" s="40"/>
    </row>
    <row r="488" spans="1:14" x14ac:dyDescent="0.25">
      <c r="A488" s="46">
        <v>45689</v>
      </c>
      <c r="B488" s="12">
        <v>105.08</v>
      </c>
      <c r="C488" s="6">
        <v>2894.73</v>
      </c>
      <c r="D488" s="6">
        <v>10000</v>
      </c>
      <c r="E488" s="95">
        <v>15288.09</v>
      </c>
      <c r="F488" s="12">
        <v>75.16</v>
      </c>
      <c r="G488" s="12">
        <v>12.78</v>
      </c>
      <c r="H488" s="285">
        <v>264.61</v>
      </c>
      <c r="I488" s="216"/>
      <c r="J488" s="202"/>
      <c r="K488" s="15"/>
      <c r="L488" s="200"/>
      <c r="N488" s="40"/>
    </row>
    <row r="489" spans="1:14" x14ac:dyDescent="0.25">
      <c r="A489" s="46">
        <v>45717</v>
      </c>
      <c r="B489" s="12">
        <v>100.1</v>
      </c>
      <c r="C489" s="6">
        <v>2983.25</v>
      </c>
      <c r="D489" s="6">
        <v>9650</v>
      </c>
      <c r="E489" s="95">
        <v>16065.69</v>
      </c>
      <c r="F489" s="12">
        <v>72.569999999999993</v>
      </c>
      <c r="G489" s="12">
        <v>12.55</v>
      </c>
      <c r="H489" s="12">
        <v>255.37</v>
      </c>
      <c r="I489" s="216"/>
      <c r="J489" s="202"/>
      <c r="K489" s="15"/>
      <c r="L489" s="200"/>
      <c r="N489" s="40"/>
    </row>
    <row r="490" spans="1:14" x14ac:dyDescent="0.25">
      <c r="A490" s="46">
        <v>45748</v>
      </c>
      <c r="B490" s="12">
        <v>97.24</v>
      </c>
      <c r="C490" s="6">
        <v>3217.64</v>
      </c>
      <c r="D490" s="6">
        <v>9000</v>
      </c>
      <c r="E490" s="95">
        <v>15113.29</v>
      </c>
      <c r="F490" s="12">
        <v>67.75</v>
      </c>
      <c r="G490" s="12">
        <v>12.68</v>
      </c>
      <c r="H490" s="12">
        <v>249.58</v>
      </c>
      <c r="I490" s="216"/>
      <c r="J490" s="202"/>
      <c r="K490" s="15"/>
      <c r="L490" s="200"/>
      <c r="N490" s="40"/>
    </row>
    <row r="491" spans="1:14" x14ac:dyDescent="0.25">
      <c r="A491" s="46">
        <v>45778</v>
      </c>
      <c r="B491" s="12">
        <v>96.97</v>
      </c>
      <c r="C491" s="6">
        <v>3309.49</v>
      </c>
      <c r="D491" s="6">
        <v>8450</v>
      </c>
      <c r="E491" s="95">
        <v>15345.79</v>
      </c>
      <c r="F491" s="12">
        <v>64.209999999999994</v>
      </c>
      <c r="G491" s="12">
        <v>12.32</v>
      </c>
      <c r="H491" s="12">
        <v>237</v>
      </c>
      <c r="I491" s="216"/>
      <c r="J491" s="202"/>
      <c r="K491" s="15"/>
      <c r="L491" s="200"/>
      <c r="N491" s="40"/>
    </row>
    <row r="492" spans="1:14" x14ac:dyDescent="0.25">
      <c r="A492" s="46">
        <v>45809</v>
      </c>
      <c r="B492" s="12">
        <v>92.33</v>
      </c>
      <c r="C492" s="6">
        <v>3352.66</v>
      </c>
      <c r="D492" s="6">
        <v>8100</v>
      </c>
      <c r="E492" s="95">
        <v>15003.11</v>
      </c>
      <c r="F492" s="12">
        <v>71.45</v>
      </c>
      <c r="G492" s="12">
        <v>12.17</v>
      </c>
      <c r="H492" s="12">
        <v>240.05</v>
      </c>
      <c r="I492" s="216"/>
      <c r="J492" s="202"/>
      <c r="K492" s="15"/>
      <c r="L492" s="200"/>
      <c r="N492" s="40"/>
    </row>
    <row r="493" spans="1:14" x14ac:dyDescent="0.25">
      <c r="A493" s="46">
        <v>45839</v>
      </c>
      <c r="B493" s="12">
        <v>97.26</v>
      </c>
      <c r="C493" s="6">
        <v>3340.15</v>
      </c>
      <c r="D493" s="6">
        <v>8800</v>
      </c>
      <c r="E493" s="95">
        <v>15034.02</v>
      </c>
      <c r="F493" s="12">
        <v>70.95</v>
      </c>
      <c r="G493" s="12">
        <v>11.91</v>
      </c>
      <c r="H493" s="12">
        <v>234.96</v>
      </c>
      <c r="I493" s="216"/>
      <c r="J493" s="202"/>
      <c r="K493" s="15"/>
      <c r="L493" s="200"/>
      <c r="N493" s="40"/>
    </row>
    <row r="494" spans="1:14" x14ac:dyDescent="0.25">
      <c r="A494" s="46">
        <v>45870</v>
      </c>
      <c r="B494" s="12">
        <v>99.74</v>
      </c>
      <c r="C494" s="6">
        <v>3368.03</v>
      </c>
      <c r="D494" s="6">
        <v>9150</v>
      </c>
      <c r="E494" s="95">
        <v>14949.25</v>
      </c>
      <c r="F494" s="12">
        <v>68.2</v>
      </c>
      <c r="G494" s="137">
        <v>11.79</v>
      </c>
      <c r="H494" s="12">
        <v>231.14</v>
      </c>
      <c r="I494" s="234"/>
      <c r="J494" s="202"/>
      <c r="K494" s="15"/>
      <c r="L494" s="200"/>
      <c r="N494" s="40"/>
    </row>
    <row r="495" spans="1:14" x14ac:dyDescent="0.25">
      <c r="A495" s="46">
        <v>45901</v>
      </c>
      <c r="B495" s="21">
        <v>103.28</v>
      </c>
      <c r="C495" s="6">
        <v>3667.68</v>
      </c>
      <c r="D495" s="6">
        <v>9600</v>
      </c>
      <c r="E495" s="95">
        <v>15105.64</v>
      </c>
      <c r="F495" s="21">
        <v>67.95</v>
      </c>
      <c r="G495" s="265">
        <v>11.47</v>
      </c>
      <c r="H495" s="21">
        <v>233.76</v>
      </c>
      <c r="I495" s="234"/>
      <c r="J495" s="202"/>
      <c r="K495" s="15"/>
      <c r="L495" s="200"/>
      <c r="N495" s="40"/>
    </row>
    <row r="496" spans="1:14" x14ac:dyDescent="0.25">
      <c r="A496" s="46">
        <v>45931</v>
      </c>
      <c r="B496" s="21">
        <v>103.53</v>
      </c>
      <c r="C496" s="6">
        <v>4058.33</v>
      </c>
      <c r="D496" s="95">
        <v>9300</v>
      </c>
      <c r="E496" s="95">
        <v>15092.12</v>
      </c>
      <c r="F496" s="21">
        <v>64.650000000000006</v>
      </c>
      <c r="G496" s="265">
        <v>11.1</v>
      </c>
      <c r="H496" s="21">
        <v>230.78</v>
      </c>
      <c r="I496" s="234"/>
      <c r="J496" s="202"/>
      <c r="K496" s="15"/>
      <c r="L496" s="200"/>
      <c r="N496" s="40"/>
    </row>
    <row r="497" spans="1:14" x14ac:dyDescent="0.25">
      <c r="A497" s="46">
        <v>45962</v>
      </c>
      <c r="B497" s="21">
        <v>102.48</v>
      </c>
      <c r="C497" s="6">
        <v>4087.19</v>
      </c>
      <c r="D497" s="95">
        <v>10400</v>
      </c>
      <c r="E497" s="95">
        <v>14670.77</v>
      </c>
      <c r="F497" s="21">
        <v>63.61</v>
      </c>
      <c r="G497" s="265">
        <v>11.15</v>
      </c>
      <c r="H497" s="21">
        <v>245.85</v>
      </c>
      <c r="I497" s="234"/>
      <c r="J497" s="202"/>
      <c r="K497" s="15"/>
      <c r="L497" s="200"/>
      <c r="N497" s="40"/>
    </row>
    <row r="498" spans="1:14" x14ac:dyDescent="0.25">
      <c r="A498" s="46">
        <v>45992</v>
      </c>
      <c r="B498" s="21">
        <v>104.59</v>
      </c>
      <c r="C498" s="6">
        <v>4309.2299999999996</v>
      </c>
      <c r="D498" s="95">
        <v>10600</v>
      </c>
      <c r="E498" s="95">
        <v>14883.99</v>
      </c>
      <c r="F498" s="21">
        <v>62.72</v>
      </c>
      <c r="G498" s="265">
        <v>11.32</v>
      </c>
      <c r="H498" s="21">
        <v>242.8</v>
      </c>
      <c r="I498" s="234"/>
      <c r="J498" s="202"/>
      <c r="K498" s="15"/>
      <c r="L498" s="200"/>
      <c r="N498" s="40"/>
    </row>
    <row r="499" spans="1:14" x14ac:dyDescent="0.25">
      <c r="A499" s="46">
        <v>46023</v>
      </c>
      <c r="B499" s="21">
        <v>105.53</v>
      </c>
      <c r="C499" s="6">
        <v>4752.75</v>
      </c>
      <c r="D499" s="95">
        <v>13750</v>
      </c>
      <c r="E499" s="95">
        <v>17768.5</v>
      </c>
      <c r="F499" s="21">
        <v>66.77</v>
      </c>
      <c r="G499" s="265">
        <v>11.49</v>
      </c>
      <c r="H499" s="21">
        <v>249.9</v>
      </c>
      <c r="I499" s="234"/>
      <c r="J499" s="202"/>
      <c r="K499" s="15"/>
      <c r="L499" s="200"/>
      <c r="N499" s="40"/>
    </row>
    <row r="500" spans="1:14" x14ac:dyDescent="0.25">
      <c r="A500" s="46">
        <v>46054</v>
      </c>
      <c r="B500" s="21">
        <v>98.84</v>
      </c>
      <c r="C500" s="6">
        <v>5019.97</v>
      </c>
      <c r="D500" s="95">
        <v>17500</v>
      </c>
      <c r="E500" s="95">
        <v>17173.099999999999</v>
      </c>
      <c r="F500" s="21">
        <v>71.11</v>
      </c>
      <c r="G500" s="265">
        <v>11.32</v>
      </c>
      <c r="H500" s="21">
        <v>257.55</v>
      </c>
      <c r="I500" s="234"/>
      <c r="J500" s="202"/>
      <c r="K500" s="15"/>
      <c r="L500" s="200"/>
      <c r="N500" s="40"/>
    </row>
    <row r="501" spans="1:14" x14ac:dyDescent="0.25">
      <c r="A501" s="46">
        <v>46082</v>
      </c>
      <c r="B501" s="21">
        <v>104.45</v>
      </c>
      <c r="C501" s="6">
        <v>4855.54</v>
      </c>
      <c r="D501" s="95">
        <v>19500</v>
      </c>
      <c r="E501" s="95">
        <v>17076.29</v>
      </c>
      <c r="F501" s="21">
        <v>103.69</v>
      </c>
      <c r="G501" s="265">
        <v>11.42</v>
      </c>
      <c r="H501" s="21">
        <v>276</v>
      </c>
      <c r="I501" s="234"/>
      <c r="J501" s="202"/>
      <c r="K501" s="15"/>
      <c r="L501" s="200"/>
      <c r="N501" s="40"/>
    </row>
    <row r="502" spans="1:14" x14ac:dyDescent="0.25">
      <c r="A502" s="46">
        <v>46113</v>
      </c>
      <c r="B502" s="21">
        <v>106.05</v>
      </c>
      <c r="C502" s="6">
        <v>4721.42</v>
      </c>
      <c r="D502" s="95">
        <v>19750</v>
      </c>
      <c r="E502" s="95">
        <v>17961.599999999999</v>
      </c>
      <c r="F502" s="21">
        <v>120.42</v>
      </c>
      <c r="G502" s="265">
        <v>15.65</v>
      </c>
      <c r="H502" s="21">
        <v>282</v>
      </c>
      <c r="I502" s="216"/>
      <c r="J502" s="202"/>
      <c r="K502" s="15"/>
      <c r="L502" s="200"/>
      <c r="N502" s="40"/>
    </row>
    <row r="503" spans="1:14" x14ac:dyDescent="0.25">
      <c r="A503" s="46">
        <v>46143</v>
      </c>
      <c r="B503" s="21">
        <v>108.64</v>
      </c>
      <c r="C503" s="6">
        <v>4587.21</v>
      </c>
      <c r="D503" s="107">
        <v>21250</v>
      </c>
      <c r="E503" s="95">
        <v>18805.77</v>
      </c>
      <c r="F503" s="21">
        <v>107.54</v>
      </c>
      <c r="G503" s="265">
        <v>12.88</v>
      </c>
      <c r="H503" s="21">
        <v>303</v>
      </c>
      <c r="I503" s="216"/>
      <c r="J503" s="202"/>
      <c r="K503" s="15"/>
      <c r="L503" s="200"/>
      <c r="N503" s="40"/>
    </row>
    <row r="504" spans="1:14" x14ac:dyDescent="0.25">
      <c r="A504" s="46">
        <v>46174</v>
      </c>
      <c r="B504" s="21">
        <v>100.8</v>
      </c>
      <c r="C504" s="6">
        <v>4228</v>
      </c>
      <c r="D504" s="107">
        <v>20250</v>
      </c>
      <c r="E504" s="95">
        <v>17588</v>
      </c>
      <c r="F504" s="21">
        <v>85.4</v>
      </c>
      <c r="G504" s="265">
        <v>11.79</v>
      </c>
      <c r="H504" s="21">
        <v>286</v>
      </c>
      <c r="I504" s="216"/>
      <c r="J504" s="202"/>
      <c r="K504" s="15"/>
      <c r="L504" s="200"/>
      <c r="N504" s="40"/>
    </row>
    <row r="505" spans="1:14" x14ac:dyDescent="0.25">
      <c r="A505" s="46">
        <v>46204</v>
      </c>
      <c r="B505" s="21">
        <v>98.2</v>
      </c>
      <c r="C505" s="6">
        <v>4073</v>
      </c>
      <c r="D505" s="107">
        <v>20450</v>
      </c>
      <c r="E505" s="95">
        <v>16651</v>
      </c>
      <c r="F505" s="21">
        <v>83.4</v>
      </c>
      <c r="G505" s="265">
        <v>13.85</v>
      </c>
      <c r="H505" s="21">
        <v>310</v>
      </c>
      <c r="I505" s="216"/>
      <c r="J505" s="202"/>
      <c r="K505" s="15"/>
      <c r="L505" s="201"/>
      <c r="N505" s="40"/>
    </row>
    <row r="506" spans="1:14" x14ac:dyDescent="0.25">
      <c r="A506" s="46">
        <v>46235</v>
      </c>
      <c r="B506" s="21">
        <v>96.3</v>
      </c>
      <c r="C506" s="6">
        <v>4411</v>
      </c>
      <c r="D506" s="107">
        <v>19525</v>
      </c>
      <c r="E506" s="95">
        <v>16751</v>
      </c>
      <c r="F506" s="21">
        <v>90.9</v>
      </c>
      <c r="G506" s="265">
        <v>15.27</v>
      </c>
      <c r="H506" s="21">
        <v>330</v>
      </c>
      <c r="I506" s="216"/>
      <c r="J506" s="202"/>
      <c r="K506" s="15"/>
      <c r="L506" s="200"/>
      <c r="N506" s="40"/>
    </row>
    <row r="507" spans="1:14" x14ac:dyDescent="0.25">
      <c r="A507" s="46">
        <v>46266</v>
      </c>
      <c r="B507" s="21">
        <v>97.7</v>
      </c>
      <c r="C507" s="6">
        <v>4319</v>
      </c>
      <c r="D507" s="107">
        <v>18050</v>
      </c>
      <c r="E507" s="95">
        <v>16324</v>
      </c>
      <c r="F507" s="21">
        <v>116.8</v>
      </c>
      <c r="G507" s="265">
        <v>14.25</v>
      </c>
      <c r="H507" s="21">
        <v>347</v>
      </c>
      <c r="I507" s="216"/>
      <c r="J507" s="322"/>
      <c r="K507" s="15"/>
      <c r="L507" s="27"/>
      <c r="N507" s="40"/>
    </row>
    <row r="508" spans="1:14" x14ac:dyDescent="0.25">
      <c r="I508" s="216"/>
      <c r="J508" s="202"/>
      <c r="K508" s="15"/>
      <c r="L508" s="27"/>
      <c r="N508" s="40"/>
    </row>
    <row r="509" spans="1:14" x14ac:dyDescent="0.25">
      <c r="A509" t="s">
        <v>906</v>
      </c>
      <c r="B509" s="236">
        <v>-5.4027885360185879E-2</v>
      </c>
      <c r="C509" s="236">
        <v>0.17758364960956241</v>
      </c>
      <c r="D509" s="236">
        <v>0.88020833333333326</v>
      </c>
      <c r="E509" s="236">
        <v>8.0655966910372578E-2</v>
      </c>
      <c r="F509" s="236">
        <v>0.7189109639440765</v>
      </c>
      <c r="G509" s="236">
        <v>0.24237140366172616</v>
      </c>
      <c r="H509" s="236">
        <v>0.48442847364818631</v>
      </c>
      <c r="I509" s="216"/>
      <c r="J509" s="202"/>
      <c r="K509" s="15"/>
      <c r="L509" s="27"/>
      <c r="N509" s="40"/>
    </row>
    <row r="510" spans="1:14" x14ac:dyDescent="0.25">
      <c r="A510" t="s">
        <v>907</v>
      </c>
      <c r="B510" s="156">
        <v>1.4537902388369828E-2</v>
      </c>
      <c r="C510" s="156">
        <v>-2.0856948537746556E-2</v>
      </c>
      <c r="D510" s="156">
        <v>-7.5544174135723452E-2</v>
      </c>
      <c r="E510" s="156">
        <v>-2.5491015461763467E-2</v>
      </c>
      <c r="F510" s="156">
        <v>0.28492849284928479</v>
      </c>
      <c r="G510" s="156">
        <v>-6.6797642436149274E-2</v>
      </c>
      <c r="H510" s="156">
        <v>5.1515151515151514E-2</v>
      </c>
      <c r="L510" s="27"/>
    </row>
    <row r="511" spans="1:14" ht="60" x14ac:dyDescent="0.25">
      <c r="B511" s="56" t="s">
        <v>221</v>
      </c>
      <c r="C511" s="56" t="s">
        <v>222</v>
      </c>
      <c r="D511" s="100" t="s">
        <v>223</v>
      </c>
      <c r="E511" s="100" t="s">
        <v>224</v>
      </c>
      <c r="F511" s="56" t="s">
        <v>225</v>
      </c>
      <c r="G511" s="56" t="s">
        <v>226</v>
      </c>
      <c r="H511" s="56" t="s">
        <v>227</v>
      </c>
      <c r="L511" s="27"/>
    </row>
    <row r="512" spans="1:14" x14ac:dyDescent="0.25">
      <c r="L512" s="27"/>
    </row>
    <row r="513" spans="1:12" x14ac:dyDescent="0.25">
      <c r="A513" s="44"/>
      <c r="L513" s="27"/>
    </row>
    <row r="514" spans="1:12" x14ac:dyDescent="0.25">
      <c r="L514" s="27"/>
    </row>
    <row r="515" spans="1:12" x14ac:dyDescent="0.25">
      <c r="L515" s="27"/>
    </row>
    <row r="516" spans="1:12" x14ac:dyDescent="0.25">
      <c r="L516" s="27"/>
    </row>
    <row r="517" spans="1:12" x14ac:dyDescent="0.25">
      <c r="L517" s="27"/>
    </row>
    <row r="518" spans="1:12" x14ac:dyDescent="0.25">
      <c r="L518" s="27"/>
    </row>
    <row r="519" spans="1:12" x14ac:dyDescent="0.25">
      <c r="L519" s="27"/>
    </row>
    <row r="520" spans="1:12" x14ac:dyDescent="0.25">
      <c r="L520" s="27"/>
    </row>
    <row r="521" spans="1:12" x14ac:dyDescent="0.25">
      <c r="L521" s="27"/>
    </row>
    <row r="522" spans="1:12" x14ac:dyDescent="0.25">
      <c r="L522" s="27"/>
    </row>
    <row r="523" spans="1:12" x14ac:dyDescent="0.25">
      <c r="L523" s="27"/>
    </row>
    <row r="524" spans="1:12" x14ac:dyDescent="0.25">
      <c r="L524" s="27"/>
    </row>
    <row r="525" spans="1:12" x14ac:dyDescent="0.25">
      <c r="L525" s="27"/>
    </row>
    <row r="526" spans="1:12" x14ac:dyDescent="0.25">
      <c r="L526" s="27"/>
    </row>
    <row r="527" spans="1:12" x14ac:dyDescent="0.25">
      <c r="L527" s="27"/>
    </row>
    <row r="528" spans="1:12" x14ac:dyDescent="0.25">
      <c r="L528" s="27"/>
    </row>
    <row r="529" spans="12:12" x14ac:dyDescent="0.25">
      <c r="L529" s="27"/>
    </row>
    <row r="530" spans="12:12" x14ac:dyDescent="0.25">
      <c r="L530" s="27"/>
    </row>
    <row r="531" spans="12:12" x14ac:dyDescent="0.25">
      <c r="L531" s="27"/>
    </row>
    <row r="532" spans="12:12" x14ac:dyDescent="0.25">
      <c r="L532" s="27"/>
    </row>
    <row r="533" spans="12:12" x14ac:dyDescent="0.25">
      <c r="L533" s="27"/>
    </row>
    <row r="534" spans="12:12" x14ac:dyDescent="0.25">
      <c r="L534" s="27"/>
    </row>
    <row r="535" spans="12:12" x14ac:dyDescent="0.25">
      <c r="L535" s="27"/>
    </row>
    <row r="536" spans="12:12" x14ac:dyDescent="0.25">
      <c r="L536" s="27"/>
    </row>
    <row r="537" spans="12:12" x14ac:dyDescent="0.25">
      <c r="L537" s="27"/>
    </row>
    <row r="538" spans="12:12" x14ac:dyDescent="0.25">
      <c r="L538" s="27"/>
    </row>
    <row r="539" spans="12:12" x14ac:dyDescent="0.25">
      <c r="L539" s="27"/>
    </row>
    <row r="540" spans="12:12" x14ac:dyDescent="0.25">
      <c r="L540" s="27"/>
    </row>
    <row r="541" spans="12:12" x14ac:dyDescent="0.25">
      <c r="L541" s="27"/>
    </row>
    <row r="542" spans="12:12" x14ac:dyDescent="0.25">
      <c r="L542" s="27"/>
    </row>
    <row r="543" spans="12:12" x14ac:dyDescent="0.25">
      <c r="L543" s="27"/>
    </row>
    <row r="544" spans="12:12" x14ac:dyDescent="0.25">
      <c r="L544" s="27"/>
    </row>
    <row r="545" spans="12:12" x14ac:dyDescent="0.25">
      <c r="L545" s="27"/>
    </row>
    <row r="546" spans="12:12" x14ac:dyDescent="0.25">
      <c r="L546" s="27"/>
    </row>
    <row r="547" spans="12:12" x14ac:dyDescent="0.25">
      <c r="L547" s="27"/>
    </row>
    <row r="548" spans="12:12" x14ac:dyDescent="0.25">
      <c r="L548" s="27"/>
    </row>
    <row r="549" spans="12:12" x14ac:dyDescent="0.25">
      <c r="L549" s="27"/>
    </row>
    <row r="550" spans="12:12" x14ac:dyDescent="0.25">
      <c r="L550" s="27"/>
    </row>
    <row r="551" spans="12:12" x14ac:dyDescent="0.25">
      <c r="L551" s="27"/>
    </row>
    <row r="552" spans="12:12" x14ac:dyDescent="0.25">
      <c r="L552" s="27"/>
    </row>
    <row r="553" spans="12:12" x14ac:dyDescent="0.25">
      <c r="L553" s="27"/>
    </row>
    <row r="554" spans="12:12" x14ac:dyDescent="0.25">
      <c r="L554" s="27"/>
    </row>
    <row r="555" spans="12:12" x14ac:dyDescent="0.25">
      <c r="L555" s="27"/>
    </row>
    <row r="556" spans="12:12" x14ac:dyDescent="0.25">
      <c r="L556" s="27"/>
    </row>
    <row r="557" spans="12:12" x14ac:dyDescent="0.25">
      <c r="L557" s="27"/>
    </row>
    <row r="558" spans="12:12" x14ac:dyDescent="0.25">
      <c r="L558" s="27"/>
    </row>
    <row r="559" spans="12:12" x14ac:dyDescent="0.25">
      <c r="L559" s="27"/>
    </row>
    <row r="560" spans="12:12" x14ac:dyDescent="0.25">
      <c r="L560" s="27"/>
    </row>
    <row r="561" spans="12:12" x14ac:dyDescent="0.25">
      <c r="L561" s="27"/>
    </row>
    <row r="562" spans="12:12" x14ac:dyDescent="0.25">
      <c r="L562" s="27"/>
    </row>
    <row r="563" spans="12:12" x14ac:dyDescent="0.25">
      <c r="L563" s="27"/>
    </row>
    <row r="564" spans="12:12" x14ac:dyDescent="0.25">
      <c r="L564" s="27"/>
    </row>
    <row r="565" spans="12:12" x14ac:dyDescent="0.25">
      <c r="L565" s="27"/>
    </row>
    <row r="566" spans="12:12" x14ac:dyDescent="0.25">
      <c r="L566" s="27"/>
    </row>
    <row r="567" spans="12:12" x14ac:dyDescent="0.25">
      <c r="L567" s="27"/>
    </row>
    <row r="568" spans="12:12" x14ac:dyDescent="0.25">
      <c r="L568" s="27"/>
    </row>
    <row r="569" spans="12:12" x14ac:dyDescent="0.25">
      <c r="L569" s="27"/>
    </row>
    <row r="570" spans="12:12" x14ac:dyDescent="0.25">
      <c r="L570" s="27"/>
    </row>
    <row r="571" spans="12:12" x14ac:dyDescent="0.25">
      <c r="L571" s="27"/>
    </row>
    <row r="572" spans="12:12" x14ac:dyDescent="0.25">
      <c r="L572" s="27"/>
    </row>
    <row r="573" spans="12:12" x14ac:dyDescent="0.25">
      <c r="L573" s="27"/>
    </row>
    <row r="574" spans="12:12" x14ac:dyDescent="0.25">
      <c r="L574" s="27"/>
    </row>
    <row r="575" spans="12:12" x14ac:dyDescent="0.25">
      <c r="L575" s="27"/>
    </row>
    <row r="576" spans="12:12" x14ac:dyDescent="0.25">
      <c r="L576" s="27"/>
    </row>
    <row r="577" spans="12:12" x14ac:dyDescent="0.25">
      <c r="L577" s="27"/>
    </row>
    <row r="578" spans="12:12" x14ac:dyDescent="0.25">
      <c r="L578" s="27"/>
    </row>
    <row r="579" spans="12:12" x14ac:dyDescent="0.25">
      <c r="L579" s="27"/>
    </row>
    <row r="580" spans="12:12" x14ac:dyDescent="0.25">
      <c r="L580" s="27"/>
    </row>
    <row r="581" spans="12:12" x14ac:dyDescent="0.25">
      <c r="L581" s="27"/>
    </row>
    <row r="582" spans="12:12" x14ac:dyDescent="0.25">
      <c r="L582" s="27"/>
    </row>
    <row r="583" spans="12:12" x14ac:dyDescent="0.25">
      <c r="L583" s="27"/>
    </row>
    <row r="584" spans="12:12" x14ac:dyDescent="0.25">
      <c r="L584" s="27"/>
    </row>
    <row r="585" spans="12:12" x14ac:dyDescent="0.25">
      <c r="L585" s="27"/>
    </row>
    <row r="586" spans="12:12" x14ac:dyDescent="0.25">
      <c r="L586" s="27"/>
    </row>
    <row r="587" spans="12:12" x14ac:dyDescent="0.25">
      <c r="L587" s="27"/>
    </row>
    <row r="588" spans="12:12" x14ac:dyDescent="0.25">
      <c r="L588" s="27"/>
    </row>
    <row r="589" spans="12:12" x14ac:dyDescent="0.25">
      <c r="L589" s="27"/>
    </row>
    <row r="590" spans="12:12" x14ac:dyDescent="0.25">
      <c r="L590" s="27"/>
    </row>
    <row r="591" spans="12:12" x14ac:dyDescent="0.25">
      <c r="L591" s="27"/>
    </row>
    <row r="592" spans="12:12" x14ac:dyDescent="0.25">
      <c r="L592" s="27"/>
    </row>
    <row r="593" spans="12:12" x14ac:dyDescent="0.25">
      <c r="L593" s="27"/>
    </row>
    <row r="594" spans="12:12" x14ac:dyDescent="0.25">
      <c r="L594" s="27"/>
    </row>
    <row r="595" spans="12:12" x14ac:dyDescent="0.25">
      <c r="L595" s="27"/>
    </row>
    <row r="596" spans="12:12" x14ac:dyDescent="0.25">
      <c r="L596" s="27"/>
    </row>
    <row r="597" spans="12:12" x14ac:dyDescent="0.25">
      <c r="L597" s="27"/>
    </row>
    <row r="598" spans="12:12" x14ac:dyDescent="0.25">
      <c r="L598" s="27"/>
    </row>
    <row r="599" spans="12:12" x14ac:dyDescent="0.25">
      <c r="L599" s="27"/>
    </row>
    <row r="600" spans="12:12" x14ac:dyDescent="0.25">
      <c r="L600" s="27"/>
    </row>
    <row r="601" spans="12:12" x14ac:dyDescent="0.25">
      <c r="L601" s="27"/>
    </row>
    <row r="602" spans="12:12" x14ac:dyDescent="0.25">
      <c r="L602" s="27"/>
    </row>
    <row r="603" spans="12:12" x14ac:dyDescent="0.25">
      <c r="L603" s="27"/>
    </row>
    <row r="604" spans="12:12" x14ac:dyDescent="0.25">
      <c r="L604" s="27"/>
    </row>
    <row r="605" spans="12:12" x14ac:dyDescent="0.25">
      <c r="L605" s="27"/>
    </row>
    <row r="606" spans="12:12" x14ac:dyDescent="0.25">
      <c r="L606" s="27"/>
    </row>
    <row r="607" spans="12:12" x14ac:dyDescent="0.25">
      <c r="L607" s="27"/>
    </row>
    <row r="608" spans="12:12" x14ac:dyDescent="0.25">
      <c r="L608" s="27"/>
    </row>
    <row r="609" spans="12:12" x14ac:dyDescent="0.25">
      <c r="L609" s="27"/>
    </row>
    <row r="610" spans="12:12" x14ac:dyDescent="0.25">
      <c r="L610" s="27"/>
    </row>
    <row r="611" spans="12:12" x14ac:dyDescent="0.25">
      <c r="L611" s="27"/>
    </row>
    <row r="612" spans="12:12" x14ac:dyDescent="0.25">
      <c r="L612" s="27"/>
    </row>
    <row r="613" spans="12:12" x14ac:dyDescent="0.25">
      <c r="L613" s="27"/>
    </row>
    <row r="614" spans="12:12" x14ac:dyDescent="0.25">
      <c r="L614" s="27"/>
    </row>
    <row r="615" spans="12:12" x14ac:dyDescent="0.25">
      <c r="L615" s="27"/>
    </row>
    <row r="616" spans="12:12" x14ac:dyDescent="0.25">
      <c r="L616" s="27"/>
    </row>
    <row r="617" spans="12:12" x14ac:dyDescent="0.25">
      <c r="L617" s="27"/>
    </row>
    <row r="618" spans="12:12" x14ac:dyDescent="0.25">
      <c r="L618" s="27"/>
    </row>
    <row r="619" spans="12:12" x14ac:dyDescent="0.25">
      <c r="L619" s="27"/>
    </row>
    <row r="620" spans="12:12" x14ac:dyDescent="0.25">
      <c r="L620" s="27"/>
    </row>
    <row r="621" spans="12:12" x14ac:dyDescent="0.25">
      <c r="L621" s="27"/>
    </row>
    <row r="622" spans="12:12" x14ac:dyDescent="0.25">
      <c r="L622" s="27"/>
    </row>
    <row r="623" spans="12:12" x14ac:dyDescent="0.25">
      <c r="L623" s="27"/>
    </row>
    <row r="624" spans="12:12" x14ac:dyDescent="0.25">
      <c r="L624" s="27"/>
    </row>
    <row r="625" spans="12:12" x14ac:dyDescent="0.25">
      <c r="L625" s="27"/>
    </row>
    <row r="626" spans="12:12" x14ac:dyDescent="0.25">
      <c r="L626" s="27"/>
    </row>
    <row r="627" spans="12:12" x14ac:dyDescent="0.25">
      <c r="L627" s="27"/>
    </row>
    <row r="628" spans="12:12" x14ac:dyDescent="0.25">
      <c r="L628" s="27"/>
    </row>
    <row r="629" spans="12:12" x14ac:dyDescent="0.25">
      <c r="L629" s="27"/>
    </row>
    <row r="630" spans="12:12" x14ac:dyDescent="0.25">
      <c r="L630" s="27"/>
    </row>
    <row r="631" spans="12:12" x14ac:dyDescent="0.25">
      <c r="L631" s="27"/>
    </row>
    <row r="632" spans="12:12" x14ac:dyDescent="0.25">
      <c r="L632" s="27"/>
    </row>
    <row r="633" spans="12:12" x14ac:dyDescent="0.25">
      <c r="L633" s="27"/>
    </row>
    <row r="634" spans="12:12" x14ac:dyDescent="0.25">
      <c r="L634" s="27"/>
    </row>
    <row r="635" spans="12:12" x14ac:dyDescent="0.25">
      <c r="L635" s="27"/>
    </row>
    <row r="636" spans="12:12" x14ac:dyDescent="0.25">
      <c r="L636" s="27"/>
    </row>
    <row r="637" spans="12:12" x14ac:dyDescent="0.25">
      <c r="L637" s="27"/>
    </row>
    <row r="638" spans="12:12" x14ac:dyDescent="0.25">
      <c r="L638" s="27"/>
    </row>
    <row r="639" spans="12:12" x14ac:dyDescent="0.25">
      <c r="L639" s="27"/>
    </row>
    <row r="640" spans="12:12" x14ac:dyDescent="0.25">
      <c r="L640" s="27"/>
    </row>
    <row r="641" spans="12:12" x14ac:dyDescent="0.25">
      <c r="L641" s="27"/>
    </row>
    <row r="642" spans="12:12" x14ac:dyDescent="0.25">
      <c r="L642" s="27"/>
    </row>
    <row r="643" spans="12:12" x14ac:dyDescent="0.25">
      <c r="L643" s="27"/>
    </row>
    <row r="644" spans="12:12" x14ac:dyDescent="0.25">
      <c r="L644" s="27"/>
    </row>
    <row r="645" spans="12:12" x14ac:dyDescent="0.25">
      <c r="L645" s="27"/>
    </row>
    <row r="646" spans="12:12" x14ac:dyDescent="0.25">
      <c r="L646" s="27"/>
    </row>
    <row r="647" spans="12:12" x14ac:dyDescent="0.25">
      <c r="L647" s="27"/>
    </row>
    <row r="648" spans="12:12" x14ac:dyDescent="0.25">
      <c r="L648" s="27"/>
    </row>
    <row r="649" spans="12:12" x14ac:dyDescent="0.25">
      <c r="L649" s="27"/>
    </row>
    <row r="650" spans="12:12" x14ac:dyDescent="0.25">
      <c r="L650" s="27"/>
    </row>
    <row r="651" spans="12:12" x14ac:dyDescent="0.25">
      <c r="L651" s="27"/>
    </row>
    <row r="652" spans="12:12" x14ac:dyDescent="0.25">
      <c r="L652" s="27"/>
    </row>
    <row r="653" spans="12:12" x14ac:dyDescent="0.25">
      <c r="L653" s="27"/>
    </row>
    <row r="654" spans="12:12" x14ac:dyDescent="0.25">
      <c r="L654" s="27"/>
    </row>
    <row r="655" spans="12:12" x14ac:dyDescent="0.25">
      <c r="L655" s="27"/>
    </row>
    <row r="656" spans="12:12" x14ac:dyDescent="0.25">
      <c r="L656" s="27"/>
    </row>
    <row r="657" spans="12:12" x14ac:dyDescent="0.25">
      <c r="L657" s="27"/>
    </row>
    <row r="658" spans="12:12" x14ac:dyDescent="0.25">
      <c r="L658" s="27"/>
    </row>
    <row r="659" spans="12:12" x14ac:dyDescent="0.25">
      <c r="L659" s="27"/>
    </row>
    <row r="660" spans="12:12" x14ac:dyDescent="0.25">
      <c r="L660" s="27"/>
    </row>
    <row r="661" spans="12:12" x14ac:dyDescent="0.25">
      <c r="L661" s="27"/>
    </row>
    <row r="662" spans="12:12" x14ac:dyDescent="0.25">
      <c r="L662" s="27"/>
    </row>
    <row r="663" spans="12:12" x14ac:dyDescent="0.25">
      <c r="L663" s="27"/>
    </row>
    <row r="664" spans="12:12" x14ac:dyDescent="0.25">
      <c r="L664" s="27"/>
    </row>
    <row r="665" spans="12:12" x14ac:dyDescent="0.25">
      <c r="L665" s="27"/>
    </row>
    <row r="666" spans="12:12" x14ac:dyDescent="0.25">
      <c r="L666" s="27"/>
    </row>
    <row r="667" spans="12:12" x14ac:dyDescent="0.25">
      <c r="L667" s="27"/>
    </row>
    <row r="668" spans="12:12" x14ac:dyDescent="0.25">
      <c r="L668" s="27"/>
    </row>
    <row r="669" spans="12:12" x14ac:dyDescent="0.25">
      <c r="L669" s="27"/>
    </row>
    <row r="670" spans="12:12" x14ac:dyDescent="0.25">
      <c r="L670" s="27"/>
    </row>
    <row r="671" spans="12:12" x14ac:dyDescent="0.25">
      <c r="L671" s="27"/>
    </row>
    <row r="672" spans="12:12" x14ac:dyDescent="0.25">
      <c r="L672" s="27"/>
    </row>
    <row r="673" spans="12:12" x14ac:dyDescent="0.25">
      <c r="L673" s="27"/>
    </row>
    <row r="674" spans="12:12" x14ac:dyDescent="0.25">
      <c r="L674" s="27"/>
    </row>
    <row r="675" spans="12:12" x14ac:dyDescent="0.25">
      <c r="L675" s="27"/>
    </row>
    <row r="676" spans="12:12" x14ac:dyDescent="0.25">
      <c r="L676" s="27"/>
    </row>
    <row r="677" spans="12:12" x14ac:dyDescent="0.25">
      <c r="L677" s="27"/>
    </row>
    <row r="678" spans="12:12" x14ac:dyDescent="0.25">
      <c r="L678" s="27"/>
    </row>
    <row r="679" spans="12:12" x14ac:dyDescent="0.25">
      <c r="L679" s="27"/>
    </row>
    <row r="680" spans="12:12" x14ac:dyDescent="0.25">
      <c r="L680" s="27"/>
    </row>
    <row r="681" spans="12:12" x14ac:dyDescent="0.25">
      <c r="L681" s="27"/>
    </row>
    <row r="682" spans="12:12" x14ac:dyDescent="0.25">
      <c r="L682" s="27"/>
    </row>
    <row r="683" spans="12:12" x14ac:dyDescent="0.25">
      <c r="L683" s="27"/>
    </row>
    <row r="684" spans="12:12" x14ac:dyDescent="0.25">
      <c r="L684" s="27"/>
    </row>
    <row r="685" spans="12:12" x14ac:dyDescent="0.25">
      <c r="L685" s="27"/>
    </row>
    <row r="686" spans="12:12" x14ac:dyDescent="0.25">
      <c r="L686" s="27"/>
    </row>
    <row r="687" spans="12:12" x14ac:dyDescent="0.25">
      <c r="L687" s="27"/>
    </row>
    <row r="688" spans="12:12" x14ac:dyDescent="0.25">
      <c r="L688" s="27"/>
    </row>
    <row r="689" spans="12:12" x14ac:dyDescent="0.25">
      <c r="L689" s="27"/>
    </row>
    <row r="690" spans="12:12" x14ac:dyDescent="0.25">
      <c r="L690" s="27"/>
    </row>
    <row r="691" spans="12:12" x14ac:dyDescent="0.25">
      <c r="L691" s="27"/>
    </row>
    <row r="692" spans="12:12" x14ac:dyDescent="0.25">
      <c r="L692" s="27"/>
    </row>
    <row r="693" spans="12:12" x14ac:dyDescent="0.25">
      <c r="L693" s="27"/>
    </row>
    <row r="694" spans="12:12" x14ac:dyDescent="0.25">
      <c r="L694" s="27"/>
    </row>
    <row r="695" spans="12:12" x14ac:dyDescent="0.25">
      <c r="L695" s="27"/>
    </row>
    <row r="696" spans="12:12" x14ac:dyDescent="0.25">
      <c r="L696" s="27"/>
    </row>
    <row r="697" spans="12:12" x14ac:dyDescent="0.25">
      <c r="L697" s="27"/>
    </row>
    <row r="698" spans="12:12" x14ac:dyDescent="0.25">
      <c r="L698" s="27"/>
    </row>
    <row r="699" spans="12:12" x14ac:dyDescent="0.25">
      <c r="L699" s="27"/>
    </row>
    <row r="700" spans="12:12" x14ac:dyDescent="0.25">
      <c r="L700" s="27"/>
    </row>
    <row r="701" spans="12:12" x14ac:dyDescent="0.25">
      <c r="L701" s="27"/>
    </row>
    <row r="702" spans="12:12" x14ac:dyDescent="0.25">
      <c r="L702" s="27"/>
    </row>
    <row r="703" spans="12:12" x14ac:dyDescent="0.25">
      <c r="L703" s="27"/>
    </row>
    <row r="704" spans="12:12" x14ac:dyDescent="0.25">
      <c r="L704" s="27"/>
    </row>
    <row r="705" spans="12:12" x14ac:dyDescent="0.25">
      <c r="L705" s="27"/>
    </row>
    <row r="706" spans="12:12" x14ac:dyDescent="0.25">
      <c r="L706" s="27"/>
    </row>
    <row r="707" spans="12:12" x14ac:dyDescent="0.25">
      <c r="L707" s="27"/>
    </row>
    <row r="708" spans="12:12" x14ac:dyDescent="0.25">
      <c r="L708" s="27"/>
    </row>
    <row r="709" spans="12:12" x14ac:dyDescent="0.25">
      <c r="L709" s="27"/>
    </row>
  </sheetData>
  <hyperlinks>
    <hyperlink ref="B2" r:id="rId1" display="https://www.worldbank.org/en/research/commodity-markets" xr:uid="{1CFBF306-7EF5-42A5-8491-2EE1C9D2E6B8}"/>
    <hyperlink ref="A10" location="Contents!A1" display="Back to contents" xr:uid="{30F5A442-125C-4C62-89A3-346FD47876A3}"/>
  </hyperlinks>
  <pageMargins left="0.7" right="0.7" top="0.75" bottom="0.75" header="0.3" footer="0.3"/>
  <pageSetup paperSize="9" orientation="portrait" horizontalDpi="90" verticalDpi="90" r:id="rId2"/>
  <headerFooter>
    <oddHeader>&amp;C&amp;"Aptos"&amp;10&amp;KFF0000 OFFICIAL&amp;1#_x000D_</oddHeader>
  </headerFooter>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061D4-D15E-4488-BAD4-5321735BC551}">
  <sheetPr>
    <tabColor rgb="FF002060"/>
  </sheetPr>
  <dimension ref="A1:E259"/>
  <sheetViews>
    <sheetView zoomScaleNormal="100" workbookViewId="0">
      <selection activeCell="B20" sqref="B20"/>
    </sheetView>
  </sheetViews>
  <sheetFormatPr defaultRowHeight="15" x14ac:dyDescent="0.25"/>
  <cols>
    <col min="1" max="1" width="24.140625" customWidth="1"/>
    <col min="2" max="2" width="11.7109375" customWidth="1"/>
    <col min="3" max="3" width="16.42578125" customWidth="1"/>
  </cols>
  <sheetData>
    <row r="1" spans="1:5" ht="18.75" x14ac:dyDescent="0.3">
      <c r="A1" s="55" t="s">
        <v>228</v>
      </c>
    </row>
    <row r="2" spans="1:5" x14ac:dyDescent="0.25">
      <c r="A2" s="38" t="s">
        <v>78</v>
      </c>
      <c r="B2" s="29" t="s">
        <v>229</v>
      </c>
      <c r="D2" s="77"/>
      <c r="E2" s="74"/>
    </row>
    <row r="3" spans="1:5" x14ac:dyDescent="0.25">
      <c r="A3" s="38" t="s">
        <v>96</v>
      </c>
      <c r="B3" t="s">
        <v>230</v>
      </c>
    </row>
    <row r="4" spans="1:5" x14ac:dyDescent="0.25">
      <c r="A4" s="38" t="s">
        <v>79</v>
      </c>
      <c r="B4" t="s">
        <v>205</v>
      </c>
    </row>
    <row r="5" spans="1:5" x14ac:dyDescent="0.25">
      <c r="A5" s="38" t="s">
        <v>81</v>
      </c>
      <c r="B5" t="s">
        <v>144</v>
      </c>
      <c r="E5" s="78"/>
    </row>
    <row r="6" spans="1:5" x14ac:dyDescent="0.25">
      <c r="A6" s="38" t="s">
        <v>83</v>
      </c>
      <c r="B6" t="s">
        <v>231</v>
      </c>
    </row>
    <row r="7" spans="1:5" x14ac:dyDescent="0.25">
      <c r="A7" s="38" t="s">
        <v>84</v>
      </c>
      <c r="B7" t="s">
        <v>206</v>
      </c>
    </row>
    <row r="8" spans="1:5" x14ac:dyDescent="0.25">
      <c r="A8" s="38" t="s">
        <v>86</v>
      </c>
      <c r="B8" t="s">
        <v>87</v>
      </c>
    </row>
    <row r="9" spans="1:5" x14ac:dyDescent="0.25">
      <c r="A9" s="29" t="s">
        <v>88</v>
      </c>
    </row>
    <row r="10" spans="1:5" x14ac:dyDescent="0.25">
      <c r="D10" s="36"/>
      <c r="E10" s="36"/>
    </row>
    <row r="11" spans="1:5" x14ac:dyDescent="0.25">
      <c r="A11" s="38" t="s">
        <v>89</v>
      </c>
    </row>
    <row r="12" spans="1:5" ht="30" x14ac:dyDescent="0.25">
      <c r="B12" s="56" t="s">
        <v>232</v>
      </c>
      <c r="C12" s="56" t="s">
        <v>233</v>
      </c>
    </row>
    <row r="13" spans="1:5" x14ac:dyDescent="0.25">
      <c r="A13" s="46">
        <v>38990</v>
      </c>
      <c r="B13" s="11">
        <v>74.8</v>
      </c>
      <c r="C13" s="11">
        <v>62.6</v>
      </c>
    </row>
    <row r="14" spans="1:5" x14ac:dyDescent="0.25">
      <c r="A14" s="46">
        <v>39021</v>
      </c>
      <c r="B14" s="11">
        <v>76.92</v>
      </c>
      <c r="C14" s="11">
        <v>64</v>
      </c>
    </row>
    <row r="15" spans="1:5" x14ac:dyDescent="0.25">
      <c r="A15" s="46">
        <v>39051</v>
      </c>
      <c r="B15" s="11">
        <v>78.5</v>
      </c>
      <c r="C15" s="11">
        <v>64.5</v>
      </c>
    </row>
    <row r="16" spans="1:5" x14ac:dyDescent="0.25">
      <c r="A16" s="46">
        <v>39082</v>
      </c>
      <c r="B16" s="11">
        <v>79.13</v>
      </c>
      <c r="C16" s="11">
        <v>64.900000000000006</v>
      </c>
    </row>
    <row r="17" spans="1:3" x14ac:dyDescent="0.25">
      <c r="A17" s="46">
        <v>39113</v>
      </c>
      <c r="B17" s="11">
        <v>77.2</v>
      </c>
      <c r="C17" s="11">
        <v>63.8</v>
      </c>
    </row>
    <row r="18" spans="1:3" x14ac:dyDescent="0.25">
      <c r="A18" s="46">
        <v>39141</v>
      </c>
      <c r="B18" s="11">
        <v>78.8</v>
      </c>
      <c r="C18" s="11">
        <v>64.599999999999994</v>
      </c>
    </row>
    <row r="19" spans="1:3" x14ac:dyDescent="0.25">
      <c r="A19" s="46">
        <v>39172</v>
      </c>
      <c r="B19" s="11">
        <v>80.7</v>
      </c>
      <c r="C19" s="11">
        <v>65.900000000000006</v>
      </c>
    </row>
    <row r="20" spans="1:3" x14ac:dyDescent="0.25">
      <c r="A20" s="46">
        <v>39202</v>
      </c>
      <c r="B20" s="11">
        <v>82.679999999999993</v>
      </c>
      <c r="C20" s="11">
        <v>67</v>
      </c>
    </row>
    <row r="21" spans="1:3" x14ac:dyDescent="0.25">
      <c r="A21" s="46">
        <v>39233</v>
      </c>
      <c r="B21" s="11">
        <v>82.44</v>
      </c>
      <c r="C21" s="11">
        <v>67</v>
      </c>
    </row>
    <row r="22" spans="1:3" x14ac:dyDescent="0.25">
      <c r="A22" s="46">
        <v>39263</v>
      </c>
      <c r="B22" s="11">
        <v>84.87</v>
      </c>
      <c r="C22" s="11">
        <v>68.900000000000006</v>
      </c>
    </row>
    <row r="23" spans="1:3" x14ac:dyDescent="0.25">
      <c r="A23" s="46">
        <v>39294</v>
      </c>
      <c r="B23" s="11">
        <v>85.72</v>
      </c>
      <c r="C23" s="11">
        <v>68.8</v>
      </c>
    </row>
    <row r="24" spans="1:3" x14ac:dyDescent="0.25">
      <c r="A24" s="46">
        <v>39325</v>
      </c>
      <c r="B24" s="11">
        <v>82.14</v>
      </c>
      <c r="C24" s="11">
        <v>66.2</v>
      </c>
    </row>
    <row r="25" spans="1:3" x14ac:dyDescent="0.25">
      <c r="A25" s="46">
        <v>39355</v>
      </c>
      <c r="B25" s="11">
        <v>88.27000000000001</v>
      </c>
      <c r="C25" s="11">
        <v>70</v>
      </c>
    </row>
    <row r="26" spans="1:3" x14ac:dyDescent="0.25">
      <c r="A26" s="46">
        <v>39386</v>
      </c>
      <c r="B26" s="11">
        <v>92.16</v>
      </c>
      <c r="C26" s="11">
        <v>72.2</v>
      </c>
    </row>
    <row r="27" spans="1:3" x14ac:dyDescent="0.25">
      <c r="A27" s="46">
        <v>39416</v>
      </c>
      <c r="B27" s="11">
        <v>88.649999999999991</v>
      </c>
      <c r="C27" s="11">
        <v>68.900000000000006</v>
      </c>
    </row>
    <row r="28" spans="1:3" x14ac:dyDescent="0.25">
      <c r="A28" s="46">
        <v>39447</v>
      </c>
      <c r="B28" s="11">
        <v>88.160000000000011</v>
      </c>
      <c r="C28" s="11">
        <v>68.7</v>
      </c>
    </row>
    <row r="29" spans="1:3" x14ac:dyDescent="0.25">
      <c r="A29" s="46">
        <v>39478</v>
      </c>
      <c r="B29" s="11">
        <v>88.84</v>
      </c>
      <c r="C29" s="11">
        <v>68.3</v>
      </c>
    </row>
    <row r="30" spans="1:3" x14ac:dyDescent="0.25">
      <c r="A30" s="46">
        <v>39507</v>
      </c>
      <c r="B30" s="11">
        <v>94.66</v>
      </c>
      <c r="C30" s="11">
        <v>71.8</v>
      </c>
    </row>
    <row r="31" spans="1:3" x14ac:dyDescent="0.25">
      <c r="A31" s="46">
        <v>39538</v>
      </c>
      <c r="B31" s="11">
        <v>91.8</v>
      </c>
      <c r="C31" s="11">
        <v>68.900000000000006</v>
      </c>
    </row>
    <row r="32" spans="1:3" x14ac:dyDescent="0.25">
      <c r="A32" s="46">
        <v>39568</v>
      </c>
      <c r="B32" s="11">
        <v>93.37</v>
      </c>
      <c r="C32" s="11">
        <v>70.7</v>
      </c>
    </row>
    <row r="33" spans="1:3" x14ac:dyDescent="0.25">
      <c r="A33" s="46">
        <v>39599</v>
      </c>
      <c r="B33" s="11">
        <v>95.59</v>
      </c>
      <c r="C33" s="11">
        <v>72.8</v>
      </c>
    </row>
    <row r="34" spans="1:3" x14ac:dyDescent="0.25">
      <c r="A34" s="46">
        <v>39629</v>
      </c>
      <c r="B34" s="11">
        <v>96.26</v>
      </c>
      <c r="C34" s="11">
        <v>73.400000000000006</v>
      </c>
    </row>
    <row r="35" spans="1:3" x14ac:dyDescent="0.25">
      <c r="A35" s="46">
        <v>39660</v>
      </c>
      <c r="B35" s="11">
        <v>94.34</v>
      </c>
      <c r="C35" s="11">
        <v>72.2</v>
      </c>
    </row>
    <row r="36" spans="1:3" x14ac:dyDescent="0.25">
      <c r="A36" s="46">
        <v>39691</v>
      </c>
      <c r="B36" s="11">
        <v>86.39</v>
      </c>
      <c r="C36" s="11">
        <v>67.7</v>
      </c>
    </row>
    <row r="37" spans="1:3" x14ac:dyDescent="0.25">
      <c r="A37" s="46">
        <v>39721</v>
      </c>
      <c r="B37" s="11">
        <v>79.959999999999994</v>
      </c>
      <c r="C37" s="11">
        <v>63.4</v>
      </c>
    </row>
    <row r="38" spans="1:3" x14ac:dyDescent="0.25">
      <c r="A38" s="46">
        <v>39752</v>
      </c>
      <c r="B38" s="11">
        <v>66.8</v>
      </c>
      <c r="C38" s="11">
        <v>54.7</v>
      </c>
    </row>
    <row r="39" spans="1:3" x14ac:dyDescent="0.25">
      <c r="A39" s="46">
        <v>39782</v>
      </c>
      <c r="B39" s="11">
        <v>65.72</v>
      </c>
      <c r="C39" s="11">
        <v>54.6</v>
      </c>
    </row>
    <row r="40" spans="1:3" x14ac:dyDescent="0.25">
      <c r="A40" s="46">
        <v>39813</v>
      </c>
      <c r="B40" s="11">
        <v>69.28</v>
      </c>
      <c r="C40" s="11">
        <v>55.6</v>
      </c>
    </row>
    <row r="41" spans="1:3" x14ac:dyDescent="0.25">
      <c r="A41" s="46">
        <v>39844</v>
      </c>
      <c r="B41" s="11">
        <v>64.38000000000001</v>
      </c>
      <c r="C41" s="11">
        <v>53.2</v>
      </c>
    </row>
    <row r="42" spans="1:3" x14ac:dyDescent="0.25">
      <c r="A42" s="46">
        <v>39872</v>
      </c>
      <c r="B42" s="11">
        <v>64.539999999999992</v>
      </c>
      <c r="C42" s="11">
        <v>54.8</v>
      </c>
    </row>
    <row r="43" spans="1:3" x14ac:dyDescent="0.25">
      <c r="A43" s="46">
        <v>39903</v>
      </c>
      <c r="B43" s="11">
        <v>68.73</v>
      </c>
      <c r="C43" s="11">
        <v>57.4</v>
      </c>
    </row>
    <row r="44" spans="1:3" x14ac:dyDescent="0.25">
      <c r="A44" s="46">
        <v>39933</v>
      </c>
      <c r="B44" s="11">
        <v>72.650000000000006</v>
      </c>
      <c r="C44" s="11">
        <v>59.7</v>
      </c>
    </row>
    <row r="45" spans="1:3" x14ac:dyDescent="0.25">
      <c r="A45" s="46">
        <v>39964</v>
      </c>
      <c r="B45" s="11">
        <v>79.12</v>
      </c>
      <c r="C45" s="11">
        <v>63.3</v>
      </c>
    </row>
    <row r="46" spans="1:3" x14ac:dyDescent="0.25">
      <c r="A46" s="46">
        <v>39994</v>
      </c>
      <c r="B46" s="11">
        <v>81.14</v>
      </c>
      <c r="C46" s="11">
        <v>64.7</v>
      </c>
    </row>
    <row r="47" spans="1:3" x14ac:dyDescent="0.25">
      <c r="A47" s="46">
        <v>40025</v>
      </c>
      <c r="B47" s="11">
        <v>82.809999999999988</v>
      </c>
      <c r="C47" s="11">
        <v>65.7</v>
      </c>
    </row>
    <row r="48" spans="1:3" x14ac:dyDescent="0.25">
      <c r="A48" s="46">
        <v>40056</v>
      </c>
      <c r="B48" s="11">
        <v>83.93</v>
      </c>
      <c r="C48" s="11">
        <v>66.3</v>
      </c>
    </row>
    <row r="49" spans="1:3" x14ac:dyDescent="0.25">
      <c r="A49" s="46">
        <v>40086</v>
      </c>
      <c r="B49" s="11">
        <v>88.01</v>
      </c>
      <c r="C49" s="11">
        <v>68.2</v>
      </c>
    </row>
    <row r="50" spans="1:3" x14ac:dyDescent="0.25">
      <c r="A50" s="46">
        <v>40117</v>
      </c>
      <c r="B50" s="11">
        <v>91.61</v>
      </c>
      <c r="C50" s="11">
        <v>70.7</v>
      </c>
    </row>
    <row r="51" spans="1:3" x14ac:dyDescent="0.25">
      <c r="A51" s="46">
        <v>40147</v>
      </c>
      <c r="B51" s="11">
        <v>91.78</v>
      </c>
      <c r="C51" s="11">
        <v>69.900000000000006</v>
      </c>
    </row>
    <row r="52" spans="1:3" x14ac:dyDescent="0.25">
      <c r="A52" s="46">
        <v>40178</v>
      </c>
      <c r="B52" s="11">
        <v>89.69</v>
      </c>
      <c r="C52" s="11">
        <v>69.7</v>
      </c>
    </row>
    <row r="53" spans="1:3" x14ac:dyDescent="0.25">
      <c r="A53" s="46">
        <v>40209</v>
      </c>
      <c r="B53" s="11">
        <v>89.09</v>
      </c>
      <c r="C53" s="11">
        <v>69.2</v>
      </c>
    </row>
    <row r="54" spans="1:3" x14ac:dyDescent="0.25">
      <c r="A54" s="46">
        <v>40237</v>
      </c>
      <c r="B54" s="11">
        <v>88.990000000000009</v>
      </c>
      <c r="C54" s="11">
        <v>69.5</v>
      </c>
    </row>
    <row r="55" spans="1:3" x14ac:dyDescent="0.25">
      <c r="A55" s="46">
        <v>40268</v>
      </c>
      <c r="B55" s="11">
        <v>91.59</v>
      </c>
      <c r="C55" s="11">
        <v>71.7</v>
      </c>
    </row>
    <row r="56" spans="1:3" x14ac:dyDescent="0.25">
      <c r="A56" s="46">
        <v>40298</v>
      </c>
      <c r="B56" s="11">
        <v>93</v>
      </c>
      <c r="C56" s="11">
        <v>72.5</v>
      </c>
    </row>
    <row r="57" spans="1:3" x14ac:dyDescent="0.25">
      <c r="A57" s="46">
        <v>40329</v>
      </c>
      <c r="B57" s="11">
        <v>84.899999999999991</v>
      </c>
      <c r="C57" s="11">
        <v>67.5</v>
      </c>
    </row>
    <row r="58" spans="1:3" x14ac:dyDescent="0.25">
      <c r="A58" s="46">
        <v>40359</v>
      </c>
      <c r="B58" s="11">
        <v>85.22999999999999</v>
      </c>
      <c r="C58" s="11">
        <v>67.3</v>
      </c>
    </row>
    <row r="59" spans="1:3" x14ac:dyDescent="0.25">
      <c r="A59" s="46">
        <v>40390</v>
      </c>
      <c r="B59" s="11">
        <v>89.86</v>
      </c>
      <c r="C59" s="11">
        <v>69.400000000000006</v>
      </c>
    </row>
    <row r="60" spans="1:3" x14ac:dyDescent="0.25">
      <c r="A60" s="46">
        <v>40421</v>
      </c>
      <c r="B60" s="11">
        <v>89.18</v>
      </c>
      <c r="C60" s="11">
        <v>69</v>
      </c>
    </row>
    <row r="61" spans="1:3" x14ac:dyDescent="0.25">
      <c r="A61" s="46">
        <v>40451</v>
      </c>
      <c r="B61" s="11">
        <v>96.67</v>
      </c>
      <c r="C61" s="11">
        <v>72.900000000000006</v>
      </c>
    </row>
    <row r="62" spans="1:3" x14ac:dyDescent="0.25">
      <c r="A62" s="46">
        <v>40482</v>
      </c>
      <c r="B62" s="11">
        <v>97.61</v>
      </c>
      <c r="C62" s="11">
        <v>72.7</v>
      </c>
    </row>
    <row r="63" spans="1:3" x14ac:dyDescent="0.25">
      <c r="A63" s="46">
        <v>40512</v>
      </c>
      <c r="B63" s="11">
        <v>96.179999999999993</v>
      </c>
      <c r="C63" s="11">
        <v>73</v>
      </c>
    </row>
    <row r="64" spans="1:3" x14ac:dyDescent="0.25">
      <c r="A64" s="46">
        <v>40543</v>
      </c>
      <c r="B64" s="11">
        <v>101.63</v>
      </c>
      <c r="C64" s="11">
        <v>75.8</v>
      </c>
    </row>
    <row r="65" spans="1:3" x14ac:dyDescent="0.25">
      <c r="A65" s="46">
        <v>40574</v>
      </c>
      <c r="B65" s="11">
        <v>99.24</v>
      </c>
      <c r="C65" s="11">
        <v>74</v>
      </c>
    </row>
    <row r="66" spans="1:3" x14ac:dyDescent="0.25">
      <c r="A66" s="46">
        <v>40602</v>
      </c>
      <c r="B66" s="11">
        <v>101.63</v>
      </c>
      <c r="C66" s="11">
        <v>75.5</v>
      </c>
    </row>
    <row r="67" spans="1:3" x14ac:dyDescent="0.25">
      <c r="A67" s="46">
        <v>40633</v>
      </c>
      <c r="B67" s="11">
        <v>103.34</v>
      </c>
      <c r="C67" s="11">
        <v>76.3</v>
      </c>
    </row>
    <row r="68" spans="1:3" x14ac:dyDescent="0.25">
      <c r="A68" s="46">
        <v>40663</v>
      </c>
      <c r="B68" s="11">
        <v>109.00000000000001</v>
      </c>
      <c r="C68" s="11">
        <v>78.900000000000006</v>
      </c>
    </row>
    <row r="69" spans="1:3" x14ac:dyDescent="0.25">
      <c r="A69" s="46">
        <v>40694</v>
      </c>
      <c r="B69" s="11">
        <v>107.09</v>
      </c>
      <c r="C69" s="11">
        <v>77.8</v>
      </c>
    </row>
    <row r="70" spans="1:3" x14ac:dyDescent="0.25">
      <c r="A70" s="46">
        <v>40724</v>
      </c>
      <c r="B70" s="11">
        <v>107.39000000000001</v>
      </c>
      <c r="C70" s="11">
        <v>77.8</v>
      </c>
    </row>
    <row r="71" spans="1:3" x14ac:dyDescent="0.25">
      <c r="A71" s="46">
        <v>40755</v>
      </c>
      <c r="B71" s="11">
        <v>109.53999999999999</v>
      </c>
      <c r="C71" s="11">
        <v>78.400000000000006</v>
      </c>
    </row>
    <row r="72" spans="1:3" x14ac:dyDescent="0.25">
      <c r="A72" s="46">
        <v>40786</v>
      </c>
      <c r="B72" s="11">
        <v>106.91</v>
      </c>
      <c r="C72" s="11">
        <v>76.5</v>
      </c>
    </row>
    <row r="73" spans="1:3" x14ac:dyDescent="0.25">
      <c r="A73" s="46">
        <v>40816</v>
      </c>
      <c r="B73" s="11">
        <v>97.81</v>
      </c>
      <c r="C73" s="11">
        <v>72.400000000000006</v>
      </c>
    </row>
    <row r="74" spans="1:3" x14ac:dyDescent="0.25">
      <c r="A74" s="46">
        <v>40847</v>
      </c>
      <c r="B74" s="11">
        <v>105.08999999999999</v>
      </c>
      <c r="C74" s="11">
        <v>76.900000000000006</v>
      </c>
    </row>
    <row r="75" spans="1:3" x14ac:dyDescent="0.25">
      <c r="A75" s="46">
        <v>40877</v>
      </c>
      <c r="B75" s="11">
        <v>100.21</v>
      </c>
      <c r="C75" s="11">
        <v>74.599999999999994</v>
      </c>
    </row>
    <row r="76" spans="1:3" x14ac:dyDescent="0.25">
      <c r="A76" s="46">
        <v>40908</v>
      </c>
      <c r="B76" s="11">
        <v>101.56</v>
      </c>
      <c r="C76" s="11">
        <v>75.8</v>
      </c>
    </row>
    <row r="77" spans="1:3" x14ac:dyDescent="0.25">
      <c r="A77" s="46">
        <v>40939</v>
      </c>
      <c r="B77" s="11">
        <v>106.37</v>
      </c>
      <c r="C77" s="11">
        <v>77.900000000000006</v>
      </c>
    </row>
    <row r="78" spans="1:3" x14ac:dyDescent="0.25">
      <c r="A78" s="46">
        <v>40968</v>
      </c>
      <c r="B78" s="11">
        <v>108.16</v>
      </c>
      <c r="C78" s="11">
        <v>79.2</v>
      </c>
    </row>
    <row r="79" spans="1:3" x14ac:dyDescent="0.25">
      <c r="A79" s="46">
        <v>40999</v>
      </c>
      <c r="B79" s="11">
        <v>104.02</v>
      </c>
      <c r="C79" s="11">
        <v>76.900000000000006</v>
      </c>
    </row>
    <row r="80" spans="1:3" x14ac:dyDescent="0.25">
      <c r="A80" s="46">
        <v>41029</v>
      </c>
      <c r="B80" s="11">
        <v>104.52999999999999</v>
      </c>
      <c r="C80" s="11">
        <v>77</v>
      </c>
    </row>
    <row r="81" spans="1:3" x14ac:dyDescent="0.25">
      <c r="A81" s="46">
        <v>41060</v>
      </c>
      <c r="B81" s="11">
        <v>97.27</v>
      </c>
      <c r="C81" s="11">
        <v>73.599999999999994</v>
      </c>
    </row>
    <row r="82" spans="1:3" x14ac:dyDescent="0.25">
      <c r="A82" s="46">
        <v>41090</v>
      </c>
      <c r="B82" s="11">
        <v>101.91</v>
      </c>
      <c r="C82" s="11">
        <v>76.5</v>
      </c>
    </row>
    <row r="83" spans="1:3" x14ac:dyDescent="0.25">
      <c r="A83" s="46">
        <v>41121</v>
      </c>
      <c r="B83" s="11">
        <v>105.25999999999999</v>
      </c>
      <c r="C83" s="11">
        <v>78.900000000000006</v>
      </c>
    </row>
    <row r="84" spans="1:3" x14ac:dyDescent="0.25">
      <c r="A84" s="46">
        <v>41152</v>
      </c>
      <c r="B84" s="11">
        <v>103.01</v>
      </c>
      <c r="C84" s="11">
        <v>77</v>
      </c>
    </row>
    <row r="85" spans="1:3" x14ac:dyDescent="0.25">
      <c r="A85" s="46">
        <v>41182</v>
      </c>
      <c r="B85" s="11">
        <v>104.64</v>
      </c>
      <c r="C85" s="11">
        <v>76.900000000000006</v>
      </c>
    </row>
    <row r="86" spans="1:3" x14ac:dyDescent="0.25">
      <c r="A86" s="46">
        <v>41213</v>
      </c>
      <c r="B86" s="11">
        <v>103.78</v>
      </c>
      <c r="C86" s="11">
        <v>76.5</v>
      </c>
    </row>
    <row r="87" spans="1:3" x14ac:dyDescent="0.25">
      <c r="A87" s="46">
        <v>41243</v>
      </c>
      <c r="B87" s="11">
        <v>104.30999999999999</v>
      </c>
      <c r="C87" s="11">
        <v>77.2</v>
      </c>
    </row>
    <row r="88" spans="1:3" x14ac:dyDescent="0.25">
      <c r="A88" s="46">
        <v>41274</v>
      </c>
      <c r="B88" s="11">
        <v>103.84</v>
      </c>
      <c r="C88" s="11">
        <v>77.099999999999994</v>
      </c>
    </row>
    <row r="89" spans="1:3" x14ac:dyDescent="0.25">
      <c r="A89" s="46">
        <v>41305</v>
      </c>
      <c r="B89" s="11">
        <v>103.94000000000001</v>
      </c>
      <c r="C89" s="11">
        <v>77.7</v>
      </c>
    </row>
    <row r="90" spans="1:3" x14ac:dyDescent="0.25">
      <c r="A90" s="46">
        <v>41333</v>
      </c>
      <c r="B90" s="11">
        <v>102.75000000000001</v>
      </c>
      <c r="C90" s="11">
        <v>77.400000000000006</v>
      </c>
    </row>
    <row r="91" spans="1:3" x14ac:dyDescent="0.25">
      <c r="A91" s="46">
        <v>41364</v>
      </c>
      <c r="B91" s="11">
        <v>104.25999999999999</v>
      </c>
      <c r="C91" s="11">
        <v>79.099999999999994</v>
      </c>
    </row>
    <row r="92" spans="1:3" x14ac:dyDescent="0.25">
      <c r="A92" s="46">
        <v>41394</v>
      </c>
      <c r="B92" s="11">
        <v>103.67999999999999</v>
      </c>
      <c r="C92" s="11">
        <v>78.400000000000006</v>
      </c>
    </row>
    <row r="93" spans="1:3" x14ac:dyDescent="0.25">
      <c r="A93" s="46">
        <v>41425</v>
      </c>
      <c r="B93" s="11">
        <v>96.49</v>
      </c>
      <c r="C93" s="11">
        <v>74</v>
      </c>
    </row>
    <row r="94" spans="1:3" x14ac:dyDescent="0.25">
      <c r="A94" s="46">
        <v>41455</v>
      </c>
      <c r="B94" s="11">
        <v>92.75</v>
      </c>
      <c r="C94" s="11">
        <v>71.400000000000006</v>
      </c>
    </row>
    <row r="95" spans="1:3" x14ac:dyDescent="0.25">
      <c r="A95" s="46">
        <v>41486</v>
      </c>
      <c r="B95" s="11">
        <v>90.36999999999999</v>
      </c>
      <c r="C95" s="11">
        <v>69.400000000000006</v>
      </c>
    </row>
    <row r="96" spans="1:3" x14ac:dyDescent="0.25">
      <c r="A96" s="46">
        <v>41517</v>
      </c>
      <c r="B96" s="11">
        <v>89.47</v>
      </c>
      <c r="C96" s="11">
        <v>69.2</v>
      </c>
    </row>
    <row r="97" spans="1:3" x14ac:dyDescent="0.25">
      <c r="A97" s="46">
        <v>41547</v>
      </c>
      <c r="B97" s="11">
        <v>93.089999999999989</v>
      </c>
      <c r="C97" s="11">
        <v>71.2</v>
      </c>
    </row>
    <row r="98" spans="1:3" x14ac:dyDescent="0.25">
      <c r="A98" s="46">
        <v>41578</v>
      </c>
      <c r="B98" s="11">
        <v>94.899999999999991</v>
      </c>
      <c r="C98" s="11">
        <v>72.099999999999994</v>
      </c>
    </row>
    <row r="99" spans="1:3" x14ac:dyDescent="0.25">
      <c r="A99" s="46">
        <v>41608</v>
      </c>
      <c r="B99" s="11">
        <v>90.86999999999999</v>
      </c>
      <c r="C99" s="11">
        <v>69.8</v>
      </c>
    </row>
    <row r="100" spans="1:3" x14ac:dyDescent="0.25">
      <c r="A100" s="46">
        <v>41639</v>
      </c>
      <c r="B100" s="11">
        <v>89.48</v>
      </c>
      <c r="C100" s="11">
        <v>68.900000000000006</v>
      </c>
    </row>
    <row r="101" spans="1:3" x14ac:dyDescent="0.25">
      <c r="A101" s="46">
        <v>41670</v>
      </c>
      <c r="B101" s="11">
        <v>87.63</v>
      </c>
      <c r="C101" s="11">
        <v>67.7</v>
      </c>
    </row>
    <row r="102" spans="1:3" x14ac:dyDescent="0.25">
      <c r="A102" s="46">
        <v>41698</v>
      </c>
      <c r="B102" s="11">
        <v>89.47</v>
      </c>
      <c r="C102" s="11">
        <v>68.900000000000006</v>
      </c>
    </row>
    <row r="103" spans="1:3" x14ac:dyDescent="0.25">
      <c r="A103" s="46">
        <v>41729</v>
      </c>
      <c r="B103" s="11">
        <v>92.210000000000008</v>
      </c>
      <c r="C103" s="11">
        <v>71</v>
      </c>
    </row>
    <row r="104" spans="1:3" x14ac:dyDescent="0.25">
      <c r="A104" s="46">
        <v>41759</v>
      </c>
      <c r="B104" s="11">
        <v>92.86999999999999</v>
      </c>
      <c r="C104" s="11">
        <v>71.400000000000006</v>
      </c>
    </row>
    <row r="105" spans="1:3" x14ac:dyDescent="0.25">
      <c r="A105" s="46">
        <v>41790</v>
      </c>
      <c r="B105" s="11">
        <v>93.19</v>
      </c>
      <c r="C105" s="11">
        <v>71.5</v>
      </c>
    </row>
    <row r="106" spans="1:3" x14ac:dyDescent="0.25">
      <c r="A106" s="46">
        <v>41820</v>
      </c>
      <c r="B106" s="11">
        <v>94.199999999999989</v>
      </c>
      <c r="C106" s="11">
        <v>72</v>
      </c>
    </row>
    <row r="107" spans="1:3" x14ac:dyDescent="0.25">
      <c r="A107" s="46">
        <v>41851</v>
      </c>
      <c r="B107" s="11">
        <v>93.24</v>
      </c>
      <c r="C107" s="11">
        <v>71.5</v>
      </c>
    </row>
    <row r="108" spans="1:3" x14ac:dyDescent="0.25">
      <c r="A108" s="46">
        <v>41882</v>
      </c>
      <c r="B108" s="11">
        <v>93.49</v>
      </c>
      <c r="C108" s="11">
        <v>71.900000000000006</v>
      </c>
    </row>
    <row r="109" spans="1:3" x14ac:dyDescent="0.25">
      <c r="A109" s="46">
        <v>41912</v>
      </c>
      <c r="B109" s="11">
        <v>87.52</v>
      </c>
      <c r="C109" s="11">
        <v>68.900000000000006</v>
      </c>
    </row>
    <row r="110" spans="1:3" x14ac:dyDescent="0.25">
      <c r="A110" s="46">
        <v>41943</v>
      </c>
      <c r="B110" s="11">
        <v>88.05</v>
      </c>
      <c r="C110" s="11">
        <v>69.400000000000006</v>
      </c>
    </row>
    <row r="111" spans="1:3" x14ac:dyDescent="0.25">
      <c r="A111" s="46">
        <v>41973</v>
      </c>
      <c r="B111" s="11">
        <v>84.91</v>
      </c>
      <c r="C111" s="11">
        <v>68.2</v>
      </c>
    </row>
    <row r="112" spans="1:3" x14ac:dyDescent="0.25">
      <c r="A112" s="46">
        <v>42004</v>
      </c>
      <c r="B112" s="11">
        <v>82.02000000000001</v>
      </c>
      <c r="C112" s="11">
        <v>66.5</v>
      </c>
    </row>
    <row r="113" spans="1:3" x14ac:dyDescent="0.25">
      <c r="A113" s="46">
        <v>42035</v>
      </c>
      <c r="B113" s="11">
        <v>77.81</v>
      </c>
      <c r="C113" s="11">
        <v>63.9</v>
      </c>
    </row>
    <row r="114" spans="1:3" x14ac:dyDescent="0.25">
      <c r="A114" s="46">
        <v>42063</v>
      </c>
      <c r="B114" s="11">
        <v>77.92</v>
      </c>
      <c r="C114" s="11">
        <v>64.099999999999994</v>
      </c>
    </row>
    <row r="115" spans="1:3" x14ac:dyDescent="0.25">
      <c r="A115" s="46">
        <v>42094</v>
      </c>
      <c r="B115" s="11">
        <v>76.34</v>
      </c>
      <c r="C115" s="11">
        <v>63.3</v>
      </c>
    </row>
    <row r="116" spans="1:3" x14ac:dyDescent="0.25">
      <c r="A116" s="46">
        <v>42124</v>
      </c>
      <c r="B116" s="11">
        <v>79.81</v>
      </c>
      <c r="C116" s="11">
        <v>65.3</v>
      </c>
    </row>
    <row r="117" spans="1:3" x14ac:dyDescent="0.25">
      <c r="A117" s="46">
        <v>42155</v>
      </c>
      <c r="B117" s="11">
        <v>76.63</v>
      </c>
      <c r="C117" s="11">
        <v>63.7</v>
      </c>
    </row>
    <row r="118" spans="1:3" x14ac:dyDescent="0.25">
      <c r="A118" s="46">
        <v>42185</v>
      </c>
      <c r="B118" s="11">
        <v>76.8</v>
      </c>
      <c r="C118" s="11">
        <v>63.8</v>
      </c>
    </row>
    <row r="119" spans="1:3" x14ac:dyDescent="0.25">
      <c r="A119" s="46">
        <v>42216</v>
      </c>
      <c r="B119" s="11">
        <v>72.94</v>
      </c>
      <c r="C119" s="11">
        <v>61.4</v>
      </c>
    </row>
    <row r="120" spans="1:3" x14ac:dyDescent="0.25">
      <c r="A120" s="46">
        <v>42247</v>
      </c>
      <c r="B120" s="11">
        <v>71.489999999999995</v>
      </c>
      <c r="C120" s="11">
        <v>60.9</v>
      </c>
    </row>
    <row r="121" spans="1:3" x14ac:dyDescent="0.25">
      <c r="A121" s="46">
        <v>42277</v>
      </c>
      <c r="B121" s="11">
        <v>70.099999999999994</v>
      </c>
      <c r="C121" s="11">
        <v>59.9</v>
      </c>
    </row>
    <row r="122" spans="1:3" x14ac:dyDescent="0.25">
      <c r="A122" s="46">
        <v>42308</v>
      </c>
      <c r="B122" s="11">
        <v>70.989999999999995</v>
      </c>
      <c r="C122" s="11">
        <v>60.3</v>
      </c>
    </row>
    <row r="123" spans="1:3" x14ac:dyDescent="0.25">
      <c r="A123" s="46">
        <v>42338</v>
      </c>
      <c r="B123" s="11">
        <v>71.89</v>
      </c>
      <c r="C123" s="11">
        <v>61.8</v>
      </c>
    </row>
    <row r="124" spans="1:3" x14ac:dyDescent="0.25">
      <c r="A124" s="46">
        <v>42369</v>
      </c>
      <c r="B124" s="11">
        <v>73.06</v>
      </c>
      <c r="C124" s="11">
        <v>62.7</v>
      </c>
    </row>
    <row r="125" spans="1:3" x14ac:dyDescent="0.25">
      <c r="A125" s="46">
        <v>42400</v>
      </c>
      <c r="B125" s="11">
        <v>71</v>
      </c>
      <c r="C125" s="11">
        <v>61.5</v>
      </c>
    </row>
    <row r="126" spans="1:3" x14ac:dyDescent="0.25">
      <c r="A126" s="46">
        <v>42429</v>
      </c>
      <c r="B126" s="11">
        <v>71.399999999999991</v>
      </c>
      <c r="C126" s="11">
        <v>61.4</v>
      </c>
    </row>
    <row r="127" spans="1:3" x14ac:dyDescent="0.25">
      <c r="A127" s="46">
        <v>42460</v>
      </c>
      <c r="B127" s="11">
        <v>76.570000000000007</v>
      </c>
      <c r="C127" s="11">
        <v>64.400000000000006</v>
      </c>
    </row>
    <row r="128" spans="1:3" x14ac:dyDescent="0.25">
      <c r="A128" s="46">
        <v>42490</v>
      </c>
      <c r="B128" s="11">
        <v>76.55</v>
      </c>
      <c r="C128" s="11">
        <v>63.8</v>
      </c>
    </row>
    <row r="129" spans="1:3" x14ac:dyDescent="0.25">
      <c r="A129" s="46">
        <v>42521</v>
      </c>
      <c r="B129" s="11">
        <v>72.42</v>
      </c>
      <c r="C129" s="11">
        <v>61.7</v>
      </c>
    </row>
    <row r="130" spans="1:3" x14ac:dyDescent="0.25">
      <c r="A130" s="46">
        <v>42551</v>
      </c>
      <c r="B130" s="11">
        <v>74.260000000000005</v>
      </c>
      <c r="C130" s="11">
        <v>62.5</v>
      </c>
    </row>
    <row r="131" spans="1:3" x14ac:dyDescent="0.25">
      <c r="A131" s="46">
        <v>42582</v>
      </c>
      <c r="B131" s="11">
        <v>75.22</v>
      </c>
      <c r="C131" s="11">
        <v>63.3</v>
      </c>
    </row>
    <row r="132" spans="1:3" x14ac:dyDescent="0.25">
      <c r="A132" s="46">
        <v>42613</v>
      </c>
      <c r="B132" s="11">
        <v>75.14</v>
      </c>
      <c r="C132" s="11">
        <v>63.2</v>
      </c>
    </row>
    <row r="133" spans="1:3" x14ac:dyDescent="0.25">
      <c r="A133" s="46">
        <v>42643</v>
      </c>
      <c r="B133" s="11">
        <v>76.3</v>
      </c>
      <c r="C133" s="11">
        <v>63.9</v>
      </c>
    </row>
    <row r="134" spans="1:3" x14ac:dyDescent="0.25">
      <c r="A134" s="46">
        <v>42674</v>
      </c>
      <c r="B134" s="11">
        <v>76.13</v>
      </c>
      <c r="C134" s="11">
        <v>65</v>
      </c>
    </row>
    <row r="135" spans="1:3" x14ac:dyDescent="0.25">
      <c r="A135" s="46">
        <v>42704</v>
      </c>
      <c r="B135" s="11">
        <v>74.739999999999995</v>
      </c>
      <c r="C135" s="11">
        <v>65.3</v>
      </c>
    </row>
    <row r="136" spans="1:3" x14ac:dyDescent="0.25">
      <c r="A136" s="46">
        <v>42735</v>
      </c>
      <c r="B136" s="11">
        <v>72.36</v>
      </c>
      <c r="C136" s="11">
        <v>63.9</v>
      </c>
    </row>
    <row r="137" spans="1:3" x14ac:dyDescent="0.25">
      <c r="A137" s="46">
        <v>42766</v>
      </c>
      <c r="B137" s="11">
        <v>75.67</v>
      </c>
      <c r="C137" s="11">
        <v>65.8</v>
      </c>
    </row>
    <row r="138" spans="1:3" x14ac:dyDescent="0.25">
      <c r="A138" s="46">
        <v>42794</v>
      </c>
      <c r="B138" s="11">
        <v>76.88000000000001</v>
      </c>
      <c r="C138" s="11">
        <v>66.7</v>
      </c>
    </row>
    <row r="139" spans="1:3" x14ac:dyDescent="0.25">
      <c r="A139" s="46">
        <v>42825</v>
      </c>
      <c r="B139" s="11">
        <v>76.44</v>
      </c>
      <c r="C139" s="11">
        <v>66.2</v>
      </c>
    </row>
    <row r="140" spans="1:3" x14ac:dyDescent="0.25">
      <c r="A140" s="46">
        <v>42855</v>
      </c>
      <c r="B140" s="11">
        <v>74.75</v>
      </c>
      <c r="C140" s="11">
        <v>64.5</v>
      </c>
    </row>
    <row r="141" spans="1:3" x14ac:dyDescent="0.25">
      <c r="A141" s="46">
        <v>42886</v>
      </c>
      <c r="B141" s="11">
        <v>74.5</v>
      </c>
      <c r="C141" s="11">
        <v>63.8</v>
      </c>
    </row>
    <row r="142" spans="1:3" x14ac:dyDescent="0.25">
      <c r="A142" s="46">
        <v>42916</v>
      </c>
      <c r="B142" s="11">
        <v>76.92</v>
      </c>
      <c r="C142" s="11">
        <v>65.5</v>
      </c>
    </row>
    <row r="143" spans="1:3" x14ac:dyDescent="0.25">
      <c r="A143" s="46">
        <v>42947</v>
      </c>
      <c r="B143" s="11">
        <v>79.86999999999999</v>
      </c>
      <c r="C143" s="11">
        <v>67.3</v>
      </c>
    </row>
    <row r="144" spans="1:3" x14ac:dyDescent="0.25">
      <c r="A144" s="46">
        <v>42978</v>
      </c>
      <c r="B144" s="11">
        <v>78.97999999999999</v>
      </c>
      <c r="C144" s="11">
        <v>66.3</v>
      </c>
    </row>
    <row r="145" spans="1:3" x14ac:dyDescent="0.25">
      <c r="A145" s="46">
        <v>43008</v>
      </c>
      <c r="B145" s="11">
        <v>78.39</v>
      </c>
      <c r="C145" s="11">
        <v>66.2</v>
      </c>
    </row>
    <row r="146" spans="1:3" x14ac:dyDescent="0.25">
      <c r="A146" s="46">
        <v>43039</v>
      </c>
      <c r="B146" s="11">
        <v>76.73</v>
      </c>
      <c r="C146" s="11">
        <v>64.900000000000006</v>
      </c>
    </row>
    <row r="147" spans="1:3" x14ac:dyDescent="0.25">
      <c r="A147" s="46">
        <v>43069</v>
      </c>
      <c r="B147" s="11">
        <v>75.849999999999994</v>
      </c>
      <c r="C147" s="11">
        <v>63.6</v>
      </c>
    </row>
    <row r="148" spans="1:3" x14ac:dyDescent="0.25">
      <c r="A148" s="46">
        <v>43100</v>
      </c>
      <c r="B148" s="11">
        <v>78</v>
      </c>
      <c r="C148" s="11">
        <v>64.900000000000006</v>
      </c>
    </row>
    <row r="149" spans="1:3" x14ac:dyDescent="0.25">
      <c r="A149" s="46">
        <v>43131</v>
      </c>
      <c r="B149" s="11">
        <v>80.73</v>
      </c>
      <c r="C149" s="11">
        <v>65.599999999999994</v>
      </c>
    </row>
    <row r="150" spans="1:3" x14ac:dyDescent="0.25">
      <c r="A150" s="46">
        <v>43159</v>
      </c>
      <c r="B150" s="11">
        <v>77.92</v>
      </c>
      <c r="C150" s="11">
        <v>63.6</v>
      </c>
    </row>
    <row r="151" spans="1:3" x14ac:dyDescent="0.25">
      <c r="A151" s="46">
        <v>43190</v>
      </c>
      <c r="B151" s="11">
        <v>76.649999999999991</v>
      </c>
      <c r="C151" s="11">
        <v>62.3</v>
      </c>
    </row>
    <row r="152" spans="1:3" x14ac:dyDescent="0.25">
      <c r="A152" s="46">
        <v>43220</v>
      </c>
      <c r="B152" s="11">
        <v>75.7</v>
      </c>
      <c r="C152" s="11">
        <v>62.1</v>
      </c>
    </row>
    <row r="153" spans="1:3" x14ac:dyDescent="0.25">
      <c r="A153" s="46">
        <v>43251</v>
      </c>
      <c r="B153" s="11">
        <v>75.64</v>
      </c>
      <c r="C153" s="11">
        <v>62.8</v>
      </c>
    </row>
    <row r="154" spans="1:3" x14ac:dyDescent="0.25">
      <c r="A154" s="46">
        <v>43281</v>
      </c>
      <c r="B154" s="11">
        <v>73.91</v>
      </c>
      <c r="C154" s="11">
        <v>62.6</v>
      </c>
    </row>
    <row r="155" spans="1:3" x14ac:dyDescent="0.25">
      <c r="A155" s="46">
        <v>43312</v>
      </c>
      <c r="B155" s="11">
        <v>74.31</v>
      </c>
      <c r="C155" s="11">
        <v>63.5</v>
      </c>
    </row>
    <row r="156" spans="1:3" x14ac:dyDescent="0.25">
      <c r="A156" s="46">
        <v>43343</v>
      </c>
      <c r="B156" s="11">
        <v>72.599999999999994</v>
      </c>
      <c r="C156" s="11">
        <v>62.2</v>
      </c>
    </row>
    <row r="157" spans="1:3" x14ac:dyDescent="0.25">
      <c r="A157" s="46">
        <v>43373</v>
      </c>
      <c r="B157" s="11">
        <v>72.22</v>
      </c>
      <c r="C157" s="11">
        <v>62.2</v>
      </c>
    </row>
    <row r="158" spans="1:3" x14ac:dyDescent="0.25">
      <c r="A158" s="46">
        <v>43404</v>
      </c>
      <c r="B158" s="11">
        <v>70.850000000000009</v>
      </c>
      <c r="C158" s="11">
        <v>61.9</v>
      </c>
    </row>
    <row r="159" spans="1:3" x14ac:dyDescent="0.25">
      <c r="A159" s="46">
        <v>43434</v>
      </c>
      <c r="B159" s="11">
        <v>73.16</v>
      </c>
      <c r="C159" s="11">
        <v>63.3</v>
      </c>
    </row>
    <row r="160" spans="1:3" x14ac:dyDescent="0.25">
      <c r="A160" s="46">
        <v>43465</v>
      </c>
      <c r="B160" s="11">
        <v>70.58</v>
      </c>
      <c r="C160" s="11">
        <v>60.7</v>
      </c>
    </row>
    <row r="161" spans="1:3" x14ac:dyDescent="0.25">
      <c r="A161" s="46">
        <v>43496</v>
      </c>
      <c r="B161" s="11">
        <v>72.680000000000007</v>
      </c>
      <c r="C161" s="11">
        <v>61.6</v>
      </c>
    </row>
    <row r="162" spans="1:3" x14ac:dyDescent="0.25">
      <c r="A162" s="46">
        <v>43524</v>
      </c>
      <c r="B162" s="11">
        <v>71.460000000000008</v>
      </c>
      <c r="C162" s="11">
        <v>60.7</v>
      </c>
    </row>
    <row r="163" spans="1:3" x14ac:dyDescent="0.25">
      <c r="A163" s="46">
        <v>43555</v>
      </c>
      <c r="B163" s="11">
        <v>70.87</v>
      </c>
      <c r="C163" s="11">
        <v>60.5</v>
      </c>
    </row>
    <row r="164" spans="1:3" x14ac:dyDescent="0.25">
      <c r="A164" s="46">
        <v>43585</v>
      </c>
      <c r="B164" s="11">
        <v>70.39</v>
      </c>
      <c r="C164" s="11">
        <v>60.5</v>
      </c>
    </row>
    <row r="165" spans="1:3" x14ac:dyDescent="0.25">
      <c r="A165" s="46">
        <v>43616</v>
      </c>
      <c r="B165" s="11">
        <v>69.16</v>
      </c>
      <c r="C165" s="11">
        <v>60</v>
      </c>
    </row>
    <row r="166" spans="1:3" x14ac:dyDescent="0.25">
      <c r="A166" s="46">
        <v>43646</v>
      </c>
      <c r="B166" s="11">
        <v>70.13000000000001</v>
      </c>
      <c r="C166" s="11">
        <v>60.1</v>
      </c>
    </row>
    <row r="167" spans="1:3" x14ac:dyDescent="0.25">
      <c r="A167" s="46">
        <v>43677</v>
      </c>
      <c r="B167" s="11">
        <v>68.94</v>
      </c>
      <c r="C167" s="11">
        <v>59.5</v>
      </c>
    </row>
    <row r="168" spans="1:3" x14ac:dyDescent="0.25">
      <c r="A168" s="46">
        <v>43708</v>
      </c>
      <c r="B168" s="11">
        <v>67.179999999999993</v>
      </c>
      <c r="C168" s="11">
        <v>58.9</v>
      </c>
    </row>
    <row r="169" spans="1:3" x14ac:dyDescent="0.25">
      <c r="A169" s="46">
        <v>43738</v>
      </c>
      <c r="B169" s="11">
        <v>67.490000000000009</v>
      </c>
      <c r="C169" s="11">
        <v>59.2</v>
      </c>
    </row>
    <row r="170" spans="1:3" x14ac:dyDescent="0.25">
      <c r="A170" s="46">
        <v>43769</v>
      </c>
      <c r="B170" s="11">
        <v>69.260000000000005</v>
      </c>
      <c r="C170" s="11">
        <v>60</v>
      </c>
    </row>
    <row r="171" spans="1:3" x14ac:dyDescent="0.25">
      <c r="A171" s="46">
        <v>43799</v>
      </c>
      <c r="B171" s="11">
        <v>67.77</v>
      </c>
      <c r="C171" s="11">
        <v>59</v>
      </c>
    </row>
    <row r="172" spans="1:3" x14ac:dyDescent="0.25">
      <c r="A172" s="46">
        <v>43830</v>
      </c>
      <c r="B172" s="11">
        <v>70.06</v>
      </c>
      <c r="C172" s="11">
        <v>60.3</v>
      </c>
    </row>
    <row r="173" spans="1:3" x14ac:dyDescent="0.25">
      <c r="A173" s="46">
        <v>43861</v>
      </c>
      <c r="B173" s="11">
        <v>67.239999999999995</v>
      </c>
      <c r="C173" s="11">
        <v>58.1</v>
      </c>
    </row>
    <row r="174" spans="1:3" x14ac:dyDescent="0.25">
      <c r="A174" s="46">
        <v>43890</v>
      </c>
      <c r="B174" s="11">
        <v>65.239999999999995</v>
      </c>
      <c r="C174" s="11">
        <v>57</v>
      </c>
    </row>
    <row r="175" spans="1:3" x14ac:dyDescent="0.25">
      <c r="A175" s="46">
        <v>43921</v>
      </c>
      <c r="B175" s="11">
        <v>61.750000000000007</v>
      </c>
      <c r="C175" s="11">
        <v>54.7</v>
      </c>
    </row>
    <row r="176" spans="1:3" x14ac:dyDescent="0.25">
      <c r="A176" s="46">
        <v>43951</v>
      </c>
      <c r="B176" s="11">
        <v>65.66</v>
      </c>
      <c r="C176" s="11">
        <v>57.8</v>
      </c>
    </row>
    <row r="177" spans="1:3" x14ac:dyDescent="0.25">
      <c r="A177" s="46">
        <v>43982</v>
      </c>
      <c r="B177" s="11">
        <v>66.59</v>
      </c>
      <c r="C177" s="11">
        <v>58.8</v>
      </c>
    </row>
    <row r="178" spans="1:3" x14ac:dyDescent="0.25">
      <c r="A178" s="46">
        <v>44012</v>
      </c>
      <c r="B178" s="11">
        <v>68.63</v>
      </c>
      <c r="C178" s="11">
        <v>60</v>
      </c>
    </row>
    <row r="179" spans="1:3" x14ac:dyDescent="0.25">
      <c r="A179" s="46">
        <v>44043</v>
      </c>
      <c r="B179" s="11">
        <v>72.13000000000001</v>
      </c>
      <c r="C179" s="11">
        <v>61.9</v>
      </c>
    </row>
    <row r="180" spans="1:3" x14ac:dyDescent="0.25">
      <c r="A180" s="46">
        <v>44074</v>
      </c>
      <c r="B180" s="11">
        <v>73.540000000000006</v>
      </c>
      <c r="C180" s="11">
        <v>62.6</v>
      </c>
    </row>
    <row r="181" spans="1:3" x14ac:dyDescent="0.25">
      <c r="A181" s="46">
        <v>44104</v>
      </c>
      <c r="B181" s="11">
        <v>71.08</v>
      </c>
      <c r="C181" s="11">
        <v>60.7</v>
      </c>
    </row>
    <row r="182" spans="1:3" x14ac:dyDescent="0.25">
      <c r="A182" s="46">
        <v>44135</v>
      </c>
      <c r="B182" s="11">
        <v>70.44</v>
      </c>
      <c r="C182" s="11">
        <v>59.5</v>
      </c>
    </row>
    <row r="183" spans="1:3" x14ac:dyDescent="0.25">
      <c r="A183" s="46">
        <v>44165</v>
      </c>
      <c r="B183" s="11">
        <v>73.929999999999993</v>
      </c>
      <c r="C183" s="11">
        <v>61.5</v>
      </c>
    </row>
    <row r="184" spans="1:3" x14ac:dyDescent="0.25">
      <c r="A184" s="46">
        <v>44196</v>
      </c>
      <c r="B184" s="11">
        <v>77.02</v>
      </c>
      <c r="C184" s="11">
        <v>63.4</v>
      </c>
    </row>
    <row r="185" spans="1:3" x14ac:dyDescent="0.25">
      <c r="A185" s="46">
        <v>44227</v>
      </c>
      <c r="B185" s="11">
        <v>76.449999999999989</v>
      </c>
      <c r="C185" s="11">
        <v>63</v>
      </c>
    </row>
    <row r="186" spans="1:3" x14ac:dyDescent="0.25">
      <c r="A186" s="46">
        <v>44255</v>
      </c>
      <c r="B186" s="11">
        <v>78.290000000000006</v>
      </c>
      <c r="C186" s="11">
        <v>64.5</v>
      </c>
    </row>
    <row r="187" spans="1:3" x14ac:dyDescent="0.25">
      <c r="A187" s="46">
        <v>44286</v>
      </c>
      <c r="B187" s="11">
        <v>76.02</v>
      </c>
      <c r="C187" s="11">
        <v>63.9</v>
      </c>
    </row>
    <row r="188" spans="1:3" x14ac:dyDescent="0.25">
      <c r="A188" s="46">
        <v>44316</v>
      </c>
      <c r="B188" s="11">
        <v>77.759999999999991</v>
      </c>
      <c r="C188" s="11">
        <v>64.400000000000006</v>
      </c>
    </row>
    <row r="189" spans="1:3" x14ac:dyDescent="0.25">
      <c r="A189" s="46">
        <v>44347</v>
      </c>
      <c r="B189" s="11">
        <v>77.25</v>
      </c>
      <c r="C189" s="11">
        <v>63.5</v>
      </c>
    </row>
    <row r="190" spans="1:3" x14ac:dyDescent="0.25">
      <c r="A190" s="46">
        <v>44377</v>
      </c>
      <c r="B190" s="11">
        <v>75.180000000000007</v>
      </c>
      <c r="C190" s="11">
        <v>62.7</v>
      </c>
    </row>
    <row r="191" spans="1:3" x14ac:dyDescent="0.25">
      <c r="A191" s="46">
        <v>44408</v>
      </c>
      <c r="B191" s="11">
        <v>73.81</v>
      </c>
      <c r="C191" s="11">
        <v>61.6</v>
      </c>
    </row>
    <row r="192" spans="1:3" x14ac:dyDescent="0.25">
      <c r="A192" s="46">
        <v>44439</v>
      </c>
      <c r="B192" s="11">
        <v>73.350000000000009</v>
      </c>
      <c r="C192" s="11">
        <v>61.2</v>
      </c>
    </row>
    <row r="193" spans="1:3" x14ac:dyDescent="0.25">
      <c r="A193" s="46">
        <v>44469</v>
      </c>
      <c r="B193" s="11">
        <v>72.06</v>
      </c>
      <c r="C193" s="11">
        <v>60.8</v>
      </c>
    </row>
    <row r="194" spans="1:3" x14ac:dyDescent="0.25">
      <c r="A194" s="46">
        <v>44500</v>
      </c>
      <c r="B194" s="11">
        <v>75.460000000000008</v>
      </c>
      <c r="C194" s="11">
        <v>63.1</v>
      </c>
    </row>
    <row r="195" spans="1:3" x14ac:dyDescent="0.25">
      <c r="A195" s="46">
        <v>44530</v>
      </c>
      <c r="B195" s="11">
        <v>71.44</v>
      </c>
      <c r="C195" s="11">
        <v>60.2</v>
      </c>
    </row>
    <row r="196" spans="1:3" x14ac:dyDescent="0.25">
      <c r="A196" s="46">
        <v>44561</v>
      </c>
      <c r="B196" s="11">
        <v>72.56</v>
      </c>
      <c r="C196" s="11">
        <v>61.1</v>
      </c>
    </row>
    <row r="197" spans="1:3" x14ac:dyDescent="0.25">
      <c r="A197" s="46">
        <v>44592</v>
      </c>
      <c r="B197" s="11">
        <v>70.11</v>
      </c>
      <c r="C197" s="11">
        <v>59.3</v>
      </c>
    </row>
    <row r="198" spans="1:3" x14ac:dyDescent="0.25">
      <c r="A198" s="46">
        <v>44620</v>
      </c>
      <c r="B198" s="11">
        <v>71.819999999999993</v>
      </c>
      <c r="C198" s="11">
        <v>60.6</v>
      </c>
    </row>
    <row r="199" spans="1:3" x14ac:dyDescent="0.25">
      <c r="A199" s="46">
        <v>44651</v>
      </c>
      <c r="B199" s="11">
        <v>74.819999999999993</v>
      </c>
      <c r="C199" s="11">
        <v>63.6</v>
      </c>
    </row>
    <row r="200" spans="1:3" x14ac:dyDescent="0.25">
      <c r="A200" s="46">
        <v>44681</v>
      </c>
      <c r="B200" s="11">
        <v>71.48</v>
      </c>
      <c r="C200" s="11">
        <v>63.1</v>
      </c>
    </row>
    <row r="201" spans="1:3" x14ac:dyDescent="0.25">
      <c r="A201" s="46">
        <v>44712</v>
      </c>
      <c r="B201" s="11">
        <v>71.87</v>
      </c>
      <c r="C201" s="11">
        <v>63.2</v>
      </c>
    </row>
    <row r="202" spans="1:3" x14ac:dyDescent="0.25">
      <c r="A202" s="46">
        <v>44742</v>
      </c>
      <c r="B202" s="11">
        <v>68.89</v>
      </c>
      <c r="C202" s="11">
        <v>61.8</v>
      </c>
    </row>
    <row r="203" spans="1:3" x14ac:dyDescent="0.25">
      <c r="A203" s="46">
        <v>44773</v>
      </c>
      <c r="B203" s="11">
        <v>70.069999999999993</v>
      </c>
      <c r="C203" s="11">
        <v>63.1</v>
      </c>
    </row>
    <row r="204" spans="1:3" x14ac:dyDescent="0.25">
      <c r="A204" s="46">
        <v>44804</v>
      </c>
      <c r="B204" s="11">
        <v>69.02000000000001</v>
      </c>
      <c r="C204" s="11">
        <v>63.3</v>
      </c>
    </row>
    <row r="205" spans="1:3" x14ac:dyDescent="0.25">
      <c r="A205" s="46">
        <v>44834</v>
      </c>
      <c r="B205" s="11">
        <v>65.02</v>
      </c>
      <c r="C205" s="11">
        <v>61.5</v>
      </c>
    </row>
    <row r="206" spans="1:3" x14ac:dyDescent="0.25">
      <c r="A206" s="46">
        <v>44865</v>
      </c>
      <c r="B206" s="11">
        <v>64.2</v>
      </c>
      <c r="C206" s="11">
        <v>61.3</v>
      </c>
    </row>
    <row r="207" spans="1:3" x14ac:dyDescent="0.25">
      <c r="A207" s="46">
        <v>44895</v>
      </c>
      <c r="B207" s="11">
        <v>66.97999999999999</v>
      </c>
      <c r="C207" s="11">
        <v>62.1</v>
      </c>
    </row>
    <row r="208" spans="1:3" x14ac:dyDescent="0.25">
      <c r="A208" s="46">
        <v>44926</v>
      </c>
      <c r="B208" s="11">
        <v>67.75</v>
      </c>
      <c r="C208" s="11">
        <v>61.4</v>
      </c>
    </row>
    <row r="209" spans="1:3" x14ac:dyDescent="0.25">
      <c r="A209" s="46">
        <v>44957</v>
      </c>
      <c r="B209" s="11">
        <v>70.37</v>
      </c>
      <c r="C209" s="11">
        <v>62.4</v>
      </c>
    </row>
    <row r="210" spans="1:3" x14ac:dyDescent="0.25">
      <c r="A210" s="46">
        <v>44985</v>
      </c>
      <c r="B210" s="11">
        <v>67.300000000000011</v>
      </c>
      <c r="C210" s="11">
        <v>61.4</v>
      </c>
    </row>
    <row r="211" spans="1:3" x14ac:dyDescent="0.25">
      <c r="A211" s="46">
        <v>45016</v>
      </c>
      <c r="B211" s="11">
        <v>67.12</v>
      </c>
      <c r="C211" s="11">
        <v>60.3</v>
      </c>
    </row>
    <row r="212" spans="1:3" x14ac:dyDescent="0.25">
      <c r="A212" s="46">
        <v>45046</v>
      </c>
      <c r="B212" s="11">
        <v>66.100000000000009</v>
      </c>
      <c r="C212" s="11">
        <v>59.8</v>
      </c>
    </row>
    <row r="213" spans="1:3" x14ac:dyDescent="0.25">
      <c r="A213" s="46">
        <v>45077</v>
      </c>
      <c r="B213" s="11">
        <v>64.95</v>
      </c>
      <c r="C213" s="11">
        <v>59.8</v>
      </c>
    </row>
    <row r="214" spans="1:3" x14ac:dyDescent="0.25">
      <c r="A214" s="46">
        <v>45107</v>
      </c>
      <c r="B214" s="11">
        <v>66.3</v>
      </c>
      <c r="C214" s="11">
        <v>61.7</v>
      </c>
    </row>
    <row r="215" spans="1:3" x14ac:dyDescent="0.25">
      <c r="A215" s="46">
        <v>45138</v>
      </c>
      <c r="B215" s="11">
        <v>66.820000000000007</v>
      </c>
      <c r="C215" s="11">
        <v>61.3</v>
      </c>
    </row>
    <row r="216" spans="1:3" x14ac:dyDescent="0.25">
      <c r="A216" s="46">
        <v>45169</v>
      </c>
      <c r="B216" s="11">
        <v>64.849999999999994</v>
      </c>
      <c r="C216" s="11">
        <v>60.6</v>
      </c>
    </row>
    <row r="217" spans="1:3" x14ac:dyDescent="0.25">
      <c r="A217" s="46">
        <v>45199</v>
      </c>
      <c r="B217" s="11">
        <v>64.58</v>
      </c>
      <c r="C217" s="11">
        <v>61.1</v>
      </c>
    </row>
    <row r="218" spans="1:3" x14ac:dyDescent="0.25">
      <c r="A218" s="46">
        <v>45230</v>
      </c>
      <c r="B218" s="11">
        <v>63.460000000000008</v>
      </c>
      <c r="C218" s="11">
        <v>60.2</v>
      </c>
    </row>
    <row r="219" spans="1:3" x14ac:dyDescent="0.25">
      <c r="A219" s="46">
        <v>45260</v>
      </c>
      <c r="B219" s="11">
        <v>66.47999999999999</v>
      </c>
      <c r="C219" s="11">
        <v>61.5</v>
      </c>
    </row>
    <row r="220" spans="1:3" x14ac:dyDescent="0.25">
      <c r="A220" s="46">
        <v>45291</v>
      </c>
      <c r="B220" s="11">
        <v>68.400000000000006</v>
      </c>
      <c r="C220" s="11">
        <v>62.6</v>
      </c>
    </row>
    <row r="221" spans="1:3" x14ac:dyDescent="0.25">
      <c r="A221" s="46">
        <v>45322</v>
      </c>
      <c r="B221" s="11">
        <v>65.739999999999995</v>
      </c>
      <c r="C221" s="11">
        <v>61.4</v>
      </c>
    </row>
    <row r="222" spans="1:3" x14ac:dyDescent="0.25">
      <c r="A222" s="46">
        <v>45351</v>
      </c>
      <c r="B222" s="11">
        <v>65.19</v>
      </c>
      <c r="C222" s="11">
        <v>61.1</v>
      </c>
    </row>
    <row r="223" spans="1:3" x14ac:dyDescent="0.25">
      <c r="A223" s="46">
        <v>45382</v>
      </c>
      <c r="B223" s="11">
        <v>65.319999999999993</v>
      </c>
      <c r="C223" s="11">
        <v>61.5</v>
      </c>
    </row>
    <row r="224" spans="1:3" x14ac:dyDescent="0.25">
      <c r="A224" s="46">
        <v>45412</v>
      </c>
      <c r="B224" s="11">
        <v>65.25</v>
      </c>
      <c r="C224" s="11">
        <v>62.2</v>
      </c>
    </row>
    <row r="225" spans="1:3" x14ac:dyDescent="0.25">
      <c r="A225" s="46">
        <v>45443</v>
      </c>
      <c r="B225" s="11">
        <v>66.36999999999999</v>
      </c>
      <c r="C225" s="11">
        <v>63.1</v>
      </c>
    </row>
    <row r="226" spans="1:3" x14ac:dyDescent="0.25">
      <c r="A226" s="46">
        <v>45473</v>
      </c>
      <c r="B226" s="11">
        <v>66.239999999999995</v>
      </c>
      <c r="C226" s="11">
        <v>63.3</v>
      </c>
    </row>
    <row r="227" spans="1:3" x14ac:dyDescent="0.25">
      <c r="A227" s="46">
        <v>45504</v>
      </c>
      <c r="B227" s="11">
        <v>64.91</v>
      </c>
      <c r="C227" s="11">
        <v>61.4</v>
      </c>
    </row>
    <row r="228" spans="1:3" x14ac:dyDescent="0.25">
      <c r="A228" s="46">
        <v>45535</v>
      </c>
      <c r="B228" s="11">
        <v>68.06</v>
      </c>
      <c r="C228" s="11">
        <v>62.6</v>
      </c>
    </row>
    <row r="229" spans="1:3" x14ac:dyDescent="0.25">
      <c r="A229" s="46">
        <v>45565</v>
      </c>
      <c r="B229" s="11">
        <v>69.320000000000007</v>
      </c>
      <c r="C229" s="11">
        <v>62.8</v>
      </c>
    </row>
    <row r="230" spans="1:3" x14ac:dyDescent="0.25">
      <c r="A230" s="46">
        <v>45596</v>
      </c>
      <c r="B230" s="11">
        <v>65.69</v>
      </c>
      <c r="C230" s="11">
        <v>61.5</v>
      </c>
    </row>
    <row r="231" spans="1:3" x14ac:dyDescent="0.25">
      <c r="A231" s="46">
        <v>45626</v>
      </c>
      <c r="B231" s="11">
        <v>65.169999999999987</v>
      </c>
      <c r="C231" s="11">
        <v>61.5</v>
      </c>
    </row>
    <row r="232" spans="1:3" x14ac:dyDescent="0.25">
      <c r="A232" s="46">
        <v>45657</v>
      </c>
      <c r="B232" s="11">
        <v>62.17</v>
      </c>
      <c r="C232" s="11">
        <v>59.7</v>
      </c>
    </row>
    <row r="233" spans="1:3" x14ac:dyDescent="0.25">
      <c r="A233" s="46">
        <v>45688</v>
      </c>
      <c r="B233" s="11">
        <v>62.250000000000007</v>
      </c>
      <c r="C233" s="11">
        <v>59.6</v>
      </c>
    </row>
    <row r="234" spans="1:3" x14ac:dyDescent="0.25">
      <c r="A234" s="46">
        <v>45716</v>
      </c>
      <c r="B234" s="11">
        <v>62.139999999999993</v>
      </c>
      <c r="C234" s="11">
        <v>59.5</v>
      </c>
    </row>
    <row r="235" spans="1:3" x14ac:dyDescent="0.25">
      <c r="A235" s="46">
        <v>45747</v>
      </c>
      <c r="B235" s="139">
        <v>62.8</v>
      </c>
      <c r="C235" s="139">
        <v>59.6</v>
      </c>
    </row>
    <row r="236" spans="1:3" x14ac:dyDescent="0.25">
      <c r="A236" s="46">
        <v>45777</v>
      </c>
      <c r="B236" s="139">
        <v>64.16</v>
      </c>
      <c r="C236" s="139">
        <v>59.9</v>
      </c>
    </row>
    <row r="237" spans="1:3" x14ac:dyDescent="0.25">
      <c r="A237" s="46">
        <v>45807</v>
      </c>
      <c r="B237" s="139">
        <v>64.36</v>
      </c>
      <c r="C237" s="139">
        <v>59.6</v>
      </c>
    </row>
    <row r="238" spans="1:3" x14ac:dyDescent="0.25">
      <c r="A238" s="46">
        <v>45838</v>
      </c>
      <c r="B238" s="139">
        <v>65.5</v>
      </c>
      <c r="C238" s="139">
        <v>60.1</v>
      </c>
    </row>
    <row r="239" spans="1:3" x14ac:dyDescent="0.25">
      <c r="A239" s="46">
        <v>45868</v>
      </c>
      <c r="B239" s="139">
        <v>64.69</v>
      </c>
      <c r="C239" s="139">
        <v>60.3</v>
      </c>
    </row>
    <row r="240" spans="1:3" x14ac:dyDescent="0.25">
      <c r="A240" s="46">
        <v>45899</v>
      </c>
      <c r="B240" s="139">
        <v>65.38</v>
      </c>
      <c r="C240" s="139">
        <v>60.5</v>
      </c>
    </row>
    <row r="241" spans="1:5" x14ac:dyDescent="0.25">
      <c r="A241" s="46">
        <v>45930</v>
      </c>
      <c r="B241" s="139">
        <v>66.02</v>
      </c>
      <c r="C241" s="139">
        <v>61.3</v>
      </c>
    </row>
    <row r="242" spans="1:5" x14ac:dyDescent="0.25">
      <c r="A242" s="46">
        <v>45960</v>
      </c>
      <c r="B242" s="139">
        <v>65.510000000000005</v>
      </c>
      <c r="C242" s="139">
        <v>61.2</v>
      </c>
    </row>
    <row r="243" spans="1:5" x14ac:dyDescent="0.25">
      <c r="A243" s="46">
        <v>45991</v>
      </c>
      <c r="B243" s="139">
        <v>65.33</v>
      </c>
      <c r="C243" s="139">
        <v>61.2</v>
      </c>
    </row>
    <row r="244" spans="1:5" x14ac:dyDescent="0.25">
      <c r="A244" s="46">
        <v>46021</v>
      </c>
      <c r="B244" s="139">
        <v>66.930000000000007</v>
      </c>
      <c r="C244" s="139">
        <v>62.2</v>
      </c>
    </row>
    <row r="245" spans="1:5" x14ac:dyDescent="0.25">
      <c r="A245" s="46">
        <v>46052</v>
      </c>
      <c r="B245" s="139">
        <v>70.040000000000006</v>
      </c>
      <c r="C245" s="139">
        <v>64.5</v>
      </c>
    </row>
    <row r="246" spans="1:5" x14ac:dyDescent="0.25">
      <c r="A246" s="46">
        <v>46081</v>
      </c>
      <c r="B246" s="139">
        <v>71.260000000000005</v>
      </c>
      <c r="C246" s="139">
        <v>65.5</v>
      </c>
    </row>
    <row r="247" spans="1:5" x14ac:dyDescent="0.25">
      <c r="A247" s="46">
        <v>46112</v>
      </c>
      <c r="B247" s="139">
        <v>68.45</v>
      </c>
      <c r="C247" s="139">
        <v>64.3</v>
      </c>
    </row>
    <row r="248" spans="1:5" x14ac:dyDescent="0.25">
      <c r="A248" s="46">
        <v>46142</v>
      </c>
      <c r="B248" s="139">
        <v>71.13</v>
      </c>
      <c r="C248" s="139">
        <v>66.3</v>
      </c>
    </row>
    <row r="249" spans="1:5" x14ac:dyDescent="0.25">
      <c r="A249" s="46">
        <v>46173</v>
      </c>
      <c r="B249" s="139">
        <v>71.64</v>
      </c>
      <c r="C249" s="139">
        <v>66.599999999999994</v>
      </c>
    </row>
    <row r="250" spans="1:5" x14ac:dyDescent="0.25">
      <c r="A250" s="46">
        <v>46203</v>
      </c>
      <c r="B250" s="139">
        <v>68.69</v>
      </c>
      <c r="C250" s="139">
        <v>64.599999999999994</v>
      </c>
    </row>
    <row r="251" spans="1:5" x14ac:dyDescent="0.25">
      <c r="A251" s="46">
        <v>46234</v>
      </c>
      <c r="B251" s="139">
        <v>70.3</v>
      </c>
      <c r="C251" s="139">
        <v>65.5</v>
      </c>
      <c r="D251" s="17"/>
      <c r="E251" s="17"/>
    </row>
    <row r="252" spans="1:5" x14ac:dyDescent="0.25">
      <c r="A252" s="46">
        <v>46265</v>
      </c>
      <c r="B252" s="139">
        <v>71.66</v>
      </c>
      <c r="C252" s="139">
        <v>66.2</v>
      </c>
      <c r="D252" s="17"/>
      <c r="E252" s="17"/>
    </row>
    <row r="253" spans="1:5" x14ac:dyDescent="0.25">
      <c r="A253" s="46">
        <v>46266</v>
      </c>
      <c r="B253" s="139">
        <v>69.77</v>
      </c>
      <c r="C253" s="139">
        <v>64.7</v>
      </c>
      <c r="D253" s="17"/>
      <c r="E253" s="17"/>
    </row>
    <row r="254" spans="1:5" x14ac:dyDescent="0.25">
      <c r="A254" s="46"/>
      <c r="B254" s="109"/>
      <c r="C254" s="109"/>
      <c r="D254" s="17"/>
      <c r="E254" s="17"/>
    </row>
    <row r="255" spans="1:5" x14ac:dyDescent="0.25">
      <c r="A255" s="38" t="s">
        <v>92</v>
      </c>
      <c r="B255" s="20"/>
      <c r="C255" s="20"/>
    </row>
    <row r="256" spans="1:5" x14ac:dyDescent="0.25">
      <c r="A256" t="s">
        <v>1024</v>
      </c>
      <c r="B256" s="17"/>
      <c r="C256" s="17"/>
    </row>
    <row r="258" spans="1:1" x14ac:dyDescent="0.25">
      <c r="A258" s="38" t="s">
        <v>94</v>
      </c>
    </row>
    <row r="259" spans="1:1" x14ac:dyDescent="0.25">
      <c r="A259" t="s">
        <v>93</v>
      </c>
    </row>
  </sheetData>
  <hyperlinks>
    <hyperlink ref="B2" r:id="rId1" display="https://www.rba.gov.au/statistics/tables/" xr:uid="{7469A6F2-4DA9-474C-B003-89B3A6DA83DD}"/>
    <hyperlink ref="A9" location="Contents!A1" display="Back to contents" xr:uid="{11D74B39-69D1-44D6-BFB1-7566C69D77BA}"/>
  </hyperlinks>
  <pageMargins left="0.7" right="0.7" top="0.75" bottom="0.75" header="0.3" footer="0.3"/>
  <pageSetup paperSize="9" orientation="portrait" r:id="rId2"/>
  <headerFooter>
    <oddHeader>&amp;C&amp;"Aptos"&amp;10&amp;KFF0000 OFFICIAL&amp;1#_x000D_</oddHead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66A14-AFAF-4678-9C8C-97EAF05AEBE8}">
  <sheetPr>
    <tabColor rgb="FF002060"/>
  </sheetPr>
  <dimension ref="A1:K112"/>
  <sheetViews>
    <sheetView zoomScaleNormal="100" workbookViewId="0">
      <selection activeCell="B4" sqref="B4"/>
    </sheetView>
  </sheetViews>
  <sheetFormatPr defaultRowHeight="15" x14ac:dyDescent="0.25"/>
  <cols>
    <col min="1" max="1" width="20.5703125" customWidth="1"/>
    <col min="2" max="3" width="11.5703125" customWidth="1"/>
    <col min="10" max="10" width="9.85546875" bestFit="1" customWidth="1"/>
  </cols>
  <sheetData>
    <row r="1" spans="1:11" s="4" customFormat="1" ht="18.75" x14ac:dyDescent="0.3">
      <c r="A1" s="55" t="s">
        <v>234</v>
      </c>
      <c r="B1"/>
    </row>
    <row r="2" spans="1:11" x14ac:dyDescent="0.25">
      <c r="A2" s="38" t="s">
        <v>78</v>
      </c>
      <c r="B2" s="29" t="s">
        <v>1053</v>
      </c>
      <c r="J2" s="90"/>
      <c r="K2" s="101"/>
    </row>
    <row r="3" spans="1:11" x14ac:dyDescent="0.25">
      <c r="A3" s="38" t="s">
        <v>96</v>
      </c>
      <c r="B3" t="s">
        <v>1062</v>
      </c>
    </row>
    <row r="4" spans="1:11" x14ac:dyDescent="0.25">
      <c r="A4" s="38" t="s">
        <v>79</v>
      </c>
      <c r="B4" t="s">
        <v>205</v>
      </c>
    </row>
    <row r="5" spans="1:11" x14ac:dyDescent="0.25">
      <c r="A5" s="38" t="s">
        <v>81</v>
      </c>
      <c r="B5" t="s">
        <v>144</v>
      </c>
    </row>
    <row r="6" spans="1:11" x14ac:dyDescent="0.25">
      <c r="A6" s="38" t="s">
        <v>83</v>
      </c>
      <c r="B6" t="s">
        <v>145</v>
      </c>
    </row>
    <row r="7" spans="1:11" x14ac:dyDescent="0.25">
      <c r="A7" s="38" t="s">
        <v>84</v>
      </c>
      <c r="B7" t="s">
        <v>861</v>
      </c>
    </row>
    <row r="8" spans="1:11" x14ac:dyDescent="0.25">
      <c r="A8" s="38" t="s">
        <v>86</v>
      </c>
      <c r="B8" t="s">
        <v>87</v>
      </c>
    </row>
    <row r="9" spans="1:11" x14ac:dyDescent="0.25">
      <c r="A9" s="29" t="s">
        <v>88</v>
      </c>
    </row>
    <row r="11" spans="1:11" x14ac:dyDescent="0.25">
      <c r="A11" s="38" t="s">
        <v>89</v>
      </c>
    </row>
    <row r="12" spans="1:11" x14ac:dyDescent="0.25">
      <c r="B12" s="3" t="s">
        <v>236</v>
      </c>
      <c r="C12" s="3" t="s">
        <v>864</v>
      </c>
    </row>
    <row r="13" spans="1:11" x14ac:dyDescent="0.25">
      <c r="A13" s="46">
        <v>38898</v>
      </c>
      <c r="B13" s="2">
        <v>4.800000000000006</v>
      </c>
      <c r="C13" s="2">
        <v>4.0000000000000027</v>
      </c>
    </row>
    <row r="14" spans="1:11" x14ac:dyDescent="0.25">
      <c r="A14" s="46">
        <v>38990</v>
      </c>
      <c r="B14" s="2">
        <v>4.7000000000000064</v>
      </c>
      <c r="C14" s="2">
        <v>4.0000000000000027</v>
      </c>
    </row>
    <row r="15" spans="1:11" x14ac:dyDescent="0.25">
      <c r="A15" s="46">
        <v>39082</v>
      </c>
      <c r="B15" s="2">
        <v>4.300000000000006</v>
      </c>
      <c r="C15" s="2">
        <v>3.3000000000000025</v>
      </c>
    </row>
    <row r="16" spans="1:11" x14ac:dyDescent="0.25">
      <c r="A16" s="46">
        <v>39172</v>
      </c>
      <c r="B16" s="2">
        <v>3.6000000000000059</v>
      </c>
      <c r="C16" s="2">
        <v>2.5000000000000027</v>
      </c>
    </row>
    <row r="17" spans="1:3" x14ac:dyDescent="0.25">
      <c r="A17" s="46">
        <v>39263</v>
      </c>
      <c r="B17" s="2">
        <v>3.0000000000000058</v>
      </c>
      <c r="C17" s="2">
        <v>2.1000000000000028</v>
      </c>
    </row>
    <row r="18" spans="1:3" x14ac:dyDescent="0.25">
      <c r="A18" s="46">
        <v>39355</v>
      </c>
      <c r="B18" s="2">
        <v>2.7000000000000055</v>
      </c>
      <c r="C18" s="2">
        <v>1.8000000000000027</v>
      </c>
    </row>
    <row r="19" spans="1:3" x14ac:dyDescent="0.25">
      <c r="A19" s="46">
        <v>39447</v>
      </c>
      <c r="B19" s="2">
        <v>3.1000000000000054</v>
      </c>
      <c r="C19" s="2">
        <v>2.900000000000003</v>
      </c>
    </row>
    <row r="20" spans="1:3" x14ac:dyDescent="0.25">
      <c r="A20" s="46">
        <v>39538</v>
      </c>
      <c r="B20" s="2">
        <v>4.300000000000006</v>
      </c>
      <c r="C20" s="2">
        <v>4.3000000000000034</v>
      </c>
    </row>
    <row r="21" spans="1:3" x14ac:dyDescent="0.25">
      <c r="A21" s="46">
        <v>39629</v>
      </c>
      <c r="B21" s="2">
        <v>4.5000000000000062</v>
      </c>
      <c r="C21" s="2">
        <v>4.400000000000003</v>
      </c>
    </row>
    <row r="22" spans="1:3" x14ac:dyDescent="0.25">
      <c r="A22" s="46">
        <v>39721</v>
      </c>
      <c r="B22" s="2">
        <v>4.9000000000000066</v>
      </c>
      <c r="C22" s="2">
        <v>5.0000000000000036</v>
      </c>
    </row>
    <row r="23" spans="1:3" x14ac:dyDescent="0.25">
      <c r="A23" s="46">
        <v>39813</v>
      </c>
      <c r="B23" s="2">
        <v>3.7000000000000064</v>
      </c>
      <c r="C23" s="2">
        <v>3.7000000000000037</v>
      </c>
    </row>
    <row r="24" spans="1:3" x14ac:dyDescent="0.25">
      <c r="A24" s="46">
        <v>39903</v>
      </c>
      <c r="B24" s="2">
        <v>2.2000000000000064</v>
      </c>
      <c r="C24" s="2">
        <v>2.4000000000000039</v>
      </c>
    </row>
    <row r="25" spans="1:3" x14ac:dyDescent="0.25">
      <c r="A25" s="46">
        <v>39994</v>
      </c>
      <c r="B25" s="2">
        <v>1.4000000000000064</v>
      </c>
      <c r="C25" s="2">
        <v>1.4000000000000039</v>
      </c>
    </row>
    <row r="26" spans="1:3" x14ac:dyDescent="0.25">
      <c r="A26" s="46">
        <v>40086</v>
      </c>
      <c r="B26" s="2">
        <v>1.2000000000000064</v>
      </c>
      <c r="C26" s="2">
        <v>1.200000000000004</v>
      </c>
    </row>
    <row r="27" spans="1:3" x14ac:dyDescent="0.25">
      <c r="A27" s="46">
        <v>40178</v>
      </c>
      <c r="B27" s="2">
        <v>2.1000000000000063</v>
      </c>
      <c r="C27" s="2">
        <v>2.1000000000000041</v>
      </c>
    </row>
    <row r="28" spans="1:3" x14ac:dyDescent="0.25">
      <c r="A28" s="46">
        <v>40268</v>
      </c>
      <c r="B28" s="2">
        <v>3.4000000000000066</v>
      </c>
      <c r="C28" s="2">
        <v>2.9000000000000039</v>
      </c>
    </row>
    <row r="29" spans="1:3" x14ac:dyDescent="0.25">
      <c r="A29" s="46">
        <v>40359</v>
      </c>
      <c r="B29" s="2">
        <v>3.4000000000000066</v>
      </c>
      <c r="C29" s="2">
        <v>3.1000000000000041</v>
      </c>
    </row>
    <row r="30" spans="1:3" x14ac:dyDescent="0.25">
      <c r="A30" s="46">
        <v>40451</v>
      </c>
      <c r="B30" s="2">
        <v>3.1000000000000068</v>
      </c>
      <c r="C30" s="2">
        <v>2.9000000000000039</v>
      </c>
    </row>
    <row r="31" spans="1:3" x14ac:dyDescent="0.25">
      <c r="A31" s="46">
        <v>40543</v>
      </c>
      <c r="B31" s="2">
        <v>2.6000000000000068</v>
      </c>
      <c r="C31" s="2">
        <v>2.8000000000000038</v>
      </c>
    </row>
    <row r="32" spans="1:3" x14ac:dyDescent="0.25">
      <c r="A32" s="46">
        <v>40633</v>
      </c>
      <c r="B32" s="2">
        <v>2.6000000000000068</v>
      </c>
      <c r="C32" s="2">
        <v>3.3000000000000038</v>
      </c>
    </row>
    <row r="33" spans="1:3" x14ac:dyDescent="0.25">
      <c r="A33" s="46">
        <v>40724</v>
      </c>
      <c r="B33" s="2">
        <v>3.0000000000000067</v>
      </c>
      <c r="C33" s="2">
        <v>3.500000000000004</v>
      </c>
    </row>
    <row r="34" spans="1:3" x14ac:dyDescent="0.25">
      <c r="A34" s="46">
        <v>40816</v>
      </c>
      <c r="B34" s="2">
        <v>2.8000000000000065</v>
      </c>
      <c r="C34" s="2">
        <v>3.4000000000000039</v>
      </c>
    </row>
    <row r="35" spans="1:3" x14ac:dyDescent="0.25">
      <c r="A35" s="46">
        <v>40908</v>
      </c>
      <c r="B35" s="2">
        <v>2.9000000000000066</v>
      </c>
      <c r="C35" s="2">
        <v>3.000000000000004</v>
      </c>
    </row>
    <row r="36" spans="1:3" x14ac:dyDescent="0.25">
      <c r="A36" s="46">
        <v>40999</v>
      </c>
      <c r="B36" s="2">
        <v>1.9000000000000066</v>
      </c>
      <c r="C36" s="2">
        <v>1.6000000000000039</v>
      </c>
    </row>
    <row r="37" spans="1:3" x14ac:dyDescent="0.25">
      <c r="A37" s="46">
        <v>41090</v>
      </c>
      <c r="B37" s="2">
        <v>1.1000000000000065</v>
      </c>
      <c r="C37" s="2">
        <v>1.2000000000000037</v>
      </c>
    </row>
    <row r="38" spans="1:3" x14ac:dyDescent="0.25">
      <c r="A38" s="46">
        <v>41182</v>
      </c>
      <c r="B38" s="2">
        <v>2.0000000000000067</v>
      </c>
      <c r="C38" s="2">
        <v>2.0000000000000036</v>
      </c>
    </row>
    <row r="39" spans="1:3" x14ac:dyDescent="0.25">
      <c r="A39" s="46">
        <v>41274</v>
      </c>
      <c r="B39" s="2">
        <v>2.1000000000000068</v>
      </c>
      <c r="C39" s="2">
        <v>2.2000000000000037</v>
      </c>
    </row>
    <row r="40" spans="1:3" x14ac:dyDescent="0.25">
      <c r="A40" s="46">
        <v>41364</v>
      </c>
      <c r="B40" s="2">
        <v>2.4000000000000066</v>
      </c>
      <c r="C40" s="2">
        <v>2.5000000000000036</v>
      </c>
    </row>
    <row r="41" spans="1:3" x14ac:dyDescent="0.25">
      <c r="A41" s="46">
        <v>41455</v>
      </c>
      <c r="B41" s="2">
        <v>2.5000000000000067</v>
      </c>
      <c r="C41" s="2">
        <v>2.4000000000000035</v>
      </c>
    </row>
    <row r="42" spans="1:3" x14ac:dyDescent="0.25">
      <c r="A42" s="46">
        <v>41547</v>
      </c>
      <c r="B42" s="2">
        <v>2.6000000000000068</v>
      </c>
      <c r="C42" s="2">
        <v>2.2000000000000033</v>
      </c>
    </row>
    <row r="43" spans="1:3" x14ac:dyDescent="0.25">
      <c r="A43" s="46">
        <v>41639</v>
      </c>
      <c r="B43" s="2">
        <v>2.9000000000000066</v>
      </c>
      <c r="C43" s="2">
        <v>2.7000000000000033</v>
      </c>
    </row>
    <row r="44" spans="1:3" x14ac:dyDescent="0.25">
      <c r="A44" s="46">
        <v>41729</v>
      </c>
      <c r="B44" s="2">
        <v>3.1000000000000068</v>
      </c>
      <c r="C44" s="2">
        <v>2.9000000000000035</v>
      </c>
    </row>
    <row r="45" spans="1:3" x14ac:dyDescent="0.25">
      <c r="A45" s="46">
        <v>41820</v>
      </c>
      <c r="B45" s="2">
        <v>3.3000000000000069</v>
      </c>
      <c r="C45" s="2">
        <v>3.0000000000000036</v>
      </c>
    </row>
    <row r="46" spans="1:3" x14ac:dyDescent="0.25">
      <c r="A46" s="46">
        <v>41912</v>
      </c>
      <c r="B46" s="2">
        <v>2.6000000000000068</v>
      </c>
      <c r="C46" s="2">
        <v>2.3000000000000034</v>
      </c>
    </row>
    <row r="47" spans="1:3" x14ac:dyDescent="0.25">
      <c r="A47" s="46">
        <v>42004</v>
      </c>
      <c r="B47" s="2">
        <v>2.0000000000000067</v>
      </c>
      <c r="C47" s="2">
        <v>1.7000000000000033</v>
      </c>
    </row>
    <row r="48" spans="1:3" x14ac:dyDescent="0.25">
      <c r="A48" s="46">
        <v>42094</v>
      </c>
      <c r="B48" s="2">
        <v>1.4000000000000066</v>
      </c>
      <c r="C48" s="2">
        <v>1.3000000000000034</v>
      </c>
    </row>
    <row r="49" spans="1:3" x14ac:dyDescent="0.25">
      <c r="A49" s="46">
        <v>42185</v>
      </c>
      <c r="B49" s="2">
        <v>1.2000000000000066</v>
      </c>
      <c r="C49" s="2">
        <v>1.5000000000000033</v>
      </c>
    </row>
    <row r="50" spans="1:3" x14ac:dyDescent="0.25">
      <c r="A50" s="46">
        <v>42277</v>
      </c>
      <c r="B50" s="2">
        <v>1.1000000000000065</v>
      </c>
      <c r="C50" s="2">
        <v>1.5000000000000033</v>
      </c>
    </row>
    <row r="51" spans="1:3" x14ac:dyDescent="0.25">
      <c r="A51" s="46">
        <v>42369</v>
      </c>
      <c r="B51" s="2">
        <v>1.5000000000000067</v>
      </c>
      <c r="C51" s="2">
        <v>1.7000000000000033</v>
      </c>
    </row>
    <row r="52" spans="1:3" x14ac:dyDescent="0.25">
      <c r="A52" s="46">
        <v>42460</v>
      </c>
      <c r="B52" s="2">
        <v>0.70000000000000662</v>
      </c>
      <c r="C52" s="2">
        <v>1.3000000000000034</v>
      </c>
    </row>
    <row r="53" spans="1:3" x14ac:dyDescent="0.25">
      <c r="A53" s="46">
        <v>42551</v>
      </c>
      <c r="B53" s="2">
        <v>0.50000000000000666</v>
      </c>
      <c r="C53" s="2">
        <v>1.0000000000000033</v>
      </c>
    </row>
    <row r="54" spans="1:3" x14ac:dyDescent="0.25">
      <c r="A54" s="46">
        <v>42643</v>
      </c>
      <c r="B54" s="2">
        <v>0.50000000000000666</v>
      </c>
      <c r="C54" s="2">
        <v>1.3000000000000034</v>
      </c>
    </row>
    <row r="55" spans="1:3" x14ac:dyDescent="0.25">
      <c r="A55" s="46">
        <v>42735</v>
      </c>
      <c r="B55" s="2">
        <v>0.40000000000000668</v>
      </c>
      <c r="C55" s="2">
        <v>1.5000000000000033</v>
      </c>
    </row>
    <row r="56" spans="1:3" x14ac:dyDescent="0.25">
      <c r="A56" s="46">
        <v>42825</v>
      </c>
      <c r="B56" s="2">
        <v>1.0000000000000067</v>
      </c>
      <c r="C56" s="2">
        <v>2.1000000000000032</v>
      </c>
    </row>
    <row r="57" spans="1:3" x14ac:dyDescent="0.25">
      <c r="A57" s="46">
        <v>42916</v>
      </c>
      <c r="B57" s="2">
        <v>0.70000000000000662</v>
      </c>
      <c r="C57" s="2">
        <v>1.9000000000000032</v>
      </c>
    </row>
    <row r="58" spans="1:3" x14ac:dyDescent="0.25">
      <c r="A58" s="46">
        <v>43008</v>
      </c>
      <c r="B58" s="2">
        <v>0.80000000000000659</v>
      </c>
      <c r="C58" s="2">
        <v>1.8000000000000032</v>
      </c>
    </row>
    <row r="59" spans="1:3" x14ac:dyDescent="0.25">
      <c r="A59" s="46">
        <v>43100</v>
      </c>
      <c r="B59" s="2">
        <v>0.80000000000000659</v>
      </c>
      <c r="C59" s="2">
        <v>1.9000000000000032</v>
      </c>
    </row>
    <row r="60" spans="1:3" x14ac:dyDescent="0.25">
      <c r="A60" s="46">
        <v>43190</v>
      </c>
      <c r="B60" s="2">
        <v>0.90000000000000657</v>
      </c>
      <c r="C60" s="2">
        <v>1.9000000000000032</v>
      </c>
    </row>
    <row r="61" spans="1:3" x14ac:dyDescent="0.25">
      <c r="A61" s="46">
        <v>43281</v>
      </c>
      <c r="B61" s="2">
        <v>1.1000000000000065</v>
      </c>
      <c r="C61" s="2">
        <v>2.1000000000000032</v>
      </c>
    </row>
    <row r="62" spans="1:3" x14ac:dyDescent="0.25">
      <c r="A62" s="46">
        <v>43373</v>
      </c>
      <c r="B62" s="2">
        <v>1.2000000000000066</v>
      </c>
      <c r="C62" s="2">
        <v>1.9000000000000032</v>
      </c>
    </row>
    <row r="63" spans="1:3" x14ac:dyDescent="0.25">
      <c r="A63" s="46">
        <v>43465</v>
      </c>
      <c r="B63" s="2">
        <v>1.3000000000000067</v>
      </c>
      <c r="C63" s="2">
        <v>1.8000000000000032</v>
      </c>
    </row>
    <row r="64" spans="1:3" x14ac:dyDescent="0.25">
      <c r="A64" s="46">
        <v>43555</v>
      </c>
      <c r="B64" s="2">
        <v>1.1000000000000068</v>
      </c>
      <c r="C64" s="2">
        <v>1.3000000000000032</v>
      </c>
    </row>
    <row r="65" spans="1:4" x14ac:dyDescent="0.25">
      <c r="A65" s="46">
        <v>43646</v>
      </c>
      <c r="B65" s="2">
        <v>1.6000000000000068</v>
      </c>
      <c r="C65" s="2">
        <v>1.6000000000000032</v>
      </c>
    </row>
    <row r="66" spans="1:4" x14ac:dyDescent="0.25">
      <c r="A66" s="46">
        <v>43738</v>
      </c>
      <c r="B66" s="2">
        <v>1.6000000000000068</v>
      </c>
      <c r="C66" s="2">
        <v>1.7000000000000033</v>
      </c>
    </row>
    <row r="67" spans="1:4" x14ac:dyDescent="0.25">
      <c r="A67" s="46">
        <v>43830</v>
      </c>
      <c r="B67" s="2">
        <v>1.6000000000000068</v>
      </c>
      <c r="C67" s="2">
        <v>1.8000000000000034</v>
      </c>
    </row>
    <row r="68" spans="1:4" x14ac:dyDescent="0.25">
      <c r="A68" s="46">
        <v>43921</v>
      </c>
      <c r="B68" s="2">
        <v>2.1000000000000068</v>
      </c>
      <c r="C68" s="2">
        <v>2.2000000000000033</v>
      </c>
    </row>
    <row r="69" spans="1:4" x14ac:dyDescent="0.25">
      <c r="A69" s="46">
        <v>44012</v>
      </c>
      <c r="B69" s="2">
        <v>0.10000000000000675</v>
      </c>
      <c r="C69" s="2">
        <v>-0.29999999999999671</v>
      </c>
    </row>
    <row r="70" spans="1:4" x14ac:dyDescent="0.25">
      <c r="A70" s="46">
        <v>44104</v>
      </c>
      <c r="B70" s="2">
        <v>1.3000000000000069</v>
      </c>
      <c r="C70" s="2">
        <v>0.70000000000000329</v>
      </c>
    </row>
    <row r="71" spans="1:4" x14ac:dyDescent="0.25">
      <c r="A71" s="46">
        <v>44196</v>
      </c>
      <c r="B71" s="2">
        <v>-9.9999999999993205E-2</v>
      </c>
      <c r="C71" s="2">
        <v>0.90000000000000324</v>
      </c>
    </row>
    <row r="72" spans="1:4" x14ac:dyDescent="0.25">
      <c r="A72" s="46">
        <v>44286</v>
      </c>
      <c r="B72" s="2">
        <v>1.0000000000000069</v>
      </c>
      <c r="C72" s="2">
        <v>1.1000000000000032</v>
      </c>
    </row>
    <row r="73" spans="1:4" x14ac:dyDescent="0.25">
      <c r="A73" s="46">
        <v>44377</v>
      </c>
      <c r="B73" s="2">
        <v>4.2000000000000073</v>
      </c>
      <c r="C73" s="2">
        <v>3.8000000000000034</v>
      </c>
    </row>
    <row r="74" spans="1:4" x14ac:dyDescent="0.25">
      <c r="A74" s="46">
        <v>44469</v>
      </c>
      <c r="B74" s="2">
        <v>3.2000000000000073</v>
      </c>
      <c r="C74" s="2">
        <v>3.0000000000000036</v>
      </c>
    </row>
    <row r="75" spans="1:4" x14ac:dyDescent="0.25">
      <c r="A75" s="46">
        <v>44561</v>
      </c>
      <c r="B75" s="2">
        <v>5.7000000000000073</v>
      </c>
      <c r="C75" s="2">
        <v>3.5000000000000036</v>
      </c>
      <c r="D75" s="167"/>
    </row>
    <row r="76" spans="1:4" x14ac:dyDescent="0.25">
      <c r="A76" s="46">
        <v>44651</v>
      </c>
      <c r="B76" s="2">
        <v>7.6000000000000076</v>
      </c>
      <c r="C76" s="2">
        <v>5.1000000000000032</v>
      </c>
      <c r="D76" s="167"/>
    </row>
    <row r="77" spans="1:4" x14ac:dyDescent="0.25">
      <c r="A77" s="46">
        <v>44742</v>
      </c>
      <c r="B77" s="2">
        <v>7.4000000000000075</v>
      </c>
      <c r="C77" s="2">
        <v>6.1000000000000032</v>
      </c>
      <c r="D77" s="167"/>
    </row>
    <row r="78" spans="1:4" x14ac:dyDescent="0.25">
      <c r="A78" s="46">
        <v>44834</v>
      </c>
      <c r="B78" s="2">
        <v>6.0000000000000071</v>
      </c>
      <c r="C78" s="2">
        <v>7.3000000000000034</v>
      </c>
      <c r="D78" s="167"/>
    </row>
    <row r="79" spans="1:4" x14ac:dyDescent="0.25">
      <c r="A79" s="46">
        <v>44926</v>
      </c>
      <c r="B79" s="2">
        <v>8.3000000000000078</v>
      </c>
      <c r="C79" s="2">
        <v>7.8000000000000034</v>
      </c>
      <c r="D79" s="167"/>
    </row>
    <row r="80" spans="1:4" x14ac:dyDescent="0.25">
      <c r="A80" s="46">
        <v>45016</v>
      </c>
      <c r="B80" s="2">
        <v>5.8000000000000078</v>
      </c>
      <c r="C80" s="2">
        <v>7.0000000000000036</v>
      </c>
      <c r="D80" s="167"/>
    </row>
    <row r="81" spans="1:5" x14ac:dyDescent="0.25">
      <c r="A81" s="46">
        <v>45107</v>
      </c>
      <c r="B81" s="2">
        <v>4.9000000000000075</v>
      </c>
      <c r="C81" s="2">
        <v>6.0000000000000036</v>
      </c>
      <c r="D81" s="167"/>
    </row>
    <row r="82" spans="1:5" x14ac:dyDescent="0.25">
      <c r="A82" s="46">
        <v>45199</v>
      </c>
      <c r="B82" s="2">
        <v>5.8000000000000078</v>
      </c>
      <c r="C82" s="2">
        <v>5.4000000000000039</v>
      </c>
      <c r="D82" s="140"/>
    </row>
    <row r="83" spans="1:5" x14ac:dyDescent="0.25">
      <c r="A83" s="46">
        <v>45291</v>
      </c>
      <c r="B83" s="2">
        <v>3.6000000000000076</v>
      </c>
      <c r="C83" s="2">
        <v>4.1000000000000041</v>
      </c>
      <c r="D83" s="140"/>
    </row>
    <row r="84" spans="1:5" x14ac:dyDescent="0.25">
      <c r="A84" s="46">
        <v>45382</v>
      </c>
      <c r="B84" s="2">
        <v>3.4000000000000075</v>
      </c>
      <c r="C84" s="2">
        <v>3.6000000000000041</v>
      </c>
      <c r="D84" s="140"/>
    </row>
    <row r="85" spans="1:5" x14ac:dyDescent="0.25">
      <c r="A85" s="46">
        <v>45473</v>
      </c>
      <c r="B85" s="2">
        <v>4.6000000000000076</v>
      </c>
      <c r="C85" s="2">
        <v>3.8000000000000043</v>
      </c>
      <c r="D85" s="140"/>
    </row>
    <row r="86" spans="1:5" x14ac:dyDescent="0.25">
      <c r="A86" s="46">
        <v>45565</v>
      </c>
      <c r="B86" s="2">
        <v>3.8000000000000078</v>
      </c>
      <c r="C86" s="2">
        <v>2.8000000000000043</v>
      </c>
      <c r="D86" s="140"/>
    </row>
    <row r="87" spans="1:5" x14ac:dyDescent="0.25">
      <c r="A87" s="46">
        <v>45657</v>
      </c>
      <c r="B87" s="2">
        <v>2.9000000000000079</v>
      </c>
      <c r="C87" s="2">
        <v>2.4000000000000044</v>
      </c>
      <c r="D87" s="140"/>
    </row>
    <row r="88" spans="1:5" x14ac:dyDescent="0.25">
      <c r="A88" s="46">
        <v>45747</v>
      </c>
      <c r="B88" s="2">
        <v>2.8000000000000078</v>
      </c>
      <c r="C88" s="2">
        <v>2.4000000000000044</v>
      </c>
      <c r="D88" s="140"/>
    </row>
    <row r="89" spans="1:5" x14ac:dyDescent="0.25">
      <c r="A89" s="46">
        <v>45748</v>
      </c>
      <c r="B89" s="2">
        <v>3.2</v>
      </c>
      <c r="C89" s="2">
        <v>2.4000000000000004</v>
      </c>
      <c r="D89" s="140"/>
    </row>
    <row r="90" spans="1:5" x14ac:dyDescent="0.25">
      <c r="A90" s="46">
        <v>45778</v>
      </c>
      <c r="B90" s="2">
        <v>2.6</v>
      </c>
      <c r="C90" s="2">
        <v>2.1000000000000005</v>
      </c>
      <c r="D90" s="140"/>
    </row>
    <row r="91" spans="1:5" x14ac:dyDescent="0.25">
      <c r="A91" s="46">
        <v>45809</v>
      </c>
      <c r="B91" s="2">
        <v>2.6</v>
      </c>
      <c r="C91" s="2">
        <v>1.9000000000000006</v>
      </c>
      <c r="D91" s="140"/>
    </row>
    <row r="92" spans="1:5" x14ac:dyDescent="0.25">
      <c r="A92" s="46">
        <v>45839</v>
      </c>
      <c r="B92" s="2">
        <v>3.5</v>
      </c>
      <c r="C92" s="2">
        <v>3.0000000000000009</v>
      </c>
      <c r="D92" s="140"/>
    </row>
    <row r="93" spans="1:5" x14ac:dyDescent="0.25">
      <c r="A93" s="46">
        <v>45870</v>
      </c>
      <c r="B93" s="2">
        <v>4.8000000000000007</v>
      </c>
      <c r="C93" s="2">
        <v>3.2000000000000011</v>
      </c>
      <c r="D93" s="140"/>
    </row>
    <row r="94" spans="1:5" x14ac:dyDescent="0.25">
      <c r="A94" s="46">
        <v>45901</v>
      </c>
      <c r="B94" s="2">
        <v>5</v>
      </c>
      <c r="C94" s="2">
        <v>3.600000000000001</v>
      </c>
      <c r="D94" s="140"/>
    </row>
    <row r="95" spans="1:5" x14ac:dyDescent="0.25">
      <c r="A95" s="46">
        <v>45931</v>
      </c>
      <c r="B95" s="2">
        <v>4.3</v>
      </c>
      <c r="C95" s="2">
        <v>3.8000000000000012</v>
      </c>
      <c r="D95" s="140"/>
    </row>
    <row r="96" spans="1:5" x14ac:dyDescent="0.25">
      <c r="A96" s="46">
        <v>45962</v>
      </c>
      <c r="B96" s="2">
        <v>2.8000000000000003</v>
      </c>
      <c r="C96" s="2">
        <v>3.4000000000000012</v>
      </c>
      <c r="D96" s="140"/>
      <c r="E96" s="46"/>
    </row>
    <row r="97" spans="1:5" x14ac:dyDescent="0.25">
      <c r="A97" s="46">
        <v>45992</v>
      </c>
      <c r="B97" s="2">
        <v>4.4000000000000004</v>
      </c>
      <c r="C97" s="2">
        <v>3.8000000000000012</v>
      </c>
      <c r="D97" s="140"/>
      <c r="E97" s="46"/>
    </row>
    <row r="98" spans="1:5" x14ac:dyDescent="0.25">
      <c r="A98" s="46">
        <v>46023</v>
      </c>
      <c r="B98" s="2">
        <v>4.9000000000000004</v>
      </c>
      <c r="C98" s="2">
        <v>3.8000000000000012</v>
      </c>
      <c r="D98" s="140"/>
      <c r="E98" s="46"/>
    </row>
    <row r="99" spans="1:5" x14ac:dyDescent="0.25">
      <c r="A99" s="46">
        <v>46054</v>
      </c>
      <c r="B99" s="2">
        <v>4.9000000000000004</v>
      </c>
      <c r="C99" s="2">
        <v>3.7000000000000011</v>
      </c>
      <c r="D99" s="140"/>
      <c r="E99" s="46"/>
    </row>
    <row r="100" spans="1:5" x14ac:dyDescent="0.25">
      <c r="A100" s="46">
        <v>46082</v>
      </c>
      <c r="B100" s="2">
        <v>4.6000000000000005</v>
      </c>
      <c r="C100" s="2">
        <v>4.6000000000000014</v>
      </c>
      <c r="D100" s="140"/>
      <c r="E100" s="46"/>
    </row>
    <row r="101" spans="1:5" x14ac:dyDescent="0.25">
      <c r="A101" s="46">
        <v>46113</v>
      </c>
      <c r="B101" s="2">
        <v>3.9000000000000004</v>
      </c>
      <c r="C101" s="2">
        <v>4.2000000000000011</v>
      </c>
      <c r="D101" s="140"/>
      <c r="E101" s="46"/>
    </row>
    <row r="102" spans="1:5" x14ac:dyDescent="0.25">
      <c r="A102" s="46">
        <v>46143</v>
      </c>
      <c r="B102" s="2">
        <v>4</v>
      </c>
      <c r="C102" s="2">
        <v>4.0000000000000009</v>
      </c>
    </row>
    <row r="103" spans="1:5" x14ac:dyDescent="0.25">
      <c r="A103" s="46">
        <v>46174</v>
      </c>
      <c r="B103" s="2">
        <v>3.7</v>
      </c>
      <c r="C103" s="2">
        <v>3.8000000000000007</v>
      </c>
    </row>
    <row r="104" spans="1:5" x14ac:dyDescent="0.25">
      <c r="A104" s="46">
        <v>46204</v>
      </c>
      <c r="B104" s="2">
        <v>3.8000000000000003</v>
      </c>
      <c r="C104" s="2">
        <v>3.5000000000000009</v>
      </c>
    </row>
    <row r="105" spans="1:5" x14ac:dyDescent="0.25">
      <c r="A105" s="46">
        <v>46235</v>
      </c>
      <c r="B105" s="2">
        <v>4.3</v>
      </c>
      <c r="C105" s="2">
        <v>4.0000000000000009</v>
      </c>
    </row>
    <row r="107" spans="1:5" x14ac:dyDescent="0.25">
      <c r="A107" s="38" t="s">
        <v>92</v>
      </c>
    </row>
    <row r="108" spans="1:5" x14ac:dyDescent="0.25">
      <c r="A108" t="s">
        <v>862</v>
      </c>
      <c r="C108" s="16"/>
    </row>
    <row r="109" spans="1:5" x14ac:dyDescent="0.25">
      <c r="A109" t="s">
        <v>863</v>
      </c>
    </row>
    <row r="111" spans="1:5" x14ac:dyDescent="0.25">
      <c r="A111" s="38" t="s">
        <v>94</v>
      </c>
    </row>
    <row r="112" spans="1:5" x14ac:dyDescent="0.25">
      <c r="A112" t="s">
        <v>93</v>
      </c>
    </row>
  </sheetData>
  <hyperlinks>
    <hyperlink ref="A9" location="Contents!A1" display="Back to contents" xr:uid="{5FBAC5FF-84C5-4C4C-952A-4DB6947A6E34}"/>
    <hyperlink ref="B2" r:id="rId1" display="https://www.abs.gov.au/statistics/economy/price-indexes-and-inflation/consumer-price-index-australia/latest-release" xr:uid="{42A91958-E5A5-4B21-919D-CE33283F7706}"/>
  </hyperlinks>
  <pageMargins left="0.7" right="0.7" top="0.75" bottom="0.75" header="0.3" footer="0.3"/>
  <headerFooter>
    <oddHeader>&amp;C&amp;"Aptos"&amp;10&amp;KFF0000 OFFICIAL&amp;1#_x000D_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C9972-AD47-4035-BD31-CB8547A589B0}">
  <sheetPr>
    <tabColor rgb="FF002060"/>
  </sheetPr>
  <dimension ref="A1:L50"/>
  <sheetViews>
    <sheetView zoomScaleNormal="100" workbookViewId="0">
      <selection activeCell="A14" sqref="A14"/>
    </sheetView>
  </sheetViews>
  <sheetFormatPr defaultColWidth="9.140625" defaultRowHeight="15" x14ac:dyDescent="0.25"/>
  <cols>
    <col min="1" max="1" width="41.5703125" customWidth="1"/>
    <col min="2" max="3" width="11.7109375" customWidth="1"/>
    <col min="13" max="13" width="12" bestFit="1" customWidth="1"/>
  </cols>
  <sheetData>
    <row r="1" spans="1:12" ht="18.75" x14ac:dyDescent="0.3">
      <c r="A1" s="55" t="s">
        <v>239</v>
      </c>
    </row>
    <row r="2" spans="1:12" x14ac:dyDescent="0.25">
      <c r="A2" s="38" t="s">
        <v>78</v>
      </c>
      <c r="B2" s="29" t="s">
        <v>1053</v>
      </c>
      <c r="J2" s="74"/>
      <c r="K2" s="74"/>
      <c r="L2" s="74"/>
    </row>
    <row r="3" spans="1:12" x14ac:dyDescent="0.25">
      <c r="A3" s="38" t="s">
        <v>96</v>
      </c>
      <c r="B3" t="s">
        <v>968</v>
      </c>
    </row>
    <row r="4" spans="1:12" x14ac:dyDescent="0.25">
      <c r="A4" s="38" t="s">
        <v>79</v>
      </c>
      <c r="B4" t="s">
        <v>205</v>
      </c>
    </row>
    <row r="5" spans="1:12" x14ac:dyDescent="0.25">
      <c r="A5" s="38" t="s">
        <v>81</v>
      </c>
      <c r="B5" t="s">
        <v>144</v>
      </c>
    </row>
    <row r="6" spans="1:12" x14ac:dyDescent="0.25">
      <c r="A6" s="38" t="s">
        <v>83</v>
      </c>
      <c r="B6" t="s">
        <v>145</v>
      </c>
    </row>
    <row r="7" spans="1:12" x14ac:dyDescent="0.25">
      <c r="A7" s="38" t="s">
        <v>84</v>
      </c>
      <c r="B7" t="s">
        <v>206</v>
      </c>
    </row>
    <row r="8" spans="1:12" x14ac:dyDescent="0.25">
      <c r="A8" s="38" t="s">
        <v>86</v>
      </c>
      <c r="B8" s="46">
        <v>46235</v>
      </c>
      <c r="C8" s="79"/>
      <c r="D8" s="80"/>
      <c r="E8" s="80"/>
    </row>
    <row r="9" spans="1:12" x14ac:dyDescent="0.25">
      <c r="A9" s="29" t="s">
        <v>88</v>
      </c>
      <c r="B9" s="46"/>
    </row>
    <row r="10" spans="1:12" x14ac:dyDescent="0.25">
      <c r="A10" s="78"/>
    </row>
    <row r="11" spans="1:12" x14ac:dyDescent="0.25">
      <c r="A11" s="38" t="s">
        <v>89</v>
      </c>
    </row>
    <row r="12" spans="1:12" x14ac:dyDescent="0.25">
      <c r="B12" s="1" t="s">
        <v>236</v>
      </c>
      <c r="C12" s="1" t="s">
        <v>237</v>
      </c>
    </row>
    <row r="13" spans="1:12" x14ac:dyDescent="0.25">
      <c r="A13" s="79" t="s">
        <v>242</v>
      </c>
      <c r="B13" s="257">
        <v>3.2000000000000015E-2</v>
      </c>
      <c r="C13" s="257">
        <v>3.4100000000000005E-2</v>
      </c>
    </row>
    <row r="14" spans="1:12" x14ac:dyDescent="0.25">
      <c r="A14" s="79" t="s">
        <v>121</v>
      </c>
      <c r="B14" s="257">
        <v>0.11689999999999998</v>
      </c>
      <c r="C14" s="257">
        <v>8.4999999999999978E-2</v>
      </c>
    </row>
    <row r="15" spans="1:12" x14ac:dyDescent="0.25">
      <c r="A15" s="79" t="s">
        <v>243</v>
      </c>
      <c r="B15" s="257">
        <v>0.13400000000000001</v>
      </c>
      <c r="C15" s="257">
        <v>0.19460000000000002</v>
      </c>
    </row>
    <row r="16" spans="1:12" x14ac:dyDescent="0.25">
      <c r="A16" s="79" t="s">
        <v>240</v>
      </c>
      <c r="B16" s="257">
        <v>0.16920000000000002</v>
      </c>
      <c r="C16" s="257">
        <v>8.0500000000000002E-2</v>
      </c>
    </row>
    <row r="17" spans="1:8" x14ac:dyDescent="0.25">
      <c r="A17" s="79" t="s">
        <v>245</v>
      </c>
      <c r="B17" s="257">
        <v>0.24960000000000002</v>
      </c>
      <c r="C17" s="257">
        <v>0.22410000000000002</v>
      </c>
    </row>
    <row r="18" spans="1:8" x14ac:dyDescent="0.25">
      <c r="A18" s="79" t="s">
        <v>128</v>
      </c>
      <c r="B18" s="257">
        <v>0.27229999999999999</v>
      </c>
      <c r="C18" s="257">
        <v>0.26990000000000003</v>
      </c>
    </row>
    <row r="19" spans="1:8" x14ac:dyDescent="0.25">
      <c r="A19" s="79" t="s">
        <v>241</v>
      </c>
      <c r="B19" s="257">
        <v>0.27250000000000002</v>
      </c>
      <c r="C19" s="257">
        <v>0.31909999999999999</v>
      </c>
    </row>
    <row r="20" spans="1:8" x14ac:dyDescent="0.25">
      <c r="A20" s="79" t="s">
        <v>132</v>
      </c>
      <c r="B20" s="257">
        <v>0.53549999999999998</v>
      </c>
      <c r="C20" s="257">
        <v>0.35639999999999994</v>
      </c>
    </row>
    <row r="21" spans="1:8" x14ac:dyDescent="0.25">
      <c r="A21" s="79" t="s">
        <v>246</v>
      </c>
      <c r="B21" s="257">
        <v>0.57730000000000004</v>
      </c>
      <c r="C21" s="257">
        <v>0.52039999999999997</v>
      </c>
    </row>
    <row r="22" spans="1:8" x14ac:dyDescent="0.25">
      <c r="A22" s="79" t="s">
        <v>244</v>
      </c>
      <c r="B22" s="257">
        <v>0.80400000000000005</v>
      </c>
      <c r="C22" s="257">
        <v>0.63850000000000029</v>
      </c>
    </row>
    <row r="23" spans="1:8" x14ac:dyDescent="0.25">
      <c r="A23" s="79" t="s">
        <v>1022</v>
      </c>
      <c r="B23" s="257">
        <v>1.0955000000000004</v>
      </c>
      <c r="C23" s="257">
        <v>1.2391999999999999</v>
      </c>
    </row>
    <row r="25" spans="1:8" x14ac:dyDescent="0.25">
      <c r="A25" s="79" t="s">
        <v>248</v>
      </c>
      <c r="B25" s="257">
        <v>4.2587999999999999</v>
      </c>
      <c r="C25" s="257">
        <v>3.9616999999999996</v>
      </c>
    </row>
    <row r="27" spans="1:8" x14ac:dyDescent="0.25">
      <c r="A27" s="38" t="s">
        <v>92</v>
      </c>
    </row>
    <row r="28" spans="1:8" x14ac:dyDescent="0.25">
      <c r="A28" t="s">
        <v>238</v>
      </c>
    </row>
    <row r="29" spans="1:8" x14ac:dyDescent="0.25">
      <c r="H29" s="167"/>
    </row>
    <row r="30" spans="1:8" x14ac:dyDescent="0.25">
      <c r="A30" s="38" t="s">
        <v>94</v>
      </c>
      <c r="H30" s="167"/>
    </row>
    <row r="31" spans="1:8" x14ac:dyDescent="0.25">
      <c r="H31" s="167"/>
    </row>
    <row r="32" spans="1:8" x14ac:dyDescent="0.25">
      <c r="B32" s="330" t="s">
        <v>104</v>
      </c>
      <c r="C32" s="330"/>
      <c r="H32" s="169"/>
    </row>
    <row r="33" spans="1:9" x14ac:dyDescent="0.25">
      <c r="B33" s="1" t="s">
        <v>236</v>
      </c>
      <c r="C33" s="1" t="s">
        <v>237</v>
      </c>
      <c r="H33" s="167"/>
      <c r="I33" s="80"/>
    </row>
    <row r="34" spans="1:9" x14ac:dyDescent="0.25">
      <c r="A34" t="s">
        <v>242</v>
      </c>
      <c r="B34" s="2">
        <v>1.5000000000000004</v>
      </c>
      <c r="C34" s="2">
        <v>1.600000000000001</v>
      </c>
      <c r="H34" s="167"/>
    </row>
    <row r="35" spans="1:9" x14ac:dyDescent="0.25">
      <c r="A35" t="s">
        <v>121</v>
      </c>
      <c r="B35" s="2">
        <v>3.8</v>
      </c>
      <c r="C35" s="2">
        <v>2.5999999999999992</v>
      </c>
      <c r="H35" s="167"/>
    </row>
    <row r="36" spans="1:9" x14ac:dyDescent="0.25">
      <c r="A36" t="s">
        <v>243</v>
      </c>
      <c r="B36" s="2">
        <v>2.5000000000000004</v>
      </c>
      <c r="C36" s="2">
        <v>3.5</v>
      </c>
    </row>
    <row r="37" spans="1:9" x14ac:dyDescent="0.25">
      <c r="A37" t="s">
        <v>240</v>
      </c>
      <c r="B37" s="2">
        <v>2</v>
      </c>
      <c r="C37" s="2">
        <v>1</v>
      </c>
    </row>
    <row r="38" spans="1:9" x14ac:dyDescent="0.25">
      <c r="A38" t="s">
        <v>245</v>
      </c>
      <c r="B38" s="2">
        <v>5.3000000000000007</v>
      </c>
      <c r="C38" s="2">
        <v>4.7</v>
      </c>
    </row>
    <row r="39" spans="1:9" x14ac:dyDescent="0.25">
      <c r="A39" t="s">
        <v>128</v>
      </c>
      <c r="B39" s="2">
        <v>3.4000000000000004</v>
      </c>
      <c r="C39" s="2">
        <v>3.9000000000000004</v>
      </c>
    </row>
    <row r="40" spans="1:9" x14ac:dyDescent="0.25">
      <c r="A40" t="s">
        <v>241</v>
      </c>
      <c r="B40" s="2">
        <v>4.2</v>
      </c>
      <c r="C40" s="2">
        <v>4.8000000000000007</v>
      </c>
    </row>
    <row r="41" spans="1:9" x14ac:dyDescent="0.25">
      <c r="A41" t="s">
        <v>132</v>
      </c>
      <c r="B41" s="2">
        <v>4.2</v>
      </c>
      <c r="C41" s="2">
        <v>2.9000000000000004</v>
      </c>
    </row>
    <row r="42" spans="1:9" x14ac:dyDescent="0.25">
      <c r="A42" t="s">
        <v>246</v>
      </c>
      <c r="B42" s="2">
        <v>3.3000000000000003</v>
      </c>
      <c r="C42" s="2">
        <v>3</v>
      </c>
    </row>
    <row r="43" spans="1:9" x14ac:dyDescent="0.25">
      <c r="A43" t="s">
        <v>244</v>
      </c>
      <c r="B43" s="2">
        <v>6.8000000000000007</v>
      </c>
      <c r="C43" s="2">
        <v>5.6</v>
      </c>
    </row>
    <row r="44" spans="1:9" x14ac:dyDescent="0.25">
      <c r="A44" t="s">
        <v>247</v>
      </c>
      <c r="B44" s="2">
        <v>5.5000000000000027</v>
      </c>
      <c r="C44" s="2">
        <v>5.7</v>
      </c>
    </row>
    <row r="46" spans="1:9" x14ac:dyDescent="0.25">
      <c r="A46" t="s">
        <v>248</v>
      </c>
      <c r="B46" s="2">
        <v>4.3</v>
      </c>
      <c r="C46" s="2">
        <v>4.0000000000000009</v>
      </c>
    </row>
    <row r="50" spans="5:5" x14ac:dyDescent="0.25">
      <c r="E50" s="7"/>
    </row>
  </sheetData>
  <sortState xmlns:xlrd2="http://schemas.microsoft.com/office/spreadsheetml/2017/richdata2" ref="A34:B36">
    <sortCondition descending="1" ref="B34:B36"/>
  </sortState>
  <mergeCells count="1">
    <mergeCell ref="B32:C32"/>
  </mergeCells>
  <hyperlinks>
    <hyperlink ref="A9" location="Contents!A1" display="Back to contents" xr:uid="{B6A2B3C0-38A1-48F6-975C-5A3F189EE55E}"/>
    <hyperlink ref="B2" r:id="rId1" display="https://www.abs.gov.au/statistics/economy/price-indexes-and-inflation/consumer-price-index-australia/latest-release" xr:uid="{A36373C1-675B-4202-AFF3-7228E2E4C766}"/>
  </hyperlinks>
  <pageMargins left="0.7" right="0.7" top="0.75" bottom="0.75" header="0.3" footer="0.3"/>
  <pageSetup paperSize="9" orientation="portrait" horizontalDpi="90" verticalDpi="90" r:id="rId2"/>
  <headerFooter>
    <oddHeader>&amp;C&amp;"Aptos"&amp;10&amp;KFF0000 OFFICIAL&amp;1#_x000D_</oddHead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45915-6F95-42AB-A5FD-E028E9793B8F}">
  <sheetPr>
    <tabColor rgb="FF002060"/>
  </sheetPr>
  <dimension ref="A1:F265"/>
  <sheetViews>
    <sheetView zoomScaleNormal="100" workbookViewId="0">
      <selection activeCell="B14" sqref="B14"/>
    </sheetView>
  </sheetViews>
  <sheetFormatPr defaultRowHeight="15" x14ac:dyDescent="0.25"/>
  <cols>
    <col min="1" max="1" width="20.7109375" customWidth="1"/>
    <col min="2" max="6" width="11.7109375" customWidth="1"/>
  </cols>
  <sheetData>
    <row r="1" spans="1:6" ht="18.75" x14ac:dyDescent="0.3">
      <c r="A1" s="55" t="s">
        <v>249</v>
      </c>
    </row>
    <row r="2" spans="1:6" s="4" customFormat="1" x14ac:dyDescent="0.25">
      <c r="A2" s="38" t="s">
        <v>78</v>
      </c>
      <c r="B2" s="29" t="s">
        <v>229</v>
      </c>
    </row>
    <row r="3" spans="1:6" s="4" customFormat="1" x14ac:dyDescent="0.25">
      <c r="B3" t="s">
        <v>250</v>
      </c>
    </row>
    <row r="4" spans="1:6" s="4" customFormat="1" x14ac:dyDescent="0.25">
      <c r="A4" s="38" t="s">
        <v>96</v>
      </c>
      <c r="B4" t="s">
        <v>251</v>
      </c>
    </row>
    <row r="5" spans="1:6" x14ac:dyDescent="0.25">
      <c r="A5" s="38" t="s">
        <v>79</v>
      </c>
      <c r="B5" t="s">
        <v>205</v>
      </c>
      <c r="C5" s="4"/>
      <c r="D5" s="4"/>
      <c r="E5" s="4"/>
      <c r="F5" s="4"/>
    </row>
    <row r="6" spans="1:6" x14ac:dyDescent="0.25">
      <c r="A6" s="38" t="s">
        <v>81</v>
      </c>
      <c r="B6" t="s">
        <v>144</v>
      </c>
    </row>
    <row r="7" spans="1:6" x14ac:dyDescent="0.25">
      <c r="A7" s="38" t="s">
        <v>83</v>
      </c>
      <c r="B7" t="s">
        <v>145</v>
      </c>
    </row>
    <row r="8" spans="1:6" x14ac:dyDescent="0.25">
      <c r="A8" s="38" t="s">
        <v>84</v>
      </c>
      <c r="B8" t="s">
        <v>206</v>
      </c>
    </row>
    <row r="9" spans="1:6" x14ac:dyDescent="0.25">
      <c r="A9" s="38" t="s">
        <v>86</v>
      </c>
      <c r="B9" t="s">
        <v>87</v>
      </c>
    </row>
    <row r="10" spans="1:6" x14ac:dyDescent="0.25">
      <c r="A10" s="29" t="s">
        <v>88</v>
      </c>
    </row>
    <row r="12" spans="1:6" x14ac:dyDescent="0.25">
      <c r="A12" s="38" t="s">
        <v>89</v>
      </c>
      <c r="D12" s="74"/>
      <c r="E12" s="74"/>
      <c r="F12" s="74"/>
    </row>
    <row r="13" spans="1:6" ht="30" x14ac:dyDescent="0.25">
      <c r="B13" s="56" t="s">
        <v>252</v>
      </c>
      <c r="C13" s="56" t="s">
        <v>253</v>
      </c>
      <c r="D13" s="56" t="s">
        <v>254</v>
      </c>
      <c r="E13" s="56" t="s">
        <v>255</v>
      </c>
      <c r="F13" s="56" t="s">
        <v>256</v>
      </c>
    </row>
    <row r="14" spans="1:6" x14ac:dyDescent="0.25">
      <c r="A14" s="46">
        <v>38961</v>
      </c>
      <c r="B14" s="43">
        <v>5.25</v>
      </c>
      <c r="C14" s="43">
        <v>0.25</v>
      </c>
      <c r="D14" s="43">
        <v>4.75</v>
      </c>
      <c r="E14" s="43">
        <v>3</v>
      </c>
      <c r="F14" s="43">
        <v>6</v>
      </c>
    </row>
    <row r="15" spans="1:6" x14ac:dyDescent="0.25">
      <c r="A15" s="46">
        <v>38991</v>
      </c>
      <c r="B15" s="43">
        <v>5.25</v>
      </c>
      <c r="C15" s="43">
        <v>0.25</v>
      </c>
      <c r="D15" s="43">
        <v>4.75</v>
      </c>
      <c r="E15" s="43">
        <v>3.25</v>
      </c>
      <c r="F15" s="43">
        <v>6</v>
      </c>
    </row>
    <row r="16" spans="1:6" x14ac:dyDescent="0.25">
      <c r="A16" s="46">
        <v>39022</v>
      </c>
      <c r="B16" s="43">
        <v>5.25</v>
      </c>
      <c r="C16" s="43">
        <v>0.25</v>
      </c>
      <c r="D16" s="43">
        <v>5</v>
      </c>
      <c r="E16" s="43">
        <v>3.25</v>
      </c>
      <c r="F16" s="43">
        <v>6.25</v>
      </c>
    </row>
    <row r="17" spans="1:6" x14ac:dyDescent="0.25">
      <c r="A17" s="46">
        <v>39052</v>
      </c>
      <c r="B17" s="43">
        <v>5.25</v>
      </c>
      <c r="C17" s="43">
        <v>0.25</v>
      </c>
      <c r="D17" s="43">
        <v>5</v>
      </c>
      <c r="E17" s="43">
        <v>3.5</v>
      </c>
      <c r="F17" s="43">
        <v>6.25</v>
      </c>
    </row>
    <row r="18" spans="1:6" x14ac:dyDescent="0.25">
      <c r="A18" s="46">
        <v>39083</v>
      </c>
      <c r="B18" s="43">
        <v>5.25</v>
      </c>
      <c r="C18" s="43">
        <v>0.25</v>
      </c>
      <c r="D18" s="43">
        <v>5.25</v>
      </c>
      <c r="E18" s="43">
        <v>3.5</v>
      </c>
      <c r="F18" s="43">
        <v>6.25</v>
      </c>
    </row>
    <row r="19" spans="1:6" x14ac:dyDescent="0.25">
      <c r="A19" s="46">
        <v>39114</v>
      </c>
      <c r="B19" s="43">
        <v>5.25</v>
      </c>
      <c r="C19" s="43">
        <v>0.5</v>
      </c>
      <c r="D19" s="43">
        <v>5.25</v>
      </c>
      <c r="E19" s="43">
        <v>3.5</v>
      </c>
      <c r="F19" s="43">
        <v>6.25</v>
      </c>
    </row>
    <row r="20" spans="1:6" x14ac:dyDescent="0.25">
      <c r="A20" s="46">
        <v>39142</v>
      </c>
      <c r="B20" s="43">
        <v>5.25</v>
      </c>
      <c r="C20" s="43">
        <v>0.5</v>
      </c>
      <c r="D20" s="43">
        <v>5.25</v>
      </c>
      <c r="E20" s="43">
        <v>3.75</v>
      </c>
      <c r="F20" s="43">
        <v>6.25</v>
      </c>
    </row>
    <row r="21" spans="1:6" x14ac:dyDescent="0.25">
      <c r="A21" s="46">
        <v>39173</v>
      </c>
      <c r="B21" s="43">
        <v>5.25</v>
      </c>
      <c r="C21" s="43">
        <v>0.5</v>
      </c>
      <c r="D21" s="43">
        <v>5.25</v>
      </c>
      <c r="E21" s="43">
        <v>3.75</v>
      </c>
      <c r="F21" s="43">
        <v>6.25</v>
      </c>
    </row>
    <row r="22" spans="1:6" x14ac:dyDescent="0.25">
      <c r="A22" s="46">
        <v>39203</v>
      </c>
      <c r="B22" s="43">
        <v>5.25</v>
      </c>
      <c r="C22" s="43">
        <v>0.5</v>
      </c>
      <c r="D22" s="43">
        <v>5.5</v>
      </c>
      <c r="E22" s="43">
        <v>3.75</v>
      </c>
      <c r="F22" s="43">
        <v>6.25</v>
      </c>
    </row>
    <row r="23" spans="1:6" x14ac:dyDescent="0.25">
      <c r="A23" s="46">
        <v>39234</v>
      </c>
      <c r="B23" s="43">
        <v>5.25</v>
      </c>
      <c r="C23" s="43">
        <v>0.5</v>
      </c>
      <c r="D23" s="43">
        <v>5.5</v>
      </c>
      <c r="E23" s="43">
        <v>4</v>
      </c>
      <c r="F23" s="43">
        <v>6.25</v>
      </c>
    </row>
    <row r="24" spans="1:6" x14ac:dyDescent="0.25">
      <c r="A24" s="46">
        <v>39264</v>
      </c>
      <c r="B24" s="43">
        <v>5.25</v>
      </c>
      <c r="C24" s="43">
        <v>0.5</v>
      </c>
      <c r="D24" s="43">
        <v>5.75</v>
      </c>
      <c r="E24" s="43">
        <v>4</v>
      </c>
      <c r="F24" s="43">
        <v>6.25</v>
      </c>
    </row>
    <row r="25" spans="1:6" x14ac:dyDescent="0.25">
      <c r="A25" s="46">
        <v>39295</v>
      </c>
      <c r="B25" s="43">
        <v>5.25</v>
      </c>
      <c r="C25" s="43">
        <v>0.5</v>
      </c>
      <c r="D25" s="43">
        <v>5.75</v>
      </c>
      <c r="E25" s="43">
        <v>4</v>
      </c>
      <c r="F25" s="43">
        <v>6.5</v>
      </c>
    </row>
    <row r="26" spans="1:6" x14ac:dyDescent="0.25">
      <c r="A26" s="46">
        <v>39326</v>
      </c>
      <c r="B26" s="43">
        <v>4.75</v>
      </c>
      <c r="C26" s="43">
        <v>0.5</v>
      </c>
      <c r="D26" s="43">
        <v>5.75</v>
      </c>
      <c r="E26" s="43">
        <v>4</v>
      </c>
      <c r="F26" s="43">
        <v>6.5</v>
      </c>
    </row>
    <row r="27" spans="1:6" x14ac:dyDescent="0.25">
      <c r="A27" s="46">
        <v>39356</v>
      </c>
      <c r="B27" s="43">
        <v>4.5</v>
      </c>
      <c r="C27" s="43">
        <v>0.5</v>
      </c>
      <c r="D27" s="43">
        <v>5.75</v>
      </c>
      <c r="E27" s="43">
        <v>4</v>
      </c>
      <c r="F27" s="43">
        <v>6.5</v>
      </c>
    </row>
    <row r="28" spans="1:6" x14ac:dyDescent="0.25">
      <c r="A28" s="46">
        <v>39387</v>
      </c>
      <c r="B28" s="43">
        <v>4.5</v>
      </c>
      <c r="C28" s="43">
        <v>0.5</v>
      </c>
      <c r="D28" s="43">
        <v>5.75</v>
      </c>
      <c r="E28" s="43">
        <v>4</v>
      </c>
      <c r="F28" s="43">
        <v>6.75</v>
      </c>
    </row>
    <row r="29" spans="1:6" x14ac:dyDescent="0.25">
      <c r="A29" s="46">
        <v>39417</v>
      </c>
      <c r="B29" s="43">
        <v>4.25</v>
      </c>
      <c r="C29" s="43">
        <v>0.5</v>
      </c>
      <c r="D29" s="43">
        <v>5.5</v>
      </c>
      <c r="E29" s="43">
        <v>4</v>
      </c>
      <c r="F29" s="43">
        <v>6.75</v>
      </c>
    </row>
    <row r="30" spans="1:6" x14ac:dyDescent="0.25">
      <c r="A30" s="46">
        <v>39448</v>
      </c>
      <c r="B30" s="43">
        <v>3</v>
      </c>
      <c r="C30" s="43">
        <v>0.5</v>
      </c>
      <c r="D30" s="43">
        <v>5.5</v>
      </c>
      <c r="E30" s="43">
        <v>4</v>
      </c>
      <c r="F30" s="43">
        <v>6.75</v>
      </c>
    </row>
    <row r="31" spans="1:6" x14ac:dyDescent="0.25">
      <c r="A31" s="46">
        <v>39479</v>
      </c>
      <c r="B31" s="43">
        <v>3</v>
      </c>
      <c r="C31" s="43">
        <v>0.5</v>
      </c>
      <c r="D31" s="43">
        <v>5.25</v>
      </c>
      <c r="E31" s="43">
        <v>4</v>
      </c>
      <c r="F31" s="43">
        <v>7</v>
      </c>
    </row>
    <row r="32" spans="1:6" x14ac:dyDescent="0.25">
      <c r="A32" s="46">
        <v>39508</v>
      </c>
      <c r="B32" s="43">
        <v>2.25</v>
      </c>
      <c r="C32" s="43">
        <v>0.5</v>
      </c>
      <c r="D32" s="43">
        <v>5.25</v>
      </c>
      <c r="E32" s="43">
        <v>4</v>
      </c>
      <c r="F32" s="43">
        <v>7.25</v>
      </c>
    </row>
    <row r="33" spans="1:6" x14ac:dyDescent="0.25">
      <c r="A33" s="46">
        <v>39539</v>
      </c>
      <c r="B33" s="43">
        <v>2</v>
      </c>
      <c r="C33" s="43">
        <v>0.5</v>
      </c>
      <c r="D33" s="43">
        <v>5</v>
      </c>
      <c r="E33" s="43">
        <v>4</v>
      </c>
      <c r="F33" s="43">
        <v>7.25</v>
      </c>
    </row>
    <row r="34" spans="1:6" x14ac:dyDescent="0.25">
      <c r="A34" s="46">
        <v>39569</v>
      </c>
      <c r="B34" s="43">
        <v>2</v>
      </c>
      <c r="C34" s="43">
        <v>0.5</v>
      </c>
      <c r="D34" s="43">
        <v>5</v>
      </c>
      <c r="E34" s="43">
        <v>4</v>
      </c>
      <c r="F34" s="43">
        <v>7.25</v>
      </c>
    </row>
    <row r="35" spans="1:6" x14ac:dyDescent="0.25">
      <c r="A35" s="46">
        <v>39600</v>
      </c>
      <c r="B35" s="43">
        <v>2</v>
      </c>
      <c r="C35" s="43">
        <v>0.5</v>
      </c>
      <c r="D35" s="43">
        <v>5</v>
      </c>
      <c r="E35" s="43">
        <v>4</v>
      </c>
      <c r="F35" s="43">
        <v>7.25</v>
      </c>
    </row>
    <row r="36" spans="1:6" x14ac:dyDescent="0.25">
      <c r="A36" s="46">
        <v>39630</v>
      </c>
      <c r="B36" s="43">
        <v>2</v>
      </c>
      <c r="C36" s="43">
        <v>0.5</v>
      </c>
      <c r="D36" s="43">
        <v>5</v>
      </c>
      <c r="E36" s="43">
        <v>4.25</v>
      </c>
      <c r="F36" s="43">
        <v>7.25</v>
      </c>
    </row>
    <row r="37" spans="1:6" x14ac:dyDescent="0.25">
      <c r="A37" s="46">
        <v>39661</v>
      </c>
      <c r="B37" s="43">
        <v>2</v>
      </c>
      <c r="C37" s="43">
        <v>0.5</v>
      </c>
      <c r="D37" s="43">
        <v>5</v>
      </c>
      <c r="E37" s="43">
        <v>4.25</v>
      </c>
      <c r="F37" s="43">
        <v>7.25</v>
      </c>
    </row>
    <row r="38" spans="1:6" x14ac:dyDescent="0.25">
      <c r="A38" s="46">
        <v>39692</v>
      </c>
      <c r="B38" s="43">
        <v>2</v>
      </c>
      <c r="C38" s="43">
        <v>0.5</v>
      </c>
      <c r="D38" s="43">
        <v>5</v>
      </c>
      <c r="E38" s="43">
        <v>4.25</v>
      </c>
      <c r="F38" s="43">
        <v>7</v>
      </c>
    </row>
    <row r="39" spans="1:6" x14ac:dyDescent="0.25">
      <c r="A39" s="46">
        <v>39722</v>
      </c>
      <c r="B39" s="43">
        <v>1</v>
      </c>
      <c r="C39" s="43">
        <v>0.3</v>
      </c>
      <c r="D39" s="43">
        <v>4.5</v>
      </c>
      <c r="E39" s="43">
        <v>3.75</v>
      </c>
      <c r="F39" s="43">
        <v>6</v>
      </c>
    </row>
    <row r="40" spans="1:6" x14ac:dyDescent="0.25">
      <c r="A40" s="46">
        <v>39753</v>
      </c>
      <c r="B40" s="43">
        <v>1</v>
      </c>
      <c r="C40" s="43">
        <v>0.3</v>
      </c>
      <c r="D40" s="43">
        <v>3</v>
      </c>
      <c r="E40" s="43">
        <v>3.25</v>
      </c>
      <c r="F40" s="43">
        <v>5.25</v>
      </c>
    </row>
    <row r="41" spans="1:6" x14ac:dyDescent="0.25">
      <c r="A41" s="46">
        <v>39783</v>
      </c>
      <c r="B41" s="43">
        <v>0.125</v>
      </c>
      <c r="C41" s="43">
        <v>0.1</v>
      </c>
      <c r="D41" s="43">
        <v>2</v>
      </c>
      <c r="E41" s="43">
        <v>2.5</v>
      </c>
      <c r="F41" s="43">
        <v>4.25</v>
      </c>
    </row>
    <row r="42" spans="1:6" x14ac:dyDescent="0.25">
      <c r="A42" s="46">
        <v>39814</v>
      </c>
      <c r="B42" s="43">
        <v>0.125</v>
      </c>
      <c r="C42" s="43">
        <v>0.1</v>
      </c>
      <c r="D42" s="43">
        <v>1.5</v>
      </c>
      <c r="E42" s="43">
        <v>2</v>
      </c>
      <c r="F42" s="43">
        <v>4.25</v>
      </c>
    </row>
    <row r="43" spans="1:6" x14ac:dyDescent="0.25">
      <c r="A43" s="46">
        <v>39845</v>
      </c>
      <c r="B43" s="43">
        <v>0.125</v>
      </c>
      <c r="C43" s="43">
        <v>0.1</v>
      </c>
      <c r="D43" s="43">
        <v>1</v>
      </c>
      <c r="E43" s="43">
        <v>2</v>
      </c>
      <c r="F43" s="43">
        <v>3.25</v>
      </c>
    </row>
    <row r="44" spans="1:6" x14ac:dyDescent="0.25">
      <c r="A44" s="46">
        <v>39873</v>
      </c>
      <c r="B44" s="43">
        <v>0.125</v>
      </c>
      <c r="C44" s="43">
        <v>0.1</v>
      </c>
      <c r="D44" s="43">
        <v>0.5</v>
      </c>
      <c r="E44" s="43">
        <v>1.5</v>
      </c>
      <c r="F44" s="43">
        <v>3.25</v>
      </c>
    </row>
    <row r="45" spans="1:6" x14ac:dyDescent="0.25">
      <c r="A45" s="46">
        <v>39904</v>
      </c>
      <c r="B45" s="43">
        <v>0.125</v>
      </c>
      <c r="C45" s="43">
        <v>0.1</v>
      </c>
      <c r="D45" s="43">
        <v>0.5</v>
      </c>
      <c r="E45" s="43">
        <v>1.25</v>
      </c>
      <c r="F45" s="43">
        <v>3</v>
      </c>
    </row>
    <row r="46" spans="1:6" x14ac:dyDescent="0.25">
      <c r="A46" s="46">
        <v>39934</v>
      </c>
      <c r="B46" s="43">
        <v>0.125</v>
      </c>
      <c r="C46" s="43">
        <v>0.1</v>
      </c>
      <c r="D46" s="43">
        <v>0.5</v>
      </c>
      <c r="E46" s="43">
        <v>1</v>
      </c>
      <c r="F46" s="43">
        <v>3</v>
      </c>
    </row>
    <row r="47" spans="1:6" x14ac:dyDescent="0.25">
      <c r="A47" s="46">
        <v>39965</v>
      </c>
      <c r="B47" s="43">
        <v>0.125</v>
      </c>
      <c r="C47" s="43">
        <v>0.1</v>
      </c>
      <c r="D47" s="43">
        <v>0.5</v>
      </c>
      <c r="E47" s="43">
        <v>1</v>
      </c>
      <c r="F47" s="43">
        <v>3</v>
      </c>
    </row>
    <row r="48" spans="1:6" x14ac:dyDescent="0.25">
      <c r="A48" s="46">
        <v>39995</v>
      </c>
      <c r="B48" s="43">
        <v>0.125</v>
      </c>
      <c r="C48" s="43">
        <v>0.1</v>
      </c>
      <c r="D48" s="43">
        <v>0.5</v>
      </c>
      <c r="E48" s="43">
        <v>1</v>
      </c>
      <c r="F48" s="43">
        <v>3</v>
      </c>
    </row>
    <row r="49" spans="1:6" x14ac:dyDescent="0.25">
      <c r="A49" s="46">
        <v>40026</v>
      </c>
      <c r="B49" s="43">
        <v>0.125</v>
      </c>
      <c r="C49" s="43">
        <v>0.1</v>
      </c>
      <c r="D49" s="43">
        <v>0.5</v>
      </c>
      <c r="E49" s="43">
        <v>1</v>
      </c>
      <c r="F49" s="43">
        <v>3</v>
      </c>
    </row>
    <row r="50" spans="1:6" x14ac:dyDescent="0.25">
      <c r="A50" s="46">
        <v>40057</v>
      </c>
      <c r="B50" s="43">
        <v>0.125</v>
      </c>
      <c r="C50" s="43">
        <v>0.1</v>
      </c>
      <c r="D50" s="43">
        <v>0.5</v>
      </c>
      <c r="E50" s="43">
        <v>1</v>
      </c>
      <c r="F50" s="43">
        <v>3</v>
      </c>
    </row>
    <row r="51" spans="1:6" x14ac:dyDescent="0.25">
      <c r="A51" s="46">
        <v>40087</v>
      </c>
      <c r="B51" s="43">
        <v>0.125</v>
      </c>
      <c r="C51" s="43">
        <v>0.1</v>
      </c>
      <c r="D51" s="43">
        <v>0.5</v>
      </c>
      <c r="E51" s="43">
        <v>1</v>
      </c>
      <c r="F51" s="43">
        <v>3.25</v>
      </c>
    </row>
    <row r="52" spans="1:6" x14ac:dyDescent="0.25">
      <c r="A52" s="46">
        <v>40118</v>
      </c>
      <c r="B52" s="43">
        <v>0.125</v>
      </c>
      <c r="C52" s="43">
        <v>0.1</v>
      </c>
      <c r="D52" s="43">
        <v>0.5</v>
      </c>
      <c r="E52" s="43">
        <v>1</v>
      </c>
      <c r="F52" s="43">
        <v>3.5</v>
      </c>
    </row>
    <row r="53" spans="1:6" x14ac:dyDescent="0.25">
      <c r="A53" s="46">
        <v>40148</v>
      </c>
      <c r="B53" s="43">
        <v>0.125</v>
      </c>
      <c r="C53" s="43">
        <v>0.1</v>
      </c>
      <c r="D53" s="43">
        <v>0.5</v>
      </c>
      <c r="E53" s="43">
        <v>1</v>
      </c>
      <c r="F53" s="43">
        <v>3.75</v>
      </c>
    </row>
    <row r="54" spans="1:6" x14ac:dyDescent="0.25">
      <c r="A54" s="46">
        <v>40179</v>
      </c>
      <c r="B54" s="43">
        <v>0.125</v>
      </c>
      <c r="C54" s="43">
        <v>0.1</v>
      </c>
      <c r="D54" s="43">
        <v>0.5</v>
      </c>
      <c r="E54" s="43">
        <v>1</v>
      </c>
      <c r="F54" s="43">
        <v>3.75</v>
      </c>
    </row>
    <row r="55" spans="1:6" x14ac:dyDescent="0.25">
      <c r="A55" s="46">
        <v>40210</v>
      </c>
      <c r="B55" s="43">
        <v>0.125</v>
      </c>
      <c r="C55" s="43">
        <v>0.1</v>
      </c>
      <c r="D55" s="43">
        <v>0.5</v>
      </c>
      <c r="E55" s="43">
        <v>1</v>
      </c>
      <c r="F55" s="43">
        <v>3.75</v>
      </c>
    </row>
    <row r="56" spans="1:6" x14ac:dyDescent="0.25">
      <c r="A56" s="46">
        <v>40238</v>
      </c>
      <c r="B56" s="43">
        <v>0.125</v>
      </c>
      <c r="C56" s="43">
        <v>0.1</v>
      </c>
      <c r="D56" s="43">
        <v>0.5</v>
      </c>
      <c r="E56" s="43">
        <v>1</v>
      </c>
      <c r="F56" s="43">
        <v>4</v>
      </c>
    </row>
    <row r="57" spans="1:6" x14ac:dyDescent="0.25">
      <c r="A57" s="46">
        <v>40269</v>
      </c>
      <c r="B57" s="43">
        <v>0.125</v>
      </c>
      <c r="C57" s="43">
        <v>0.1</v>
      </c>
      <c r="D57" s="43">
        <v>0.5</v>
      </c>
      <c r="E57" s="43">
        <v>1</v>
      </c>
      <c r="F57" s="43">
        <v>4.25</v>
      </c>
    </row>
    <row r="58" spans="1:6" x14ac:dyDescent="0.25">
      <c r="A58" s="46">
        <v>40299</v>
      </c>
      <c r="B58" s="43">
        <v>0.125</v>
      </c>
      <c r="C58" s="43">
        <v>0.1</v>
      </c>
      <c r="D58" s="43">
        <v>0.5</v>
      </c>
      <c r="E58" s="43">
        <v>1</v>
      </c>
      <c r="F58" s="43">
        <v>4.5</v>
      </c>
    </row>
    <row r="59" spans="1:6" x14ac:dyDescent="0.25">
      <c r="A59" s="46">
        <v>40330</v>
      </c>
      <c r="B59" s="43">
        <v>0.125</v>
      </c>
      <c r="C59" s="43">
        <v>0.1</v>
      </c>
      <c r="D59" s="43">
        <v>0.5</v>
      </c>
      <c r="E59" s="43">
        <v>1</v>
      </c>
      <c r="F59" s="43">
        <v>4.5</v>
      </c>
    </row>
    <row r="60" spans="1:6" x14ac:dyDescent="0.25">
      <c r="A60" s="46">
        <v>40360</v>
      </c>
      <c r="B60" s="43">
        <v>0.125</v>
      </c>
      <c r="C60" s="43">
        <v>0.1</v>
      </c>
      <c r="D60" s="43">
        <v>0.5</v>
      </c>
      <c r="E60" s="43">
        <v>1</v>
      </c>
      <c r="F60" s="43">
        <v>4.5</v>
      </c>
    </row>
    <row r="61" spans="1:6" x14ac:dyDescent="0.25">
      <c r="A61" s="46">
        <v>40391</v>
      </c>
      <c r="B61" s="43">
        <v>0.125</v>
      </c>
      <c r="C61" s="43">
        <v>0.1</v>
      </c>
      <c r="D61" s="43">
        <v>0.5</v>
      </c>
      <c r="E61" s="43">
        <v>1</v>
      </c>
      <c r="F61" s="43">
        <v>4.5</v>
      </c>
    </row>
    <row r="62" spans="1:6" x14ac:dyDescent="0.25">
      <c r="A62" s="46">
        <v>40422</v>
      </c>
      <c r="B62" s="43">
        <v>0.125</v>
      </c>
      <c r="C62" s="43">
        <v>0.1</v>
      </c>
      <c r="D62" s="43">
        <v>0.5</v>
      </c>
      <c r="E62" s="43">
        <v>1</v>
      </c>
      <c r="F62" s="43">
        <v>4.5</v>
      </c>
    </row>
    <row r="63" spans="1:6" x14ac:dyDescent="0.25">
      <c r="A63" s="46">
        <v>40452</v>
      </c>
      <c r="B63" s="43">
        <v>0.125</v>
      </c>
      <c r="C63" s="43">
        <v>0.05</v>
      </c>
      <c r="D63" s="43">
        <v>0.5</v>
      </c>
      <c r="E63" s="43">
        <v>1</v>
      </c>
      <c r="F63" s="43">
        <v>4.5</v>
      </c>
    </row>
    <row r="64" spans="1:6" x14ac:dyDescent="0.25">
      <c r="A64" s="46">
        <v>40483</v>
      </c>
      <c r="B64" s="43">
        <v>0.125</v>
      </c>
      <c r="C64" s="43">
        <v>0.05</v>
      </c>
      <c r="D64" s="43">
        <v>0.5</v>
      </c>
      <c r="E64" s="43">
        <v>1</v>
      </c>
      <c r="F64" s="43">
        <v>4.75</v>
      </c>
    </row>
    <row r="65" spans="1:6" x14ac:dyDescent="0.25">
      <c r="A65" s="46">
        <v>40513</v>
      </c>
      <c r="B65" s="43">
        <v>0.125</v>
      </c>
      <c r="C65" s="43">
        <v>0.05</v>
      </c>
      <c r="D65" s="43">
        <v>0.5</v>
      </c>
      <c r="E65" s="43">
        <v>1</v>
      </c>
      <c r="F65" s="43">
        <v>4.75</v>
      </c>
    </row>
    <row r="66" spans="1:6" x14ac:dyDescent="0.25">
      <c r="A66" s="46">
        <v>40544</v>
      </c>
      <c r="B66" s="43">
        <v>0.125</v>
      </c>
      <c r="C66" s="43">
        <v>0.05</v>
      </c>
      <c r="D66" s="43">
        <v>0.5</v>
      </c>
      <c r="E66" s="43">
        <v>1</v>
      </c>
      <c r="F66" s="43">
        <v>4.75</v>
      </c>
    </row>
    <row r="67" spans="1:6" x14ac:dyDescent="0.25">
      <c r="A67" s="46">
        <v>40575</v>
      </c>
      <c r="B67" s="43">
        <v>0.125</v>
      </c>
      <c r="C67" s="43">
        <v>0.05</v>
      </c>
      <c r="D67" s="43">
        <v>0.5</v>
      </c>
      <c r="E67" s="43">
        <v>1</v>
      </c>
      <c r="F67" s="43">
        <v>4.75</v>
      </c>
    </row>
    <row r="68" spans="1:6" x14ac:dyDescent="0.25">
      <c r="A68" s="46">
        <v>40603</v>
      </c>
      <c r="B68" s="43">
        <v>0.125</v>
      </c>
      <c r="C68" s="43">
        <v>0.05</v>
      </c>
      <c r="D68" s="43">
        <v>0.5</v>
      </c>
      <c r="E68" s="43">
        <v>1</v>
      </c>
      <c r="F68" s="43">
        <v>4.75</v>
      </c>
    </row>
    <row r="69" spans="1:6" x14ac:dyDescent="0.25">
      <c r="A69" s="46">
        <v>40634</v>
      </c>
      <c r="B69" s="43">
        <v>0.125</v>
      </c>
      <c r="C69" s="43">
        <v>0.05</v>
      </c>
      <c r="D69" s="43">
        <v>0.5</v>
      </c>
      <c r="E69" s="43">
        <v>1.25</v>
      </c>
      <c r="F69" s="43">
        <v>4.75</v>
      </c>
    </row>
    <row r="70" spans="1:6" x14ac:dyDescent="0.25">
      <c r="A70" s="46">
        <v>40664</v>
      </c>
      <c r="B70" s="43">
        <v>0.125</v>
      </c>
      <c r="C70" s="43">
        <v>0.05</v>
      </c>
      <c r="D70" s="43">
        <v>0.5</v>
      </c>
      <c r="E70" s="43">
        <v>1.25</v>
      </c>
      <c r="F70" s="43">
        <v>4.75</v>
      </c>
    </row>
    <row r="71" spans="1:6" x14ac:dyDescent="0.25">
      <c r="A71" s="46">
        <v>40695</v>
      </c>
      <c r="B71" s="43">
        <v>0.125</v>
      </c>
      <c r="C71" s="43">
        <v>0.05</v>
      </c>
      <c r="D71" s="43">
        <v>0.5</v>
      </c>
      <c r="E71" s="43">
        <v>1.25</v>
      </c>
      <c r="F71" s="43">
        <v>4.75</v>
      </c>
    </row>
    <row r="72" spans="1:6" x14ac:dyDescent="0.25">
      <c r="A72" s="46">
        <v>40725</v>
      </c>
      <c r="B72" s="43">
        <v>0.125</v>
      </c>
      <c r="C72" s="43">
        <v>0.05</v>
      </c>
      <c r="D72" s="43">
        <v>0.5</v>
      </c>
      <c r="E72" s="43">
        <v>1.5</v>
      </c>
      <c r="F72" s="43">
        <v>4.75</v>
      </c>
    </row>
    <row r="73" spans="1:6" x14ac:dyDescent="0.25">
      <c r="A73" s="46">
        <v>40756</v>
      </c>
      <c r="B73" s="43">
        <v>0.125</v>
      </c>
      <c r="C73" s="43">
        <v>0.05</v>
      </c>
      <c r="D73" s="43">
        <v>0.5</v>
      </c>
      <c r="E73" s="43">
        <v>1.5</v>
      </c>
      <c r="F73" s="43">
        <v>4.75</v>
      </c>
    </row>
    <row r="74" spans="1:6" x14ac:dyDescent="0.25">
      <c r="A74" s="46">
        <v>40787</v>
      </c>
      <c r="B74" s="43">
        <v>0.125</v>
      </c>
      <c r="C74" s="43">
        <v>0.05</v>
      </c>
      <c r="D74" s="43">
        <v>0.5</v>
      </c>
      <c r="E74" s="43">
        <v>1.5</v>
      </c>
      <c r="F74" s="43">
        <v>4.75</v>
      </c>
    </row>
    <row r="75" spans="1:6" x14ac:dyDescent="0.25">
      <c r="A75" s="46">
        <v>40817</v>
      </c>
      <c r="B75" s="43">
        <v>0.125</v>
      </c>
      <c r="C75" s="43">
        <v>0.05</v>
      </c>
      <c r="D75" s="43">
        <v>0.5</v>
      </c>
      <c r="E75" s="43">
        <v>1.5</v>
      </c>
      <c r="F75" s="43">
        <v>4.75</v>
      </c>
    </row>
    <row r="76" spans="1:6" x14ac:dyDescent="0.25">
      <c r="A76" s="46">
        <v>40848</v>
      </c>
      <c r="B76" s="43">
        <v>0.125</v>
      </c>
      <c r="C76" s="43">
        <v>0.05</v>
      </c>
      <c r="D76" s="43">
        <v>0.5</v>
      </c>
      <c r="E76" s="43">
        <v>1.25</v>
      </c>
      <c r="F76" s="43">
        <v>4.5</v>
      </c>
    </row>
    <row r="77" spans="1:6" x14ac:dyDescent="0.25">
      <c r="A77" s="46">
        <v>40878</v>
      </c>
      <c r="B77" s="43">
        <v>0.125</v>
      </c>
      <c r="C77" s="43">
        <v>0.05</v>
      </c>
      <c r="D77" s="43">
        <v>0.5</v>
      </c>
      <c r="E77" s="43">
        <v>1</v>
      </c>
      <c r="F77" s="43">
        <v>4.25</v>
      </c>
    </row>
    <row r="78" spans="1:6" x14ac:dyDescent="0.25">
      <c r="A78" s="46">
        <v>40909</v>
      </c>
      <c r="B78" s="43">
        <v>0.125</v>
      </c>
      <c r="C78" s="43">
        <v>0.05</v>
      </c>
      <c r="D78" s="43">
        <v>0.5</v>
      </c>
      <c r="E78" s="43">
        <v>1</v>
      </c>
      <c r="F78" s="43">
        <v>4.25</v>
      </c>
    </row>
    <row r="79" spans="1:6" x14ac:dyDescent="0.25">
      <c r="A79" s="46">
        <v>40940</v>
      </c>
      <c r="B79" s="43">
        <v>0.125</v>
      </c>
      <c r="C79" s="43">
        <v>0.05</v>
      </c>
      <c r="D79" s="43">
        <v>0.5</v>
      </c>
      <c r="E79" s="43">
        <v>1</v>
      </c>
      <c r="F79" s="43">
        <v>4.25</v>
      </c>
    </row>
    <row r="80" spans="1:6" x14ac:dyDescent="0.25">
      <c r="A80" s="46">
        <v>40969</v>
      </c>
      <c r="B80" s="43">
        <v>0.125</v>
      </c>
      <c r="C80" s="43">
        <v>0.05</v>
      </c>
      <c r="D80" s="43">
        <v>0.5</v>
      </c>
      <c r="E80" s="43">
        <v>1</v>
      </c>
      <c r="F80" s="43">
        <v>4.25</v>
      </c>
    </row>
    <row r="81" spans="1:6" x14ac:dyDescent="0.25">
      <c r="A81" s="46">
        <v>41000</v>
      </c>
      <c r="B81" s="43">
        <v>0.125</v>
      </c>
      <c r="C81" s="43">
        <v>0.05</v>
      </c>
      <c r="D81" s="43">
        <v>0.5</v>
      </c>
      <c r="E81" s="43">
        <v>1</v>
      </c>
      <c r="F81" s="43">
        <v>4.25</v>
      </c>
    </row>
    <row r="82" spans="1:6" x14ac:dyDescent="0.25">
      <c r="A82" s="46">
        <v>41030</v>
      </c>
      <c r="B82" s="43">
        <v>0.125</v>
      </c>
      <c r="C82" s="43">
        <v>0.05</v>
      </c>
      <c r="D82" s="43">
        <v>0.5</v>
      </c>
      <c r="E82" s="43">
        <v>1</v>
      </c>
      <c r="F82" s="43">
        <v>3.75</v>
      </c>
    </row>
    <row r="83" spans="1:6" x14ac:dyDescent="0.25">
      <c r="A83" s="46">
        <v>41061</v>
      </c>
      <c r="B83" s="43">
        <v>0.125</v>
      </c>
      <c r="C83" s="43">
        <v>0.05</v>
      </c>
      <c r="D83" s="43">
        <v>0.5</v>
      </c>
      <c r="E83" s="43">
        <v>1</v>
      </c>
      <c r="F83" s="43">
        <v>3.5</v>
      </c>
    </row>
    <row r="84" spans="1:6" x14ac:dyDescent="0.25">
      <c r="A84" s="46">
        <v>41091</v>
      </c>
      <c r="B84" s="43">
        <v>0.125</v>
      </c>
      <c r="C84" s="43">
        <v>0.05</v>
      </c>
      <c r="D84" s="43">
        <v>0.5</v>
      </c>
      <c r="E84" s="43">
        <v>0.75</v>
      </c>
      <c r="F84" s="43">
        <v>3.5</v>
      </c>
    </row>
    <row r="85" spans="1:6" x14ac:dyDescent="0.25">
      <c r="A85" s="46">
        <v>41122</v>
      </c>
      <c r="B85" s="43">
        <v>0.125</v>
      </c>
      <c r="C85" s="43">
        <v>0.05</v>
      </c>
      <c r="D85" s="43">
        <v>0.5</v>
      </c>
      <c r="E85" s="43">
        <v>0.75</v>
      </c>
      <c r="F85" s="43">
        <v>3.5</v>
      </c>
    </row>
    <row r="86" spans="1:6" x14ac:dyDescent="0.25">
      <c r="A86" s="46">
        <v>41153</v>
      </c>
      <c r="B86" s="43">
        <v>0.125</v>
      </c>
      <c r="C86" s="43">
        <v>0.05</v>
      </c>
      <c r="D86" s="43">
        <v>0.5</v>
      </c>
      <c r="E86" s="43">
        <v>0.75</v>
      </c>
      <c r="F86" s="43">
        <v>3.5</v>
      </c>
    </row>
    <row r="87" spans="1:6" x14ac:dyDescent="0.25">
      <c r="A87" s="46">
        <v>41183</v>
      </c>
      <c r="B87" s="43">
        <v>0.125</v>
      </c>
      <c r="C87" s="43">
        <v>0.05</v>
      </c>
      <c r="D87" s="43">
        <v>0.5</v>
      </c>
      <c r="E87" s="43">
        <v>0.75</v>
      </c>
      <c r="F87" s="43">
        <v>3.25</v>
      </c>
    </row>
    <row r="88" spans="1:6" x14ac:dyDescent="0.25">
      <c r="A88" s="46">
        <v>41214</v>
      </c>
      <c r="B88" s="43">
        <v>0.125</v>
      </c>
      <c r="C88" s="43">
        <v>0.05</v>
      </c>
      <c r="D88" s="43">
        <v>0.5</v>
      </c>
      <c r="E88" s="43">
        <v>0.75</v>
      </c>
      <c r="F88" s="43">
        <v>3.25</v>
      </c>
    </row>
    <row r="89" spans="1:6" x14ac:dyDescent="0.25">
      <c r="A89" s="46">
        <v>41244</v>
      </c>
      <c r="B89" s="43">
        <v>0.125</v>
      </c>
      <c r="C89" s="43">
        <v>0.05</v>
      </c>
      <c r="D89" s="43">
        <v>0.5</v>
      </c>
      <c r="E89" s="43">
        <v>0.75</v>
      </c>
      <c r="F89" s="43">
        <v>3</v>
      </c>
    </row>
    <row r="90" spans="1:6" x14ac:dyDescent="0.25">
      <c r="A90" s="46">
        <v>41275</v>
      </c>
      <c r="B90" s="43">
        <v>0.125</v>
      </c>
      <c r="C90" s="43">
        <v>0.05</v>
      </c>
      <c r="D90" s="43">
        <v>0.5</v>
      </c>
      <c r="E90" s="43">
        <v>0.75</v>
      </c>
      <c r="F90" s="43">
        <v>3</v>
      </c>
    </row>
    <row r="91" spans="1:6" x14ac:dyDescent="0.25">
      <c r="A91" s="46">
        <v>41306</v>
      </c>
      <c r="B91" s="43">
        <v>0.125</v>
      </c>
      <c r="C91" s="43">
        <v>0.05</v>
      </c>
      <c r="D91" s="43">
        <v>0.5</v>
      </c>
      <c r="E91" s="43">
        <v>0.75</v>
      </c>
      <c r="F91" s="43">
        <v>3</v>
      </c>
    </row>
    <row r="92" spans="1:6" x14ac:dyDescent="0.25">
      <c r="A92" s="46">
        <v>41334</v>
      </c>
      <c r="B92" s="43">
        <v>0.125</v>
      </c>
      <c r="C92" s="43">
        <v>0.05</v>
      </c>
      <c r="D92" s="43">
        <v>0.5</v>
      </c>
      <c r="E92" s="43">
        <v>0.75</v>
      </c>
      <c r="F92" s="43">
        <v>3</v>
      </c>
    </row>
    <row r="93" spans="1:6" x14ac:dyDescent="0.25">
      <c r="A93" s="46">
        <v>41365</v>
      </c>
      <c r="B93" s="43">
        <v>0.125</v>
      </c>
      <c r="C93" s="43">
        <v>0.1</v>
      </c>
      <c r="D93" s="43">
        <v>0.5</v>
      </c>
      <c r="E93" s="43">
        <v>0.75</v>
      </c>
      <c r="F93" s="43">
        <v>3</v>
      </c>
    </row>
    <row r="94" spans="1:6" x14ac:dyDescent="0.25">
      <c r="A94" s="46">
        <v>41395</v>
      </c>
      <c r="B94" s="43">
        <v>0.125</v>
      </c>
      <c r="C94" s="43">
        <v>0.1</v>
      </c>
      <c r="D94" s="43">
        <v>0.5</v>
      </c>
      <c r="E94" s="43">
        <v>0.5</v>
      </c>
      <c r="F94" s="43">
        <v>2.75</v>
      </c>
    </row>
    <row r="95" spans="1:6" x14ac:dyDescent="0.25">
      <c r="A95" s="46">
        <v>41426</v>
      </c>
      <c r="B95" s="43">
        <v>0.125</v>
      </c>
      <c r="C95" s="43">
        <v>0.1</v>
      </c>
      <c r="D95" s="43">
        <v>0.5</v>
      </c>
      <c r="E95" s="43">
        <v>0.5</v>
      </c>
      <c r="F95" s="43">
        <v>2.75</v>
      </c>
    </row>
    <row r="96" spans="1:6" x14ac:dyDescent="0.25">
      <c r="A96" s="46">
        <v>41456</v>
      </c>
      <c r="B96" s="43">
        <v>0.125</v>
      </c>
      <c r="C96" s="43">
        <v>0.1</v>
      </c>
      <c r="D96" s="43">
        <v>0.5</v>
      </c>
      <c r="E96" s="43">
        <v>0.5</v>
      </c>
      <c r="F96" s="43">
        <v>2.75</v>
      </c>
    </row>
    <row r="97" spans="1:6" x14ac:dyDescent="0.25">
      <c r="A97" s="46">
        <v>41487</v>
      </c>
      <c r="B97" s="43">
        <v>0.125</v>
      </c>
      <c r="C97" s="43">
        <v>0.1</v>
      </c>
      <c r="D97" s="43">
        <v>0.5</v>
      </c>
      <c r="E97" s="43">
        <v>0.5</v>
      </c>
      <c r="F97" s="43">
        <v>2.5</v>
      </c>
    </row>
    <row r="98" spans="1:6" x14ac:dyDescent="0.25">
      <c r="A98" s="46">
        <v>41518</v>
      </c>
      <c r="B98" s="43">
        <v>0.125</v>
      </c>
      <c r="C98" s="43">
        <v>0.1</v>
      </c>
      <c r="D98" s="43">
        <v>0.5</v>
      </c>
      <c r="E98" s="43">
        <v>0.5</v>
      </c>
      <c r="F98" s="43">
        <v>2.5</v>
      </c>
    </row>
    <row r="99" spans="1:6" x14ac:dyDescent="0.25">
      <c r="A99" s="46">
        <v>41548</v>
      </c>
      <c r="B99" s="43">
        <v>0.125</v>
      </c>
      <c r="C99" s="43">
        <v>0.1</v>
      </c>
      <c r="D99" s="43">
        <v>0.5</v>
      </c>
      <c r="E99" s="43">
        <v>0.5</v>
      </c>
      <c r="F99" s="43">
        <v>2.5</v>
      </c>
    </row>
    <row r="100" spans="1:6" x14ac:dyDescent="0.25">
      <c r="A100" s="46">
        <v>41579</v>
      </c>
      <c r="B100" s="43">
        <v>0.125</v>
      </c>
      <c r="C100" s="43">
        <v>0.1</v>
      </c>
      <c r="D100" s="43">
        <v>0.5</v>
      </c>
      <c r="E100" s="43">
        <v>0.25</v>
      </c>
      <c r="F100" s="43">
        <v>2.5</v>
      </c>
    </row>
    <row r="101" spans="1:6" x14ac:dyDescent="0.25">
      <c r="A101" s="46">
        <v>41609</v>
      </c>
      <c r="B101" s="43">
        <v>0.125</v>
      </c>
      <c r="C101" s="43">
        <v>0.1</v>
      </c>
      <c r="D101" s="43">
        <v>0.5</v>
      </c>
      <c r="E101" s="43">
        <v>0.25</v>
      </c>
      <c r="F101" s="43">
        <v>2.5</v>
      </c>
    </row>
    <row r="102" spans="1:6" x14ac:dyDescent="0.25">
      <c r="A102" s="46">
        <v>41640</v>
      </c>
      <c r="B102" s="43">
        <v>0.125</v>
      </c>
      <c r="C102" s="43">
        <v>0.1</v>
      </c>
      <c r="D102" s="43">
        <v>0.5</v>
      </c>
      <c r="E102" s="43">
        <v>0.25</v>
      </c>
      <c r="F102" s="43">
        <v>2.5</v>
      </c>
    </row>
    <row r="103" spans="1:6" x14ac:dyDescent="0.25">
      <c r="A103" s="46">
        <v>41671</v>
      </c>
      <c r="B103" s="43">
        <v>0.125</v>
      </c>
      <c r="C103" s="43">
        <v>0.1</v>
      </c>
      <c r="D103" s="43">
        <v>0.5</v>
      </c>
      <c r="E103" s="43">
        <v>0.25</v>
      </c>
      <c r="F103" s="43">
        <v>2.5</v>
      </c>
    </row>
    <row r="104" spans="1:6" x14ac:dyDescent="0.25">
      <c r="A104" s="46">
        <v>41699</v>
      </c>
      <c r="B104" s="43">
        <v>0.125</v>
      </c>
      <c r="C104" s="43">
        <v>0.1</v>
      </c>
      <c r="D104" s="43">
        <v>0.5</v>
      </c>
      <c r="E104" s="43">
        <v>0.25</v>
      </c>
      <c r="F104" s="43">
        <v>2.5</v>
      </c>
    </row>
    <row r="105" spans="1:6" x14ac:dyDescent="0.25">
      <c r="A105" s="46">
        <v>41730</v>
      </c>
      <c r="B105" s="43">
        <v>0.125</v>
      </c>
      <c r="C105" s="43">
        <v>0.1</v>
      </c>
      <c r="D105" s="43">
        <v>0.5</v>
      </c>
      <c r="E105" s="43">
        <v>0.25</v>
      </c>
      <c r="F105" s="43">
        <v>2.5</v>
      </c>
    </row>
    <row r="106" spans="1:6" x14ac:dyDescent="0.25">
      <c r="A106" s="46">
        <v>41760</v>
      </c>
      <c r="B106" s="43">
        <v>0.125</v>
      </c>
      <c r="C106" s="43">
        <v>0.1</v>
      </c>
      <c r="D106" s="43">
        <v>0.5</v>
      </c>
      <c r="E106" s="43">
        <v>0.25</v>
      </c>
      <c r="F106" s="43">
        <v>2.5</v>
      </c>
    </row>
    <row r="107" spans="1:6" x14ac:dyDescent="0.25">
      <c r="A107" s="46">
        <v>41791</v>
      </c>
      <c r="B107" s="43">
        <v>0.125</v>
      </c>
      <c r="C107" s="43">
        <v>0.1</v>
      </c>
      <c r="D107" s="43">
        <v>0.5</v>
      </c>
      <c r="E107" s="43">
        <v>0.15</v>
      </c>
      <c r="F107" s="43">
        <v>2.5</v>
      </c>
    </row>
    <row r="108" spans="1:6" x14ac:dyDescent="0.25">
      <c r="A108" s="46">
        <v>41821</v>
      </c>
      <c r="B108" s="43">
        <v>0.125</v>
      </c>
      <c r="C108" s="43">
        <v>0.1</v>
      </c>
      <c r="D108" s="43">
        <v>0.5</v>
      </c>
      <c r="E108" s="43">
        <v>0.15</v>
      </c>
      <c r="F108" s="43">
        <v>2.5</v>
      </c>
    </row>
    <row r="109" spans="1:6" x14ac:dyDescent="0.25">
      <c r="A109" s="46">
        <v>41852</v>
      </c>
      <c r="B109" s="43">
        <v>0.125</v>
      </c>
      <c r="C109" s="43">
        <v>0.1</v>
      </c>
      <c r="D109" s="43">
        <v>0.5</v>
      </c>
      <c r="E109" s="43">
        <v>0.15</v>
      </c>
      <c r="F109" s="43">
        <v>2.5</v>
      </c>
    </row>
    <row r="110" spans="1:6" x14ac:dyDescent="0.25">
      <c r="A110" s="46">
        <v>41883</v>
      </c>
      <c r="B110" s="43">
        <v>0.125</v>
      </c>
      <c r="C110" s="43">
        <v>0.1</v>
      </c>
      <c r="D110" s="43">
        <v>0.5</v>
      </c>
      <c r="E110" s="43">
        <v>0.05</v>
      </c>
      <c r="F110" s="43">
        <v>2.5</v>
      </c>
    </row>
    <row r="111" spans="1:6" x14ac:dyDescent="0.25">
      <c r="A111" s="46">
        <v>41913</v>
      </c>
      <c r="B111" s="43">
        <v>0.125</v>
      </c>
      <c r="C111" s="43">
        <v>0.1</v>
      </c>
      <c r="D111" s="43">
        <v>0.5</v>
      </c>
      <c r="E111" s="43">
        <v>0.05</v>
      </c>
      <c r="F111" s="43">
        <v>2.5</v>
      </c>
    </row>
    <row r="112" spans="1:6" x14ac:dyDescent="0.25">
      <c r="A112" s="46">
        <v>41944</v>
      </c>
      <c r="B112" s="43">
        <v>0.125</v>
      </c>
      <c r="C112" s="43">
        <v>0.1</v>
      </c>
      <c r="D112" s="43">
        <v>0.5</v>
      </c>
      <c r="E112" s="43">
        <v>0.05</v>
      </c>
      <c r="F112" s="43">
        <v>2.5</v>
      </c>
    </row>
    <row r="113" spans="1:6" x14ac:dyDescent="0.25">
      <c r="A113" s="46">
        <v>41974</v>
      </c>
      <c r="B113" s="43">
        <v>0.125</v>
      </c>
      <c r="C113" s="43">
        <v>0.1</v>
      </c>
      <c r="D113" s="43">
        <v>0.5</v>
      </c>
      <c r="E113" s="43">
        <v>0.05</v>
      </c>
      <c r="F113" s="43">
        <v>2.5</v>
      </c>
    </row>
    <row r="114" spans="1:6" x14ac:dyDescent="0.25">
      <c r="A114" s="46">
        <v>42005</v>
      </c>
      <c r="B114" s="43">
        <v>0.125</v>
      </c>
      <c r="C114" s="43">
        <v>0.1</v>
      </c>
      <c r="D114" s="43">
        <v>0.5</v>
      </c>
      <c r="E114" s="43">
        <v>0.05</v>
      </c>
      <c r="F114" s="43">
        <v>2.5</v>
      </c>
    </row>
    <row r="115" spans="1:6" x14ac:dyDescent="0.25">
      <c r="A115" s="46">
        <v>42036</v>
      </c>
      <c r="B115" s="43">
        <v>0.125</v>
      </c>
      <c r="C115" s="43">
        <v>0.1</v>
      </c>
      <c r="D115" s="43">
        <v>0.5</v>
      </c>
      <c r="E115" s="43">
        <v>0.05</v>
      </c>
      <c r="F115" s="43">
        <v>2.25</v>
      </c>
    </row>
    <row r="116" spans="1:6" x14ac:dyDescent="0.25">
      <c r="A116" s="46">
        <v>42064</v>
      </c>
      <c r="B116" s="43">
        <v>0.125</v>
      </c>
      <c r="C116" s="43">
        <v>0.1</v>
      </c>
      <c r="D116" s="43">
        <v>0.5</v>
      </c>
      <c r="E116" s="43">
        <v>0.05</v>
      </c>
      <c r="F116" s="43">
        <v>2.25</v>
      </c>
    </row>
    <row r="117" spans="1:6" x14ac:dyDescent="0.25">
      <c r="A117" s="46">
        <v>42095</v>
      </c>
      <c r="B117" s="43">
        <v>0.125</v>
      </c>
      <c r="C117" s="43">
        <v>0.1</v>
      </c>
      <c r="D117" s="43">
        <v>0.5</v>
      </c>
      <c r="E117" s="43">
        <v>0.05</v>
      </c>
      <c r="F117" s="43">
        <v>2.25</v>
      </c>
    </row>
    <row r="118" spans="1:6" x14ac:dyDescent="0.25">
      <c r="A118" s="46">
        <v>42125</v>
      </c>
      <c r="B118" s="43">
        <v>0.125</v>
      </c>
      <c r="C118" s="43">
        <v>0.1</v>
      </c>
      <c r="D118" s="43">
        <v>0.5</v>
      </c>
      <c r="E118" s="43">
        <v>0.05</v>
      </c>
      <c r="F118" s="43">
        <v>2</v>
      </c>
    </row>
    <row r="119" spans="1:6" x14ac:dyDescent="0.25">
      <c r="A119" s="46">
        <v>42156</v>
      </c>
      <c r="B119" s="43">
        <v>0.125</v>
      </c>
      <c r="C119" s="43">
        <v>0.1</v>
      </c>
      <c r="D119" s="43">
        <v>0.5</v>
      </c>
      <c r="E119" s="43">
        <v>0.05</v>
      </c>
      <c r="F119" s="43">
        <v>2</v>
      </c>
    </row>
    <row r="120" spans="1:6" x14ac:dyDescent="0.25">
      <c r="A120" s="46">
        <v>42186</v>
      </c>
      <c r="B120" s="43">
        <v>0.125</v>
      </c>
      <c r="C120" s="43">
        <v>0.1</v>
      </c>
      <c r="D120" s="43">
        <v>0.5</v>
      </c>
      <c r="E120" s="43">
        <v>0.05</v>
      </c>
      <c r="F120" s="43">
        <v>2</v>
      </c>
    </row>
    <row r="121" spans="1:6" x14ac:dyDescent="0.25">
      <c r="A121" s="46">
        <v>42217</v>
      </c>
      <c r="B121" s="43">
        <v>0.125</v>
      </c>
      <c r="C121" s="43">
        <v>0.1</v>
      </c>
      <c r="D121" s="43">
        <v>0.5</v>
      </c>
      <c r="E121" s="43">
        <v>0.05</v>
      </c>
      <c r="F121" s="43">
        <v>2</v>
      </c>
    </row>
    <row r="122" spans="1:6" x14ac:dyDescent="0.25">
      <c r="A122" s="46">
        <v>42248</v>
      </c>
      <c r="B122" s="43">
        <v>0.125</v>
      </c>
      <c r="C122" s="43">
        <v>0.1</v>
      </c>
      <c r="D122" s="43">
        <v>0.5</v>
      </c>
      <c r="E122" s="43">
        <v>0.05</v>
      </c>
      <c r="F122" s="43">
        <v>2</v>
      </c>
    </row>
    <row r="123" spans="1:6" x14ac:dyDescent="0.25">
      <c r="A123" s="46">
        <v>42278</v>
      </c>
      <c r="B123" s="43">
        <v>0.125</v>
      </c>
      <c r="C123" s="43">
        <v>0.1</v>
      </c>
      <c r="D123" s="43">
        <v>0.5</v>
      </c>
      <c r="E123" s="43">
        <v>0.05</v>
      </c>
      <c r="F123" s="43">
        <v>2</v>
      </c>
    </row>
    <row r="124" spans="1:6" x14ac:dyDescent="0.25">
      <c r="A124" s="46">
        <v>42309</v>
      </c>
      <c r="B124" s="43">
        <v>0.125</v>
      </c>
      <c r="C124" s="43">
        <v>0.1</v>
      </c>
      <c r="D124" s="43">
        <v>0.5</v>
      </c>
      <c r="E124" s="43">
        <v>0.05</v>
      </c>
      <c r="F124" s="43">
        <v>2</v>
      </c>
    </row>
    <row r="125" spans="1:6" x14ac:dyDescent="0.25">
      <c r="A125" s="46">
        <v>42339</v>
      </c>
      <c r="B125" s="43">
        <v>0.375</v>
      </c>
      <c r="C125" s="43">
        <v>0.1</v>
      </c>
      <c r="D125" s="43">
        <v>0.5</v>
      </c>
      <c r="E125" s="43">
        <v>0.05</v>
      </c>
      <c r="F125" s="43">
        <v>2</v>
      </c>
    </row>
    <row r="126" spans="1:6" x14ac:dyDescent="0.25">
      <c r="A126" s="46">
        <v>42370</v>
      </c>
      <c r="B126" s="43">
        <v>0.375</v>
      </c>
      <c r="C126" s="43">
        <v>-0.1</v>
      </c>
      <c r="D126" s="43">
        <v>0.5</v>
      </c>
      <c r="E126" s="43">
        <v>0.05</v>
      </c>
      <c r="F126" s="43">
        <v>2</v>
      </c>
    </row>
    <row r="127" spans="1:6" x14ac:dyDescent="0.25">
      <c r="A127" s="46">
        <v>42401</v>
      </c>
      <c r="B127" s="43">
        <v>0.375</v>
      </c>
      <c r="C127" s="43">
        <v>-0.1</v>
      </c>
      <c r="D127" s="43">
        <v>0.5</v>
      </c>
      <c r="E127" s="43">
        <v>0.05</v>
      </c>
      <c r="F127" s="43">
        <v>2</v>
      </c>
    </row>
    <row r="128" spans="1:6" x14ac:dyDescent="0.25">
      <c r="A128" s="46">
        <v>42430</v>
      </c>
      <c r="B128" s="43">
        <v>0.375</v>
      </c>
      <c r="C128" s="43">
        <v>-0.1</v>
      </c>
      <c r="D128" s="43">
        <v>0.5</v>
      </c>
      <c r="E128" s="43">
        <v>0</v>
      </c>
      <c r="F128" s="43">
        <v>2</v>
      </c>
    </row>
    <row r="129" spans="1:6" x14ac:dyDescent="0.25">
      <c r="A129" s="46">
        <v>42461</v>
      </c>
      <c r="B129" s="43">
        <v>0.375</v>
      </c>
      <c r="C129" s="43">
        <v>-0.1</v>
      </c>
      <c r="D129" s="43">
        <v>0.5</v>
      </c>
      <c r="E129" s="43">
        <v>0</v>
      </c>
      <c r="F129" s="43">
        <v>2</v>
      </c>
    </row>
    <row r="130" spans="1:6" x14ac:dyDescent="0.25">
      <c r="A130" s="46">
        <v>42491</v>
      </c>
      <c r="B130" s="43">
        <v>0.375</v>
      </c>
      <c r="C130" s="43">
        <v>-0.1</v>
      </c>
      <c r="D130" s="43">
        <v>0.5</v>
      </c>
      <c r="E130" s="43">
        <v>0</v>
      </c>
      <c r="F130" s="43">
        <v>1.75</v>
      </c>
    </row>
    <row r="131" spans="1:6" x14ac:dyDescent="0.25">
      <c r="A131" s="46">
        <v>42522</v>
      </c>
      <c r="B131" s="43">
        <v>0.375</v>
      </c>
      <c r="C131" s="43">
        <v>-0.1</v>
      </c>
      <c r="D131" s="43">
        <v>0.5</v>
      </c>
      <c r="E131" s="43">
        <v>0</v>
      </c>
      <c r="F131" s="43">
        <v>1.75</v>
      </c>
    </row>
    <row r="132" spans="1:6" x14ac:dyDescent="0.25">
      <c r="A132" s="46">
        <v>42552</v>
      </c>
      <c r="B132" s="43">
        <v>0.375</v>
      </c>
      <c r="C132" s="43">
        <v>-0.1</v>
      </c>
      <c r="D132" s="43">
        <v>0.5</v>
      </c>
      <c r="E132" s="43">
        <v>0</v>
      </c>
      <c r="F132" s="43">
        <v>1.75</v>
      </c>
    </row>
    <row r="133" spans="1:6" x14ac:dyDescent="0.25">
      <c r="A133" s="46">
        <v>42583</v>
      </c>
      <c r="B133" s="43">
        <v>0.375</v>
      </c>
      <c r="C133" s="43">
        <v>-0.1</v>
      </c>
      <c r="D133" s="43">
        <v>0.25</v>
      </c>
      <c r="E133" s="43">
        <v>0</v>
      </c>
      <c r="F133" s="43">
        <v>1.5</v>
      </c>
    </row>
    <row r="134" spans="1:6" x14ac:dyDescent="0.25">
      <c r="A134" s="46">
        <v>42614</v>
      </c>
      <c r="B134" s="43">
        <v>0.375</v>
      </c>
      <c r="C134" s="43">
        <v>-0.1</v>
      </c>
      <c r="D134" s="43">
        <v>0.25</v>
      </c>
      <c r="E134" s="43">
        <v>0</v>
      </c>
      <c r="F134" s="43">
        <v>1.5</v>
      </c>
    </row>
    <row r="135" spans="1:6" x14ac:dyDescent="0.25">
      <c r="A135" s="46">
        <v>42644</v>
      </c>
      <c r="B135" s="43">
        <v>0.375</v>
      </c>
      <c r="C135" s="43">
        <v>-0.1</v>
      </c>
      <c r="D135" s="43">
        <v>0.25</v>
      </c>
      <c r="E135" s="43">
        <v>0</v>
      </c>
      <c r="F135" s="43">
        <v>1.5</v>
      </c>
    </row>
    <row r="136" spans="1:6" x14ac:dyDescent="0.25">
      <c r="A136" s="46">
        <v>42675</v>
      </c>
      <c r="B136" s="43">
        <v>0.375</v>
      </c>
      <c r="C136" s="43">
        <v>-0.1</v>
      </c>
      <c r="D136" s="43">
        <v>0.25</v>
      </c>
      <c r="E136" s="43">
        <v>0</v>
      </c>
      <c r="F136" s="43">
        <v>1.5</v>
      </c>
    </row>
    <row r="137" spans="1:6" x14ac:dyDescent="0.25">
      <c r="A137" s="46">
        <v>42705</v>
      </c>
      <c r="B137" s="43">
        <v>0.625</v>
      </c>
      <c r="C137" s="43">
        <v>-0.1</v>
      </c>
      <c r="D137" s="43">
        <v>0.25</v>
      </c>
      <c r="E137" s="43">
        <v>0</v>
      </c>
      <c r="F137" s="43">
        <v>1.5</v>
      </c>
    </row>
    <row r="138" spans="1:6" x14ac:dyDescent="0.25">
      <c r="A138" s="46">
        <v>42736</v>
      </c>
      <c r="B138" s="43">
        <v>0.625</v>
      </c>
      <c r="C138" s="43">
        <v>-0.1</v>
      </c>
      <c r="D138" s="43">
        <v>0.25</v>
      </c>
      <c r="E138" s="43">
        <v>0</v>
      </c>
      <c r="F138" s="43">
        <v>1.5</v>
      </c>
    </row>
    <row r="139" spans="1:6" x14ac:dyDescent="0.25">
      <c r="A139" s="46">
        <v>42767</v>
      </c>
      <c r="B139" s="43">
        <v>0.625</v>
      </c>
      <c r="C139" s="43">
        <v>-0.1</v>
      </c>
      <c r="D139" s="43">
        <v>0.25</v>
      </c>
      <c r="E139" s="43">
        <v>0</v>
      </c>
      <c r="F139" s="43">
        <v>1.5</v>
      </c>
    </row>
    <row r="140" spans="1:6" x14ac:dyDescent="0.25">
      <c r="A140" s="46">
        <v>42795</v>
      </c>
      <c r="B140" s="43">
        <v>0.875</v>
      </c>
      <c r="C140" s="43">
        <v>-0.1</v>
      </c>
      <c r="D140" s="43">
        <v>0.25</v>
      </c>
      <c r="E140" s="43">
        <v>0</v>
      </c>
      <c r="F140" s="43">
        <v>1.5</v>
      </c>
    </row>
    <row r="141" spans="1:6" x14ac:dyDescent="0.25">
      <c r="A141" s="46">
        <v>42826</v>
      </c>
      <c r="B141" s="43">
        <v>0.875</v>
      </c>
      <c r="C141" s="43">
        <v>-0.1</v>
      </c>
      <c r="D141" s="43">
        <v>0.25</v>
      </c>
      <c r="E141" s="43">
        <v>0</v>
      </c>
      <c r="F141" s="43">
        <v>1.5</v>
      </c>
    </row>
    <row r="142" spans="1:6" x14ac:dyDescent="0.25">
      <c r="A142" s="46">
        <v>42856</v>
      </c>
      <c r="B142" s="43">
        <v>0.875</v>
      </c>
      <c r="C142" s="43">
        <v>-0.1</v>
      </c>
      <c r="D142" s="43">
        <v>0.25</v>
      </c>
      <c r="E142" s="43">
        <v>0</v>
      </c>
      <c r="F142" s="43">
        <v>1.5</v>
      </c>
    </row>
    <row r="143" spans="1:6" x14ac:dyDescent="0.25">
      <c r="A143" s="46">
        <v>42887</v>
      </c>
      <c r="B143" s="43">
        <v>1.125</v>
      </c>
      <c r="C143" s="43">
        <v>-0.1</v>
      </c>
      <c r="D143" s="43">
        <v>0.25</v>
      </c>
      <c r="E143" s="43">
        <v>0</v>
      </c>
      <c r="F143" s="43">
        <v>1.5</v>
      </c>
    </row>
    <row r="144" spans="1:6" x14ac:dyDescent="0.25">
      <c r="A144" s="46">
        <v>42917</v>
      </c>
      <c r="B144" s="43">
        <v>1.125</v>
      </c>
      <c r="C144" s="43">
        <v>-0.1</v>
      </c>
      <c r="D144" s="43">
        <v>0.25</v>
      </c>
      <c r="E144" s="43">
        <v>0</v>
      </c>
      <c r="F144" s="43">
        <v>1.5</v>
      </c>
    </row>
    <row r="145" spans="1:6" x14ac:dyDescent="0.25">
      <c r="A145" s="46">
        <v>42948</v>
      </c>
      <c r="B145" s="43">
        <v>1.125</v>
      </c>
      <c r="C145" s="43">
        <v>-0.1</v>
      </c>
      <c r="D145" s="43">
        <v>0.25</v>
      </c>
      <c r="E145" s="43">
        <v>0</v>
      </c>
      <c r="F145" s="43">
        <v>1.5</v>
      </c>
    </row>
    <row r="146" spans="1:6" x14ac:dyDescent="0.25">
      <c r="A146" s="46">
        <v>42979</v>
      </c>
      <c r="B146" s="43">
        <v>1.125</v>
      </c>
      <c r="C146" s="43">
        <v>-0.1</v>
      </c>
      <c r="D146" s="43">
        <v>0.25</v>
      </c>
      <c r="E146" s="43">
        <v>0</v>
      </c>
      <c r="F146" s="43">
        <v>1.5</v>
      </c>
    </row>
    <row r="147" spans="1:6" x14ac:dyDescent="0.25">
      <c r="A147" s="46">
        <v>43009</v>
      </c>
      <c r="B147" s="43">
        <v>1.125</v>
      </c>
      <c r="C147" s="43">
        <v>-0.1</v>
      </c>
      <c r="D147" s="43">
        <v>0.25</v>
      </c>
      <c r="E147" s="43">
        <v>0</v>
      </c>
      <c r="F147" s="43">
        <v>1.5</v>
      </c>
    </row>
    <row r="148" spans="1:6" x14ac:dyDescent="0.25">
      <c r="A148" s="46">
        <v>43040</v>
      </c>
      <c r="B148" s="43">
        <v>1.125</v>
      </c>
      <c r="C148" s="43">
        <v>-0.1</v>
      </c>
      <c r="D148" s="43">
        <v>0.5</v>
      </c>
      <c r="E148" s="43">
        <v>0</v>
      </c>
      <c r="F148" s="43">
        <v>1.5</v>
      </c>
    </row>
    <row r="149" spans="1:6" x14ac:dyDescent="0.25">
      <c r="A149" s="46">
        <v>43070</v>
      </c>
      <c r="B149" s="43">
        <v>1.375</v>
      </c>
      <c r="C149" s="43">
        <v>-0.1</v>
      </c>
      <c r="D149" s="43">
        <v>0.5</v>
      </c>
      <c r="E149" s="43">
        <v>0</v>
      </c>
      <c r="F149" s="43">
        <v>1.5</v>
      </c>
    </row>
    <row r="150" spans="1:6" x14ac:dyDescent="0.25">
      <c r="A150" s="46">
        <v>43101</v>
      </c>
      <c r="B150" s="43">
        <v>1.375</v>
      </c>
      <c r="C150" s="43">
        <v>-0.1</v>
      </c>
      <c r="D150" s="43">
        <v>0.5</v>
      </c>
      <c r="E150" s="43">
        <v>0</v>
      </c>
      <c r="F150" s="43">
        <v>1.5</v>
      </c>
    </row>
    <row r="151" spans="1:6" x14ac:dyDescent="0.25">
      <c r="A151" s="46">
        <v>43132</v>
      </c>
      <c r="B151" s="43">
        <v>1.375</v>
      </c>
      <c r="C151" s="43">
        <v>-0.1</v>
      </c>
      <c r="D151" s="43">
        <v>0.5</v>
      </c>
      <c r="E151" s="43">
        <v>0</v>
      </c>
      <c r="F151" s="43">
        <v>1.5</v>
      </c>
    </row>
    <row r="152" spans="1:6" x14ac:dyDescent="0.25">
      <c r="A152" s="46">
        <v>43160</v>
      </c>
      <c r="B152" s="43">
        <v>1.625</v>
      </c>
      <c r="C152" s="43">
        <v>-0.1</v>
      </c>
      <c r="D152" s="43">
        <v>0.5</v>
      </c>
      <c r="E152" s="43">
        <v>0</v>
      </c>
      <c r="F152" s="43">
        <v>1.5</v>
      </c>
    </row>
    <row r="153" spans="1:6" x14ac:dyDescent="0.25">
      <c r="A153" s="46">
        <v>43191</v>
      </c>
      <c r="B153" s="43">
        <v>1.625</v>
      </c>
      <c r="C153" s="43">
        <v>-0.1</v>
      </c>
      <c r="D153" s="43">
        <v>0.5</v>
      </c>
      <c r="E153" s="43">
        <v>0</v>
      </c>
      <c r="F153" s="43">
        <v>1.5</v>
      </c>
    </row>
    <row r="154" spans="1:6" x14ac:dyDescent="0.25">
      <c r="A154" s="46">
        <v>43221</v>
      </c>
      <c r="B154" s="43">
        <v>1.625</v>
      </c>
      <c r="C154" s="43">
        <v>-0.1</v>
      </c>
      <c r="D154" s="43">
        <v>0.5</v>
      </c>
      <c r="E154" s="43">
        <v>0</v>
      </c>
      <c r="F154" s="43">
        <v>1.5</v>
      </c>
    </row>
    <row r="155" spans="1:6" x14ac:dyDescent="0.25">
      <c r="A155" s="46">
        <v>43252</v>
      </c>
      <c r="B155" s="43">
        <v>1.875</v>
      </c>
      <c r="C155" s="43">
        <v>-0.1</v>
      </c>
      <c r="D155" s="43">
        <v>0.5</v>
      </c>
      <c r="E155" s="43">
        <v>0</v>
      </c>
      <c r="F155" s="43">
        <v>1.5</v>
      </c>
    </row>
    <row r="156" spans="1:6" x14ac:dyDescent="0.25">
      <c r="A156" s="46">
        <v>43282</v>
      </c>
      <c r="B156" s="43">
        <v>1.875</v>
      </c>
      <c r="C156" s="43">
        <v>-0.1</v>
      </c>
      <c r="D156" s="43">
        <v>0.5</v>
      </c>
      <c r="E156" s="43">
        <v>0</v>
      </c>
      <c r="F156" s="43">
        <v>1.5</v>
      </c>
    </row>
    <row r="157" spans="1:6" x14ac:dyDescent="0.25">
      <c r="A157" s="46">
        <v>43313</v>
      </c>
      <c r="B157" s="43">
        <v>1.875</v>
      </c>
      <c r="C157" s="43">
        <v>-0.1</v>
      </c>
      <c r="D157" s="43">
        <v>0.75</v>
      </c>
      <c r="E157" s="43">
        <v>0</v>
      </c>
      <c r="F157" s="43">
        <v>1.5</v>
      </c>
    </row>
    <row r="158" spans="1:6" x14ac:dyDescent="0.25">
      <c r="A158" s="46">
        <v>43344</v>
      </c>
      <c r="B158" s="43">
        <v>2.125</v>
      </c>
      <c r="C158" s="43">
        <v>-0.1</v>
      </c>
      <c r="D158" s="43">
        <v>0.75</v>
      </c>
      <c r="E158" s="43">
        <v>0</v>
      </c>
      <c r="F158" s="43">
        <v>1.5</v>
      </c>
    </row>
    <row r="159" spans="1:6" x14ac:dyDescent="0.25">
      <c r="A159" s="46">
        <v>43374</v>
      </c>
      <c r="B159" s="43">
        <v>2.125</v>
      </c>
      <c r="C159" s="43">
        <v>-0.1</v>
      </c>
      <c r="D159" s="43">
        <v>0.75</v>
      </c>
      <c r="E159" s="43">
        <v>0</v>
      </c>
      <c r="F159" s="43">
        <v>1.5</v>
      </c>
    </row>
    <row r="160" spans="1:6" x14ac:dyDescent="0.25">
      <c r="A160" s="46">
        <v>43405</v>
      </c>
      <c r="B160" s="43">
        <v>2.125</v>
      </c>
      <c r="C160" s="43">
        <v>-0.1</v>
      </c>
      <c r="D160" s="43">
        <v>0.75</v>
      </c>
      <c r="E160" s="43">
        <v>0</v>
      </c>
      <c r="F160" s="43">
        <v>1.5</v>
      </c>
    </row>
    <row r="161" spans="1:6" x14ac:dyDescent="0.25">
      <c r="A161" s="46">
        <v>43435</v>
      </c>
      <c r="B161" s="43">
        <v>2.375</v>
      </c>
      <c r="C161" s="43">
        <v>-0.1</v>
      </c>
      <c r="D161" s="43">
        <v>0.75</v>
      </c>
      <c r="E161" s="43">
        <v>0</v>
      </c>
      <c r="F161" s="43">
        <v>1.5</v>
      </c>
    </row>
    <row r="162" spans="1:6" x14ac:dyDescent="0.25">
      <c r="A162" s="46">
        <v>43466</v>
      </c>
      <c r="B162" s="43">
        <v>2.375</v>
      </c>
      <c r="C162" s="43">
        <v>-0.1</v>
      </c>
      <c r="D162" s="43">
        <v>0.75</v>
      </c>
      <c r="E162" s="43">
        <v>0</v>
      </c>
      <c r="F162" s="43">
        <v>1.5</v>
      </c>
    </row>
    <row r="163" spans="1:6" x14ac:dyDescent="0.25">
      <c r="A163" s="46">
        <v>43497</v>
      </c>
      <c r="B163" s="43">
        <v>2.375</v>
      </c>
      <c r="C163" s="43">
        <v>-0.1</v>
      </c>
      <c r="D163" s="43">
        <v>0.75</v>
      </c>
      <c r="E163" s="43">
        <v>0</v>
      </c>
      <c r="F163" s="43">
        <v>1.5</v>
      </c>
    </row>
    <row r="164" spans="1:6" x14ac:dyDescent="0.25">
      <c r="A164" s="46">
        <v>43525</v>
      </c>
      <c r="B164" s="43">
        <v>2.375</v>
      </c>
      <c r="C164" s="43">
        <v>-0.1</v>
      </c>
      <c r="D164" s="43">
        <v>0.75</v>
      </c>
      <c r="E164" s="43">
        <v>0</v>
      </c>
      <c r="F164" s="43">
        <v>1.5</v>
      </c>
    </row>
    <row r="165" spans="1:6" x14ac:dyDescent="0.25">
      <c r="A165" s="46">
        <v>43556</v>
      </c>
      <c r="B165" s="43">
        <v>2.375</v>
      </c>
      <c r="C165" s="43">
        <v>-0.1</v>
      </c>
      <c r="D165" s="43">
        <v>0.75</v>
      </c>
      <c r="E165" s="43">
        <v>0</v>
      </c>
      <c r="F165" s="43">
        <v>1.5</v>
      </c>
    </row>
    <row r="166" spans="1:6" x14ac:dyDescent="0.25">
      <c r="A166" s="46">
        <v>43586</v>
      </c>
      <c r="B166" s="43">
        <v>2.375</v>
      </c>
      <c r="C166" s="43">
        <v>-0.1</v>
      </c>
      <c r="D166" s="43">
        <v>0.75</v>
      </c>
      <c r="E166" s="43">
        <v>0</v>
      </c>
      <c r="F166" s="43">
        <v>1.5</v>
      </c>
    </row>
    <row r="167" spans="1:6" x14ac:dyDescent="0.25">
      <c r="A167" s="46">
        <v>43617</v>
      </c>
      <c r="B167" s="43">
        <v>2.375</v>
      </c>
      <c r="C167" s="43">
        <v>-0.1</v>
      </c>
      <c r="D167" s="43">
        <v>0.75</v>
      </c>
      <c r="E167" s="43">
        <v>0</v>
      </c>
      <c r="F167" s="43">
        <v>1.25</v>
      </c>
    </row>
    <row r="168" spans="1:6" x14ac:dyDescent="0.25">
      <c r="A168" s="46">
        <v>43647</v>
      </c>
      <c r="B168" s="43">
        <v>2.125</v>
      </c>
      <c r="C168" s="43">
        <v>-0.1</v>
      </c>
      <c r="D168" s="43">
        <v>0.75</v>
      </c>
      <c r="E168" s="43">
        <v>0</v>
      </c>
      <c r="F168" s="43">
        <v>1</v>
      </c>
    </row>
    <row r="169" spans="1:6" x14ac:dyDescent="0.25">
      <c r="A169" s="46">
        <v>43678</v>
      </c>
      <c r="B169" s="43">
        <v>2.125</v>
      </c>
      <c r="C169" s="43">
        <v>-0.1</v>
      </c>
      <c r="D169" s="43">
        <v>0.75</v>
      </c>
      <c r="E169" s="43">
        <v>0</v>
      </c>
      <c r="F169" s="43">
        <v>1</v>
      </c>
    </row>
    <row r="170" spans="1:6" x14ac:dyDescent="0.25">
      <c r="A170" s="46">
        <v>43709</v>
      </c>
      <c r="B170" s="43">
        <v>1.875</v>
      </c>
      <c r="C170" s="43">
        <v>-0.1</v>
      </c>
      <c r="D170" s="43">
        <v>0.75</v>
      </c>
      <c r="E170" s="43">
        <v>0</v>
      </c>
      <c r="F170" s="43">
        <v>1</v>
      </c>
    </row>
    <row r="171" spans="1:6" x14ac:dyDescent="0.25">
      <c r="A171" s="46">
        <v>43739</v>
      </c>
      <c r="B171" s="43">
        <v>1.625</v>
      </c>
      <c r="C171" s="43">
        <v>-0.1</v>
      </c>
      <c r="D171" s="43">
        <v>0.75</v>
      </c>
      <c r="E171" s="43">
        <v>0</v>
      </c>
      <c r="F171" s="43">
        <v>0.75</v>
      </c>
    </row>
    <row r="172" spans="1:6" x14ac:dyDescent="0.25">
      <c r="A172" s="46">
        <v>43770</v>
      </c>
      <c r="B172" s="43">
        <v>1.625</v>
      </c>
      <c r="C172" s="43">
        <v>-0.1</v>
      </c>
      <c r="D172" s="43">
        <v>0.75</v>
      </c>
      <c r="E172" s="43">
        <v>0</v>
      </c>
      <c r="F172" s="43">
        <v>0.75</v>
      </c>
    </row>
    <row r="173" spans="1:6" x14ac:dyDescent="0.25">
      <c r="A173" s="46">
        <v>43800</v>
      </c>
      <c r="B173" s="43">
        <v>1.625</v>
      </c>
      <c r="C173" s="43">
        <v>-0.1</v>
      </c>
      <c r="D173" s="43">
        <v>0.75</v>
      </c>
      <c r="E173" s="43">
        <v>0</v>
      </c>
      <c r="F173" s="43">
        <v>0.75</v>
      </c>
    </row>
    <row r="174" spans="1:6" x14ac:dyDescent="0.25">
      <c r="A174" s="46">
        <v>43831</v>
      </c>
      <c r="B174" s="43">
        <v>1.625</v>
      </c>
      <c r="C174" s="43">
        <v>-0.1</v>
      </c>
      <c r="D174" s="43">
        <v>0.75</v>
      </c>
      <c r="E174" s="43">
        <v>0</v>
      </c>
      <c r="F174" s="43">
        <v>0.75</v>
      </c>
    </row>
    <row r="175" spans="1:6" x14ac:dyDescent="0.25">
      <c r="A175" s="46">
        <v>43862</v>
      </c>
      <c r="B175" s="43">
        <v>1.625</v>
      </c>
      <c r="C175" s="43">
        <v>-0.1</v>
      </c>
      <c r="D175" s="43">
        <v>0.75</v>
      </c>
      <c r="E175" s="43">
        <v>0</v>
      </c>
      <c r="F175" s="43">
        <v>0.75</v>
      </c>
    </row>
    <row r="176" spans="1:6" x14ac:dyDescent="0.25">
      <c r="A176" s="46">
        <v>43891</v>
      </c>
      <c r="B176" s="43">
        <v>0.125</v>
      </c>
      <c r="C176" s="43">
        <v>-0.1</v>
      </c>
      <c r="D176" s="43">
        <v>0.1</v>
      </c>
      <c r="E176" s="43">
        <v>0</v>
      </c>
      <c r="F176" s="43">
        <v>0.25</v>
      </c>
    </row>
    <row r="177" spans="1:6" x14ac:dyDescent="0.25">
      <c r="A177" s="46">
        <v>43922</v>
      </c>
      <c r="B177" s="43">
        <v>0.125</v>
      </c>
      <c r="C177" s="43">
        <v>-0.1</v>
      </c>
      <c r="D177" s="43">
        <v>0.1</v>
      </c>
      <c r="E177" s="43">
        <v>0</v>
      </c>
      <c r="F177" s="43">
        <v>0.25</v>
      </c>
    </row>
    <row r="178" spans="1:6" x14ac:dyDescent="0.25">
      <c r="A178" s="46">
        <v>43952</v>
      </c>
      <c r="B178" s="43">
        <v>0.125</v>
      </c>
      <c r="C178" s="43">
        <v>-0.1</v>
      </c>
      <c r="D178" s="43">
        <v>0.1</v>
      </c>
      <c r="E178" s="43">
        <v>0</v>
      </c>
      <c r="F178" s="43">
        <v>0.25</v>
      </c>
    </row>
    <row r="179" spans="1:6" x14ac:dyDescent="0.25">
      <c r="A179" s="46">
        <v>43983</v>
      </c>
      <c r="B179" s="43">
        <v>0.125</v>
      </c>
      <c r="C179" s="43">
        <v>-0.1</v>
      </c>
      <c r="D179" s="43">
        <v>0.1</v>
      </c>
      <c r="E179" s="43">
        <v>0</v>
      </c>
      <c r="F179" s="43">
        <v>0.25</v>
      </c>
    </row>
    <row r="180" spans="1:6" x14ac:dyDescent="0.25">
      <c r="A180" s="46">
        <v>44013</v>
      </c>
      <c r="B180" s="43">
        <v>0.125</v>
      </c>
      <c r="C180" s="43">
        <v>-0.1</v>
      </c>
      <c r="D180" s="43">
        <v>0.1</v>
      </c>
      <c r="E180" s="43">
        <v>0</v>
      </c>
      <c r="F180" s="43">
        <v>0.25</v>
      </c>
    </row>
    <row r="181" spans="1:6" x14ac:dyDescent="0.25">
      <c r="A181" s="46">
        <v>44044</v>
      </c>
      <c r="B181" s="43">
        <v>0.125</v>
      </c>
      <c r="C181" s="43">
        <v>-0.1</v>
      </c>
      <c r="D181" s="43">
        <v>0.1</v>
      </c>
      <c r="E181" s="43">
        <v>0</v>
      </c>
      <c r="F181" s="43">
        <v>0.25</v>
      </c>
    </row>
    <row r="182" spans="1:6" x14ac:dyDescent="0.25">
      <c r="A182" s="46">
        <v>44075</v>
      </c>
      <c r="B182" s="43">
        <v>0.125</v>
      </c>
      <c r="C182" s="43">
        <v>-0.1</v>
      </c>
      <c r="D182" s="43">
        <v>0.1</v>
      </c>
      <c r="E182" s="43">
        <v>0</v>
      </c>
      <c r="F182" s="43">
        <v>0.25</v>
      </c>
    </row>
    <row r="183" spans="1:6" x14ac:dyDescent="0.25">
      <c r="A183" s="46">
        <v>44105</v>
      </c>
      <c r="B183" s="43">
        <v>0.125</v>
      </c>
      <c r="C183" s="43">
        <v>-0.1</v>
      </c>
      <c r="D183" s="43">
        <v>0.1</v>
      </c>
      <c r="E183" s="43">
        <v>0</v>
      </c>
      <c r="F183" s="43">
        <v>0.25</v>
      </c>
    </row>
    <row r="184" spans="1:6" x14ac:dyDescent="0.25">
      <c r="A184" s="46">
        <v>44136</v>
      </c>
      <c r="B184" s="43">
        <v>0.125</v>
      </c>
      <c r="C184" s="43">
        <v>-0.1</v>
      </c>
      <c r="D184" s="43">
        <v>0.1</v>
      </c>
      <c r="E184" s="43">
        <v>0</v>
      </c>
      <c r="F184" s="43">
        <v>0.1</v>
      </c>
    </row>
    <row r="185" spans="1:6" x14ac:dyDescent="0.25">
      <c r="A185" s="46">
        <v>44166</v>
      </c>
      <c r="B185" s="43">
        <v>0.125</v>
      </c>
      <c r="C185" s="43">
        <v>-0.1</v>
      </c>
      <c r="D185" s="43">
        <v>0.1</v>
      </c>
      <c r="E185" s="43">
        <v>0</v>
      </c>
      <c r="F185" s="43">
        <v>0.1</v>
      </c>
    </row>
    <row r="186" spans="1:6" x14ac:dyDescent="0.25">
      <c r="A186" s="46">
        <v>44197</v>
      </c>
      <c r="B186" s="43">
        <v>0.125</v>
      </c>
      <c r="C186" s="43">
        <v>-0.1</v>
      </c>
      <c r="D186" s="43">
        <v>0.1</v>
      </c>
      <c r="E186" s="43">
        <v>0</v>
      </c>
      <c r="F186" s="43">
        <v>0.1</v>
      </c>
    </row>
    <row r="187" spans="1:6" x14ac:dyDescent="0.25">
      <c r="A187" s="46">
        <v>44228</v>
      </c>
      <c r="B187" s="43">
        <v>0.125</v>
      </c>
      <c r="C187" s="43">
        <v>-0.1</v>
      </c>
      <c r="D187" s="43">
        <v>0.1</v>
      </c>
      <c r="E187" s="43">
        <v>0</v>
      </c>
      <c r="F187" s="43">
        <v>0.1</v>
      </c>
    </row>
    <row r="188" spans="1:6" x14ac:dyDescent="0.25">
      <c r="A188" s="46">
        <v>44256</v>
      </c>
      <c r="B188" s="43">
        <v>0.125</v>
      </c>
      <c r="C188" s="43">
        <v>-0.1</v>
      </c>
      <c r="D188" s="43">
        <v>0.1</v>
      </c>
      <c r="E188" s="43">
        <v>0</v>
      </c>
      <c r="F188" s="43">
        <v>0.1</v>
      </c>
    </row>
    <row r="189" spans="1:6" x14ac:dyDescent="0.25">
      <c r="A189" s="46">
        <v>44287</v>
      </c>
      <c r="B189" s="43">
        <v>0.125</v>
      </c>
      <c r="C189" s="43">
        <v>-0.1</v>
      </c>
      <c r="D189" s="43">
        <v>0.1</v>
      </c>
      <c r="E189" s="43">
        <v>0</v>
      </c>
      <c r="F189" s="43">
        <v>0.1</v>
      </c>
    </row>
    <row r="190" spans="1:6" x14ac:dyDescent="0.25">
      <c r="A190" s="46">
        <v>44317</v>
      </c>
      <c r="B190" s="43">
        <v>0.125</v>
      </c>
      <c r="C190" s="43">
        <v>-0.1</v>
      </c>
      <c r="D190" s="43">
        <v>0.1</v>
      </c>
      <c r="E190" s="43">
        <v>0</v>
      </c>
      <c r="F190" s="43">
        <v>0.1</v>
      </c>
    </row>
    <row r="191" spans="1:6" x14ac:dyDescent="0.25">
      <c r="A191" s="46">
        <v>44348</v>
      </c>
      <c r="B191" s="43">
        <v>0.125</v>
      </c>
      <c r="C191" s="43">
        <v>-0.1</v>
      </c>
      <c r="D191" s="43">
        <v>0.1</v>
      </c>
      <c r="E191" s="43">
        <v>0</v>
      </c>
      <c r="F191" s="43">
        <v>0.1</v>
      </c>
    </row>
    <row r="192" spans="1:6" x14ac:dyDescent="0.25">
      <c r="A192" s="46">
        <v>44378</v>
      </c>
      <c r="B192" s="43">
        <v>0.125</v>
      </c>
      <c r="C192" s="43">
        <v>-0.1</v>
      </c>
      <c r="D192" s="43">
        <v>0.1</v>
      </c>
      <c r="E192" s="43">
        <v>0</v>
      </c>
      <c r="F192" s="43">
        <v>0.1</v>
      </c>
    </row>
    <row r="193" spans="1:6" x14ac:dyDescent="0.25">
      <c r="A193" s="46">
        <v>44409</v>
      </c>
      <c r="B193" s="43">
        <v>0.125</v>
      </c>
      <c r="C193" s="43">
        <v>-0.1</v>
      </c>
      <c r="D193" s="43">
        <v>0.1</v>
      </c>
      <c r="E193" s="43">
        <v>0</v>
      </c>
      <c r="F193" s="43">
        <v>0.1</v>
      </c>
    </row>
    <row r="194" spans="1:6" x14ac:dyDescent="0.25">
      <c r="A194" s="46">
        <v>44440</v>
      </c>
      <c r="B194" s="43">
        <v>0.125</v>
      </c>
      <c r="C194" s="43">
        <v>-0.1</v>
      </c>
      <c r="D194" s="43">
        <v>0.1</v>
      </c>
      <c r="E194" s="43">
        <v>0</v>
      </c>
      <c r="F194" s="43">
        <v>0.1</v>
      </c>
    </row>
    <row r="195" spans="1:6" x14ac:dyDescent="0.25">
      <c r="A195" s="46">
        <v>44470</v>
      </c>
      <c r="B195" s="43">
        <v>0.125</v>
      </c>
      <c r="C195" s="43">
        <v>-0.1</v>
      </c>
      <c r="D195" s="43">
        <v>0.1</v>
      </c>
      <c r="E195" s="43">
        <v>0</v>
      </c>
      <c r="F195" s="43">
        <v>0.1</v>
      </c>
    </row>
    <row r="196" spans="1:6" x14ac:dyDescent="0.25">
      <c r="A196" s="46">
        <v>44501</v>
      </c>
      <c r="B196" s="43">
        <v>0.125</v>
      </c>
      <c r="C196" s="43">
        <v>-0.1</v>
      </c>
      <c r="D196" s="43">
        <v>0.1</v>
      </c>
      <c r="E196" s="43">
        <v>0</v>
      </c>
      <c r="F196" s="43">
        <v>0.1</v>
      </c>
    </row>
    <row r="197" spans="1:6" x14ac:dyDescent="0.25">
      <c r="A197" s="46">
        <v>44531</v>
      </c>
      <c r="B197" s="43">
        <v>0.125</v>
      </c>
      <c r="C197" s="43">
        <v>-0.1</v>
      </c>
      <c r="D197" s="43">
        <v>0.25</v>
      </c>
      <c r="E197" s="43">
        <v>0</v>
      </c>
      <c r="F197" s="43">
        <v>0.1</v>
      </c>
    </row>
    <row r="198" spans="1:6" x14ac:dyDescent="0.25">
      <c r="A198" s="46">
        <v>44562</v>
      </c>
      <c r="B198" s="43">
        <v>0.125</v>
      </c>
      <c r="C198" s="43">
        <v>-0.1</v>
      </c>
      <c r="D198" s="43">
        <v>0.25</v>
      </c>
      <c r="E198" s="43">
        <v>0</v>
      </c>
      <c r="F198" s="43">
        <v>0.1</v>
      </c>
    </row>
    <row r="199" spans="1:6" x14ac:dyDescent="0.25">
      <c r="A199" s="46">
        <v>44593</v>
      </c>
      <c r="B199" s="43">
        <v>0.125</v>
      </c>
      <c r="C199" s="43">
        <v>-0.1</v>
      </c>
      <c r="D199" s="43">
        <v>0.5</v>
      </c>
      <c r="E199" s="43">
        <v>0</v>
      </c>
      <c r="F199" s="43">
        <v>0.1</v>
      </c>
    </row>
    <row r="200" spans="1:6" x14ac:dyDescent="0.25">
      <c r="A200" s="46">
        <v>44621</v>
      </c>
      <c r="B200" s="43">
        <v>0.375</v>
      </c>
      <c r="C200" s="43">
        <v>-0.1</v>
      </c>
      <c r="D200" s="43">
        <v>0.75</v>
      </c>
      <c r="E200" s="43">
        <v>0</v>
      </c>
      <c r="F200" s="43">
        <v>0.1</v>
      </c>
    </row>
    <row r="201" spans="1:6" x14ac:dyDescent="0.25">
      <c r="A201" s="46">
        <v>44652</v>
      </c>
      <c r="B201" s="43">
        <v>0.375</v>
      </c>
      <c r="C201" s="43">
        <v>-0.1</v>
      </c>
      <c r="D201" s="43">
        <v>0.75</v>
      </c>
      <c r="E201" s="43">
        <v>0</v>
      </c>
      <c r="F201" s="43">
        <v>0.1</v>
      </c>
    </row>
    <row r="202" spans="1:6" x14ac:dyDescent="0.25">
      <c r="A202" s="46">
        <v>44682</v>
      </c>
      <c r="B202" s="43">
        <v>0.875</v>
      </c>
      <c r="C202" s="43">
        <v>-0.1</v>
      </c>
      <c r="D202" s="43">
        <v>1</v>
      </c>
      <c r="E202" s="43">
        <v>0</v>
      </c>
      <c r="F202" s="43">
        <v>0.35</v>
      </c>
    </row>
    <row r="203" spans="1:6" x14ac:dyDescent="0.25">
      <c r="A203" s="46">
        <v>44713</v>
      </c>
      <c r="B203" s="43">
        <v>1.625</v>
      </c>
      <c r="C203" s="43">
        <v>-0.1</v>
      </c>
      <c r="D203" s="43">
        <v>1.25</v>
      </c>
      <c r="E203" s="43">
        <v>0</v>
      </c>
      <c r="F203" s="43">
        <v>0.85</v>
      </c>
    </row>
    <row r="204" spans="1:6" x14ac:dyDescent="0.25">
      <c r="A204" s="46">
        <v>44743</v>
      </c>
      <c r="B204" s="43">
        <v>2.375</v>
      </c>
      <c r="C204" s="43">
        <v>-0.1</v>
      </c>
      <c r="D204" s="43">
        <v>1.25</v>
      </c>
      <c r="E204" s="43">
        <v>0.5</v>
      </c>
      <c r="F204" s="43">
        <v>1.35</v>
      </c>
    </row>
    <row r="205" spans="1:6" x14ac:dyDescent="0.25">
      <c r="A205" s="46">
        <v>44774</v>
      </c>
      <c r="B205" s="43">
        <v>2.375</v>
      </c>
      <c r="C205" s="43">
        <v>-0.1</v>
      </c>
      <c r="D205" s="43">
        <v>1.75</v>
      </c>
      <c r="E205" s="43">
        <v>0.5</v>
      </c>
      <c r="F205" s="43">
        <v>1.85</v>
      </c>
    </row>
    <row r="206" spans="1:6" x14ac:dyDescent="0.25">
      <c r="A206" s="46">
        <v>44805</v>
      </c>
      <c r="B206" s="43">
        <v>3.125</v>
      </c>
      <c r="C206" s="43">
        <v>-0.1</v>
      </c>
      <c r="D206" s="43">
        <v>2.25</v>
      </c>
      <c r="E206" s="43">
        <v>1.25</v>
      </c>
      <c r="F206" s="43">
        <v>2.35</v>
      </c>
    </row>
    <row r="207" spans="1:6" x14ac:dyDescent="0.25">
      <c r="A207" s="46">
        <v>44835</v>
      </c>
      <c r="B207" s="43">
        <v>3.125</v>
      </c>
      <c r="C207" s="43">
        <v>-0.1</v>
      </c>
      <c r="D207" s="43">
        <v>2.25</v>
      </c>
      <c r="E207" s="43">
        <v>1.25</v>
      </c>
      <c r="F207" s="43">
        <v>2.6</v>
      </c>
    </row>
    <row r="208" spans="1:6" x14ac:dyDescent="0.25">
      <c r="A208" s="46">
        <v>44866</v>
      </c>
      <c r="B208" s="43">
        <v>3.875</v>
      </c>
      <c r="C208" s="43">
        <v>-0.1</v>
      </c>
      <c r="D208" s="43">
        <v>3</v>
      </c>
      <c r="E208" s="43">
        <v>2</v>
      </c>
      <c r="F208" s="43">
        <v>2.85</v>
      </c>
    </row>
    <row r="209" spans="1:6" x14ac:dyDescent="0.25">
      <c r="A209" s="46">
        <v>44896</v>
      </c>
      <c r="B209" s="43">
        <v>4.375</v>
      </c>
      <c r="C209" s="43">
        <v>-0.1</v>
      </c>
      <c r="D209" s="43">
        <v>3.5</v>
      </c>
      <c r="E209" s="43">
        <v>2.5</v>
      </c>
      <c r="F209" s="43">
        <v>3.1</v>
      </c>
    </row>
    <row r="210" spans="1:6" x14ac:dyDescent="0.25">
      <c r="A210" s="46">
        <v>44927</v>
      </c>
      <c r="B210" s="43">
        <v>4.375</v>
      </c>
      <c r="C210" s="43">
        <v>-0.1</v>
      </c>
      <c r="D210" s="43">
        <v>3.5</v>
      </c>
      <c r="E210" s="43">
        <v>2.5</v>
      </c>
      <c r="F210" s="43">
        <v>3.1</v>
      </c>
    </row>
    <row r="211" spans="1:6" x14ac:dyDescent="0.25">
      <c r="A211" s="46">
        <v>44958</v>
      </c>
      <c r="B211" s="43">
        <v>4.625</v>
      </c>
      <c r="C211" s="43">
        <v>-0.1</v>
      </c>
      <c r="D211" s="43">
        <v>4</v>
      </c>
      <c r="E211" s="43">
        <v>3</v>
      </c>
      <c r="F211" s="43">
        <v>3.35</v>
      </c>
    </row>
    <row r="212" spans="1:6" x14ac:dyDescent="0.25">
      <c r="A212" s="46">
        <v>44986</v>
      </c>
      <c r="B212" s="43">
        <v>4.875</v>
      </c>
      <c r="C212" s="43">
        <v>-0.1</v>
      </c>
      <c r="D212" s="43">
        <v>4.25</v>
      </c>
      <c r="E212" s="43">
        <v>3.5</v>
      </c>
      <c r="F212" s="43">
        <v>3.6</v>
      </c>
    </row>
    <row r="213" spans="1:6" x14ac:dyDescent="0.25">
      <c r="A213" s="46">
        <v>45017</v>
      </c>
      <c r="B213" s="43">
        <v>4.875</v>
      </c>
      <c r="C213" s="43">
        <v>-0.1</v>
      </c>
      <c r="D213" s="43">
        <v>4.25</v>
      </c>
      <c r="E213" s="43">
        <v>3.5</v>
      </c>
      <c r="F213" s="43">
        <v>3.6</v>
      </c>
    </row>
    <row r="214" spans="1:6" x14ac:dyDescent="0.25">
      <c r="A214" s="46">
        <v>45047</v>
      </c>
      <c r="B214" s="43">
        <v>5.125</v>
      </c>
      <c r="C214" s="43">
        <v>-0.1</v>
      </c>
      <c r="D214" s="43">
        <v>4.5</v>
      </c>
      <c r="E214" s="43">
        <v>3.75</v>
      </c>
      <c r="F214" s="43">
        <v>3.85</v>
      </c>
    </row>
    <row r="215" spans="1:6" x14ac:dyDescent="0.25">
      <c r="A215" s="46">
        <v>45078</v>
      </c>
      <c r="B215" s="43">
        <v>5.125</v>
      </c>
      <c r="C215" s="43">
        <v>-0.1</v>
      </c>
      <c r="D215" s="43">
        <v>5</v>
      </c>
      <c r="E215" s="43">
        <v>4</v>
      </c>
      <c r="F215" s="43">
        <v>4.0999999999999996</v>
      </c>
    </row>
    <row r="216" spans="1:6" x14ac:dyDescent="0.25">
      <c r="A216" s="46">
        <v>45108</v>
      </c>
      <c r="B216" s="43">
        <v>5.375</v>
      </c>
      <c r="C216" s="43">
        <v>-0.1</v>
      </c>
      <c r="D216" s="43">
        <v>5</v>
      </c>
      <c r="E216" s="43">
        <v>4</v>
      </c>
      <c r="F216" s="43">
        <v>4.0999999999999996</v>
      </c>
    </row>
    <row r="217" spans="1:6" x14ac:dyDescent="0.25">
      <c r="A217" s="46">
        <v>45139</v>
      </c>
      <c r="B217" s="43">
        <v>5.375</v>
      </c>
      <c r="C217" s="43">
        <v>-0.1</v>
      </c>
      <c r="D217" s="43">
        <v>5.25</v>
      </c>
      <c r="E217" s="43">
        <v>4.25</v>
      </c>
      <c r="F217" s="43">
        <v>4.0999999999999996</v>
      </c>
    </row>
    <row r="218" spans="1:6" x14ac:dyDescent="0.25">
      <c r="A218" s="46">
        <v>45170</v>
      </c>
      <c r="B218" s="43">
        <v>5.375</v>
      </c>
      <c r="C218" s="43">
        <v>-0.1</v>
      </c>
      <c r="D218" s="43">
        <v>5.25</v>
      </c>
      <c r="E218" s="43">
        <v>4.5</v>
      </c>
      <c r="F218" s="43">
        <v>4.0999999999999996</v>
      </c>
    </row>
    <row r="219" spans="1:6" x14ac:dyDescent="0.25">
      <c r="A219" s="46">
        <v>45200</v>
      </c>
      <c r="B219" s="43">
        <v>5.375</v>
      </c>
      <c r="C219" s="43">
        <v>-0.1</v>
      </c>
      <c r="D219" s="43">
        <v>5.25</v>
      </c>
      <c r="E219" s="43">
        <v>4.5</v>
      </c>
      <c r="F219" s="43">
        <v>4.0999999999999996</v>
      </c>
    </row>
    <row r="220" spans="1:6" x14ac:dyDescent="0.25">
      <c r="A220" s="46">
        <v>45231</v>
      </c>
      <c r="B220" s="43">
        <v>5.375</v>
      </c>
      <c r="C220" s="43">
        <v>-0.1</v>
      </c>
      <c r="D220" s="43">
        <v>5.25</v>
      </c>
      <c r="E220" s="43">
        <v>4.5</v>
      </c>
      <c r="F220" s="43">
        <v>4.3499999999999996</v>
      </c>
    </row>
    <row r="221" spans="1:6" x14ac:dyDescent="0.25">
      <c r="A221" s="46">
        <v>45261</v>
      </c>
      <c r="B221" s="43">
        <v>5.375</v>
      </c>
      <c r="C221" s="43">
        <v>-0.1</v>
      </c>
      <c r="D221" s="43">
        <v>5.25</v>
      </c>
      <c r="E221" s="43">
        <v>4.5</v>
      </c>
      <c r="F221" s="43">
        <v>4.3499999999999996</v>
      </c>
    </row>
    <row r="222" spans="1:6" x14ac:dyDescent="0.25">
      <c r="A222" s="46">
        <v>45292</v>
      </c>
      <c r="B222" s="43">
        <v>5.375</v>
      </c>
      <c r="C222" s="43">
        <v>-0.1</v>
      </c>
      <c r="D222" s="43">
        <v>5.25</v>
      </c>
      <c r="E222" s="43">
        <v>4.5</v>
      </c>
      <c r="F222" s="43">
        <v>4.3499999999999996</v>
      </c>
    </row>
    <row r="223" spans="1:6" x14ac:dyDescent="0.25">
      <c r="A223" s="46">
        <v>45323</v>
      </c>
      <c r="B223" s="43">
        <v>5.375</v>
      </c>
      <c r="C223" s="43">
        <v>-0.1</v>
      </c>
      <c r="D223" s="43">
        <v>5.25</v>
      </c>
      <c r="E223" s="43">
        <v>4.5</v>
      </c>
      <c r="F223" s="43">
        <v>4.3499999999999996</v>
      </c>
    </row>
    <row r="224" spans="1:6" x14ac:dyDescent="0.25">
      <c r="A224" s="46">
        <v>45352</v>
      </c>
      <c r="B224" s="43">
        <v>5.375</v>
      </c>
      <c r="C224" s="43">
        <v>0.1</v>
      </c>
      <c r="D224" s="43">
        <v>5.25</v>
      </c>
      <c r="E224" s="43">
        <v>4.5</v>
      </c>
      <c r="F224" s="43">
        <v>4.3499999999999996</v>
      </c>
    </row>
    <row r="225" spans="1:6" x14ac:dyDescent="0.25">
      <c r="A225" s="46">
        <v>45383</v>
      </c>
      <c r="B225" s="43">
        <v>5.375</v>
      </c>
      <c r="C225" s="43">
        <v>0.1</v>
      </c>
      <c r="D225" s="43">
        <v>5.25</v>
      </c>
      <c r="E225" s="43">
        <v>4.5</v>
      </c>
      <c r="F225" s="43">
        <v>4.3499999999999996</v>
      </c>
    </row>
    <row r="226" spans="1:6" x14ac:dyDescent="0.25">
      <c r="A226" s="46">
        <v>45413</v>
      </c>
      <c r="B226" s="43">
        <v>5.375</v>
      </c>
      <c r="C226" s="43">
        <v>0.1</v>
      </c>
      <c r="D226" s="43">
        <v>5.25</v>
      </c>
      <c r="E226" s="43">
        <v>4.5</v>
      </c>
      <c r="F226" s="43">
        <v>4.3499999999999996</v>
      </c>
    </row>
    <row r="227" spans="1:6" x14ac:dyDescent="0.25">
      <c r="A227" s="46">
        <v>45444</v>
      </c>
      <c r="B227" s="43">
        <v>5.375</v>
      </c>
      <c r="C227" s="43">
        <v>0.1</v>
      </c>
      <c r="D227" s="43">
        <v>5.25</v>
      </c>
      <c r="E227" s="43">
        <v>4.25</v>
      </c>
      <c r="F227" s="43">
        <v>4.3499999999999996</v>
      </c>
    </row>
    <row r="228" spans="1:6" x14ac:dyDescent="0.25">
      <c r="A228" s="46">
        <v>45474</v>
      </c>
      <c r="B228" s="43">
        <v>5.375</v>
      </c>
      <c r="C228" s="43">
        <v>0.25</v>
      </c>
      <c r="D228" s="43">
        <v>5.25</v>
      </c>
      <c r="E228" s="43">
        <v>4.25</v>
      </c>
      <c r="F228" s="43">
        <v>4.3499999999999996</v>
      </c>
    </row>
    <row r="229" spans="1:6" x14ac:dyDescent="0.25">
      <c r="A229" s="46">
        <v>45505</v>
      </c>
      <c r="B229" s="43">
        <v>5.375</v>
      </c>
      <c r="C229" s="43">
        <v>0.25</v>
      </c>
      <c r="D229" s="43">
        <v>5</v>
      </c>
      <c r="E229" s="43">
        <v>4.25</v>
      </c>
      <c r="F229" s="43">
        <v>4.3499999999999996</v>
      </c>
    </row>
    <row r="230" spans="1:6" x14ac:dyDescent="0.25">
      <c r="A230" s="46">
        <v>45536</v>
      </c>
      <c r="B230" s="43">
        <v>4.88</v>
      </c>
      <c r="C230" s="43">
        <v>0.25</v>
      </c>
      <c r="D230" s="43">
        <v>5</v>
      </c>
      <c r="E230" s="43">
        <v>3.65</v>
      </c>
      <c r="F230" s="43">
        <v>4.3499999999999996</v>
      </c>
    </row>
    <row r="231" spans="1:6" x14ac:dyDescent="0.25">
      <c r="A231" s="46">
        <v>45566</v>
      </c>
      <c r="B231" s="43">
        <v>4.88</v>
      </c>
      <c r="C231" s="43">
        <v>0.25</v>
      </c>
      <c r="D231" s="43">
        <v>5</v>
      </c>
      <c r="E231" s="43">
        <v>3.4</v>
      </c>
      <c r="F231" s="43">
        <v>4.3499999999999996</v>
      </c>
    </row>
    <row r="232" spans="1:6" x14ac:dyDescent="0.25">
      <c r="A232" s="46">
        <v>45597</v>
      </c>
      <c r="B232" s="1">
        <v>4.63</v>
      </c>
      <c r="C232" s="1">
        <v>0.25</v>
      </c>
      <c r="D232" s="43">
        <v>4.75</v>
      </c>
      <c r="E232" s="43">
        <v>3.4</v>
      </c>
      <c r="F232" s="43">
        <v>4.3499999999999996</v>
      </c>
    </row>
    <row r="233" spans="1:6" x14ac:dyDescent="0.25">
      <c r="A233" s="46">
        <v>45627</v>
      </c>
      <c r="B233" s="1">
        <v>4.38</v>
      </c>
      <c r="C233" s="1">
        <v>0.25</v>
      </c>
      <c r="D233" s="43">
        <v>4.75</v>
      </c>
      <c r="E233" s="43">
        <v>3.15</v>
      </c>
      <c r="F233" s="43">
        <v>4.3499999999999996</v>
      </c>
    </row>
    <row r="234" spans="1:6" x14ac:dyDescent="0.25">
      <c r="A234" s="46">
        <v>45658</v>
      </c>
      <c r="B234" s="43">
        <v>4.38</v>
      </c>
      <c r="C234" s="43">
        <v>0.5</v>
      </c>
      <c r="D234" s="43">
        <v>4.75</v>
      </c>
      <c r="E234" s="43">
        <v>3.15</v>
      </c>
      <c r="F234" s="43">
        <v>4.3499999999999996</v>
      </c>
    </row>
    <row r="235" spans="1:6" x14ac:dyDescent="0.25">
      <c r="A235" s="46">
        <v>45689</v>
      </c>
      <c r="B235" s="43">
        <v>4.38</v>
      </c>
      <c r="C235" s="43">
        <v>0.5</v>
      </c>
      <c r="D235" s="43">
        <v>4.5</v>
      </c>
      <c r="E235" s="43">
        <v>2.9</v>
      </c>
      <c r="F235" s="43">
        <v>4.0999999999999996</v>
      </c>
    </row>
    <row r="236" spans="1:6" x14ac:dyDescent="0.25">
      <c r="A236" s="46">
        <v>45717</v>
      </c>
      <c r="B236" s="43">
        <v>4.38</v>
      </c>
      <c r="C236" s="43">
        <v>0.5</v>
      </c>
      <c r="D236" s="43">
        <v>4.5</v>
      </c>
      <c r="E236" s="43">
        <v>2.65</v>
      </c>
      <c r="F236" s="43">
        <v>4.0999999999999996</v>
      </c>
    </row>
    <row r="237" spans="1:6" x14ac:dyDescent="0.25">
      <c r="A237" s="46">
        <v>45748</v>
      </c>
      <c r="B237" s="43">
        <v>4.38</v>
      </c>
      <c r="C237" s="43">
        <v>0.5</v>
      </c>
      <c r="D237" s="43">
        <v>4.5</v>
      </c>
      <c r="E237" s="43">
        <v>2.4</v>
      </c>
      <c r="F237" s="43">
        <v>4.0999999999999996</v>
      </c>
    </row>
    <row r="238" spans="1:6" x14ac:dyDescent="0.25">
      <c r="A238" s="46">
        <v>45778</v>
      </c>
      <c r="B238" s="43">
        <v>4.38</v>
      </c>
      <c r="C238" s="43">
        <v>0.5</v>
      </c>
      <c r="D238" s="43">
        <v>4.25</v>
      </c>
      <c r="E238" s="43">
        <v>2.4</v>
      </c>
      <c r="F238" s="43">
        <v>3.85</v>
      </c>
    </row>
    <row r="239" spans="1:6" x14ac:dyDescent="0.25">
      <c r="A239" s="46">
        <v>45809</v>
      </c>
      <c r="B239" s="43">
        <v>4.375</v>
      </c>
      <c r="C239" s="43">
        <v>0.5</v>
      </c>
      <c r="D239" s="43">
        <v>4.25</v>
      </c>
      <c r="E239" s="43">
        <v>2.15</v>
      </c>
      <c r="F239" s="43">
        <v>3.85</v>
      </c>
    </row>
    <row r="240" spans="1:6" x14ac:dyDescent="0.25">
      <c r="A240" s="46">
        <v>45839</v>
      </c>
      <c r="B240" s="43">
        <v>4.375</v>
      </c>
      <c r="C240" s="43">
        <v>0.5</v>
      </c>
      <c r="D240" s="43">
        <v>4.25</v>
      </c>
      <c r="E240" s="43">
        <v>2.15</v>
      </c>
      <c r="F240" s="43">
        <v>3.85</v>
      </c>
    </row>
    <row r="241" spans="1:6" x14ac:dyDescent="0.25">
      <c r="A241" s="46">
        <v>45870</v>
      </c>
      <c r="B241" s="193">
        <v>4.375</v>
      </c>
      <c r="C241" s="43">
        <v>0.5</v>
      </c>
      <c r="D241" s="43">
        <v>4</v>
      </c>
      <c r="E241" s="43">
        <v>2.15</v>
      </c>
      <c r="F241" s="43">
        <v>3.6</v>
      </c>
    </row>
    <row r="242" spans="1:6" x14ac:dyDescent="0.25">
      <c r="A242" s="46">
        <v>45901</v>
      </c>
      <c r="B242" s="193">
        <v>4.125</v>
      </c>
      <c r="C242" s="43">
        <v>0.5</v>
      </c>
      <c r="D242" s="43">
        <v>4</v>
      </c>
      <c r="E242" s="43">
        <v>2.15</v>
      </c>
      <c r="F242" s="43">
        <v>3.6</v>
      </c>
    </row>
    <row r="243" spans="1:6" x14ac:dyDescent="0.25">
      <c r="A243" s="46">
        <v>45931</v>
      </c>
      <c r="B243" s="193">
        <v>3.875</v>
      </c>
      <c r="C243" s="43">
        <v>0.5</v>
      </c>
      <c r="D243" s="43">
        <v>4</v>
      </c>
      <c r="E243" s="43">
        <v>2.15</v>
      </c>
      <c r="F243" s="43">
        <v>3.6</v>
      </c>
    </row>
    <row r="244" spans="1:6" x14ac:dyDescent="0.25">
      <c r="A244" s="46">
        <v>45962</v>
      </c>
      <c r="B244" s="193">
        <v>3.875</v>
      </c>
      <c r="C244" s="43">
        <v>0.5</v>
      </c>
      <c r="D244" s="43">
        <v>4</v>
      </c>
      <c r="E244" s="43">
        <v>2.15</v>
      </c>
      <c r="F244" s="43">
        <v>3.6</v>
      </c>
    </row>
    <row r="245" spans="1:6" x14ac:dyDescent="0.25">
      <c r="A245" s="46">
        <v>45992</v>
      </c>
      <c r="B245" s="43">
        <v>3.625</v>
      </c>
      <c r="C245" s="43">
        <v>0.75</v>
      </c>
      <c r="D245" s="43">
        <v>3.75</v>
      </c>
      <c r="E245" s="43">
        <v>2.15</v>
      </c>
      <c r="F245" s="43">
        <v>3.6</v>
      </c>
    </row>
    <row r="246" spans="1:6" x14ac:dyDescent="0.25">
      <c r="A246" s="46">
        <v>46023</v>
      </c>
      <c r="B246" s="43">
        <v>3.625</v>
      </c>
      <c r="C246" s="43">
        <v>0.75</v>
      </c>
      <c r="D246" s="204">
        <v>3.75</v>
      </c>
      <c r="E246" s="43">
        <v>2.15</v>
      </c>
      <c r="F246" s="43">
        <v>3.6</v>
      </c>
    </row>
    <row r="247" spans="1:6" x14ac:dyDescent="0.25">
      <c r="A247" s="46">
        <v>46054</v>
      </c>
      <c r="B247" s="43">
        <v>3.625</v>
      </c>
      <c r="C247" s="43">
        <v>0.75</v>
      </c>
      <c r="D247" s="43">
        <v>3.75</v>
      </c>
      <c r="E247" s="43">
        <v>2.15</v>
      </c>
      <c r="F247" s="43">
        <v>3.85</v>
      </c>
    </row>
    <row r="248" spans="1:6" x14ac:dyDescent="0.25">
      <c r="A248" s="46">
        <v>46082</v>
      </c>
      <c r="B248" s="43">
        <v>3.625</v>
      </c>
      <c r="C248" s="43">
        <v>0.75</v>
      </c>
      <c r="D248" s="204">
        <v>3.75</v>
      </c>
      <c r="E248" s="43">
        <v>2.15</v>
      </c>
      <c r="F248" s="43">
        <v>4.0999999999999996</v>
      </c>
    </row>
    <row r="249" spans="1:6" x14ac:dyDescent="0.25">
      <c r="A249" s="46">
        <v>46113</v>
      </c>
      <c r="B249" s="43">
        <v>3.625</v>
      </c>
      <c r="C249" s="43">
        <v>0.75</v>
      </c>
      <c r="D249" s="204">
        <v>3.75</v>
      </c>
      <c r="E249" s="43">
        <v>2.15</v>
      </c>
      <c r="F249" s="43">
        <v>4.0999999999999996</v>
      </c>
    </row>
    <row r="250" spans="1:6" x14ac:dyDescent="0.25">
      <c r="A250" s="46">
        <v>46143</v>
      </c>
      <c r="B250" s="43">
        <v>3.625</v>
      </c>
      <c r="C250" s="43">
        <v>0.75</v>
      </c>
      <c r="D250" s="204">
        <v>3.75</v>
      </c>
      <c r="E250" s="43">
        <v>2.15</v>
      </c>
      <c r="F250" s="43">
        <v>4.3499999999999996</v>
      </c>
    </row>
    <row r="251" spans="1:6" x14ac:dyDescent="0.25">
      <c r="A251" s="46">
        <v>46174</v>
      </c>
      <c r="B251" s="43">
        <v>3.625</v>
      </c>
      <c r="C251" s="43">
        <v>1</v>
      </c>
      <c r="D251" s="204">
        <v>3.75</v>
      </c>
      <c r="E251" s="43">
        <v>2.4</v>
      </c>
      <c r="F251" s="43">
        <v>4.3499999999999996</v>
      </c>
    </row>
    <row r="252" spans="1:6" x14ac:dyDescent="0.25">
      <c r="A252" s="46">
        <v>46204</v>
      </c>
      <c r="B252" s="43">
        <v>3.625</v>
      </c>
      <c r="C252" s="43">
        <v>1</v>
      </c>
      <c r="D252" s="204">
        <v>3.75</v>
      </c>
      <c r="E252" s="43">
        <v>2.4</v>
      </c>
      <c r="F252" s="43">
        <v>4.3499999999999996</v>
      </c>
    </row>
    <row r="253" spans="1:6" x14ac:dyDescent="0.25">
      <c r="A253" s="46">
        <v>46235</v>
      </c>
      <c r="B253" s="43">
        <v>3.625</v>
      </c>
      <c r="C253" s="43">
        <v>1</v>
      </c>
      <c r="D253" s="204">
        <v>3.75</v>
      </c>
      <c r="E253" s="43">
        <v>2.4</v>
      </c>
      <c r="F253" s="43">
        <v>4.3499999999999996</v>
      </c>
    </row>
    <row r="254" spans="1:6" x14ac:dyDescent="0.25">
      <c r="A254" s="46">
        <v>46266</v>
      </c>
      <c r="B254" s="43">
        <v>3.875</v>
      </c>
      <c r="C254" s="43">
        <v>1.25</v>
      </c>
      <c r="D254" s="204">
        <v>3.75</v>
      </c>
      <c r="E254" s="43">
        <v>2.65</v>
      </c>
      <c r="F254" s="43">
        <v>4.5999999999999996</v>
      </c>
    </row>
    <row r="255" spans="1:6" x14ac:dyDescent="0.25">
      <c r="A255" s="46"/>
      <c r="B255" s="253"/>
      <c r="C255" s="253"/>
      <c r="D255" s="251"/>
      <c r="E255" s="251"/>
      <c r="F255" s="253"/>
    </row>
    <row r="256" spans="1:6" x14ac:dyDescent="0.25">
      <c r="A256" s="38" t="s">
        <v>92</v>
      </c>
    </row>
    <row r="257" spans="1:6" x14ac:dyDescent="0.25">
      <c r="A257" t="s">
        <v>257</v>
      </c>
    </row>
    <row r="258" spans="1:6" x14ac:dyDescent="0.25">
      <c r="A258" t="s">
        <v>258</v>
      </c>
    </row>
    <row r="259" spans="1:6" x14ac:dyDescent="0.25">
      <c r="A259" t="s">
        <v>259</v>
      </c>
      <c r="B259" s="15"/>
      <c r="C259" s="15"/>
      <c r="D259" s="247"/>
      <c r="E259" s="15"/>
      <c r="F259" s="247"/>
    </row>
    <row r="260" spans="1:6" x14ac:dyDescent="0.25">
      <c r="A260" t="s">
        <v>260</v>
      </c>
    </row>
    <row r="261" spans="1:6" x14ac:dyDescent="0.25">
      <c r="A261" t="s">
        <v>261</v>
      </c>
    </row>
    <row r="264" spans="1:6" x14ac:dyDescent="0.25">
      <c r="A264" s="38" t="s">
        <v>94</v>
      </c>
    </row>
    <row r="265" spans="1:6" x14ac:dyDescent="0.25">
      <c r="A265" t="s">
        <v>93</v>
      </c>
    </row>
  </sheetData>
  <hyperlinks>
    <hyperlink ref="B2" r:id="rId1" display="https://www.rba.gov.au/statistics/tables/" xr:uid="{5BFF8B87-E1B6-477B-AFBD-0399CDEB6828}"/>
    <hyperlink ref="A10" location="Contents!A1" display="Back to contents" xr:uid="{8B736234-F511-4BBD-B79D-3F732C31638B}"/>
  </hyperlinks>
  <pageMargins left="0.7" right="0.7" top="0.75" bottom="0.75" header="0.3" footer="0.3"/>
  <headerFooter>
    <oddHeader>&amp;C&amp;"Aptos"&amp;10&amp;KFF0000 OFFICIAL&amp;1#_x000D_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48BF4-1052-4265-9AE4-6AF916619539}">
  <sheetPr>
    <tabColor rgb="FF002060"/>
  </sheetPr>
  <dimension ref="A1:H826"/>
  <sheetViews>
    <sheetView zoomScaleNormal="100" workbookViewId="0">
      <selection activeCell="C16" sqref="C16"/>
    </sheetView>
  </sheetViews>
  <sheetFormatPr defaultRowHeight="15" x14ac:dyDescent="0.25"/>
  <cols>
    <col min="1" max="1" width="20.5703125" customWidth="1"/>
    <col min="2" max="2" width="12.5703125" customWidth="1"/>
    <col min="3" max="3" width="16" customWidth="1"/>
    <col min="4" max="7" width="12.5703125" customWidth="1"/>
    <col min="10" max="10" width="10" bestFit="1" customWidth="1"/>
  </cols>
  <sheetData>
    <row r="1" spans="1:8" ht="18.75" x14ac:dyDescent="0.3">
      <c r="A1" s="55" t="s">
        <v>262</v>
      </c>
    </row>
    <row r="2" spans="1:8" x14ac:dyDescent="0.25">
      <c r="A2" s="38" t="s">
        <v>78</v>
      </c>
      <c r="B2" s="29" t="s">
        <v>1048</v>
      </c>
      <c r="G2" s="101"/>
      <c r="H2" s="74"/>
    </row>
    <row r="3" spans="1:8" x14ac:dyDescent="0.25">
      <c r="A3" s="38" t="s">
        <v>96</v>
      </c>
      <c r="B3" t="s">
        <v>263</v>
      </c>
    </row>
    <row r="4" spans="1:8" x14ac:dyDescent="0.25">
      <c r="A4" s="38" t="s">
        <v>79</v>
      </c>
      <c r="B4" t="s">
        <v>264</v>
      </c>
    </row>
    <row r="5" spans="1:8" x14ac:dyDescent="0.25">
      <c r="A5" s="38" t="s">
        <v>81</v>
      </c>
      <c r="B5" t="s">
        <v>82</v>
      </c>
    </row>
    <row r="6" spans="1:8" x14ac:dyDescent="0.25">
      <c r="A6" s="38" t="s">
        <v>83</v>
      </c>
      <c r="B6" t="s">
        <v>145</v>
      </c>
    </row>
    <row r="7" spans="1:8" x14ac:dyDescent="0.25">
      <c r="A7" s="38" t="s">
        <v>84</v>
      </c>
      <c r="B7" t="s">
        <v>206</v>
      </c>
      <c r="C7" s="29"/>
    </row>
    <row r="8" spans="1:8" x14ac:dyDescent="0.25">
      <c r="A8" s="38" t="s">
        <v>86</v>
      </c>
      <c r="B8" s="46" t="s">
        <v>87</v>
      </c>
    </row>
    <row r="9" spans="1:8" x14ac:dyDescent="0.25">
      <c r="A9" s="29" t="s">
        <v>88</v>
      </c>
    </row>
    <row r="11" spans="1:8" x14ac:dyDescent="0.25">
      <c r="A11" s="38" t="s">
        <v>89</v>
      </c>
    </row>
    <row r="12" spans="1:8" ht="30" x14ac:dyDescent="0.25">
      <c r="B12" s="56" t="s">
        <v>265</v>
      </c>
      <c r="C12" s="56" t="s">
        <v>266</v>
      </c>
    </row>
    <row r="13" spans="1:8" x14ac:dyDescent="0.25">
      <c r="A13" s="46">
        <v>38930</v>
      </c>
      <c r="B13" s="11">
        <v>4.6644094749612064</v>
      </c>
      <c r="C13" s="11">
        <v>4.4364932585161831</v>
      </c>
    </row>
    <row r="14" spans="1:8" x14ac:dyDescent="0.25">
      <c r="A14" s="46">
        <v>38961</v>
      </c>
      <c r="B14" s="11">
        <v>4.2483725867321853</v>
      </c>
      <c r="C14" s="11">
        <v>3.9224621359197798</v>
      </c>
    </row>
    <row r="15" spans="1:8" x14ac:dyDescent="0.25">
      <c r="A15" s="46">
        <v>38991</v>
      </c>
      <c r="B15" s="11">
        <v>3.9631793936399484</v>
      </c>
      <c r="C15" s="11">
        <v>3.0568442659971273</v>
      </c>
    </row>
    <row r="16" spans="1:8" x14ac:dyDescent="0.25">
      <c r="A16" s="46">
        <v>39022</v>
      </c>
      <c r="B16" s="11">
        <v>3.8314883844126291</v>
      </c>
      <c r="C16" s="11">
        <v>3.0047551937555372</v>
      </c>
    </row>
    <row r="17" spans="1:3" x14ac:dyDescent="0.25">
      <c r="A17" s="46">
        <v>39052</v>
      </c>
      <c r="B17" s="11">
        <v>3.5827278765554693</v>
      </c>
      <c r="C17" s="11">
        <v>2.5852861550596851</v>
      </c>
    </row>
    <row r="18" spans="1:3" x14ac:dyDescent="0.25">
      <c r="A18" s="46">
        <v>39083</v>
      </c>
      <c r="B18" s="11">
        <v>3.3723899732649221</v>
      </c>
      <c r="C18" s="11">
        <v>2.223501170148201</v>
      </c>
    </row>
    <row r="19" spans="1:3" x14ac:dyDescent="0.25">
      <c r="A19" s="46">
        <v>39114</v>
      </c>
      <c r="B19" s="11">
        <v>3.3279140892423786</v>
      </c>
      <c r="C19" s="11">
        <v>2.1752073388339621</v>
      </c>
    </row>
    <row r="20" spans="1:3" x14ac:dyDescent="0.25">
      <c r="A20" s="46">
        <v>39142</v>
      </c>
      <c r="B20" s="11">
        <v>3.2066294218251912</v>
      </c>
      <c r="C20" s="11">
        <v>2.4091224205392781</v>
      </c>
    </row>
    <row r="21" spans="1:3" x14ac:dyDescent="0.25">
      <c r="A21" s="46">
        <v>39173</v>
      </c>
      <c r="B21" s="11">
        <v>3.0470128672869023</v>
      </c>
      <c r="C21" s="11">
        <v>2.6357022707480082</v>
      </c>
    </row>
    <row r="22" spans="1:3" x14ac:dyDescent="0.25">
      <c r="A22" s="46">
        <v>39203</v>
      </c>
      <c r="B22" s="11">
        <v>3.0296484102854127</v>
      </c>
      <c r="C22" s="11">
        <v>2.673251410307409</v>
      </c>
    </row>
    <row r="23" spans="1:3" x14ac:dyDescent="0.25">
      <c r="A23" s="46">
        <v>39234</v>
      </c>
      <c r="B23" s="11">
        <v>3.0512527915500298</v>
      </c>
      <c r="C23" s="11">
        <v>2.4834402621112472</v>
      </c>
    </row>
    <row r="24" spans="1:3" x14ac:dyDescent="0.25">
      <c r="A24" s="46">
        <v>39264</v>
      </c>
      <c r="B24" s="11">
        <v>3.126842472888014</v>
      </c>
      <c r="C24" s="11">
        <v>2.8138605385663595</v>
      </c>
    </row>
    <row r="25" spans="1:3" x14ac:dyDescent="0.25">
      <c r="A25" s="46">
        <v>39295</v>
      </c>
      <c r="B25" s="11">
        <v>3.3167379270219621</v>
      </c>
      <c r="C25" s="11">
        <v>3.0712832812208601</v>
      </c>
    </row>
    <row r="26" spans="1:3" x14ac:dyDescent="0.25">
      <c r="A26" s="46">
        <v>39326</v>
      </c>
      <c r="B26" s="11">
        <v>3.4381644353370211</v>
      </c>
      <c r="C26" s="11">
        <v>3.3417219308884638</v>
      </c>
    </row>
    <row r="27" spans="1:3" x14ac:dyDescent="0.25">
      <c r="A27" s="46">
        <v>39356</v>
      </c>
      <c r="B27" s="11">
        <v>3.6951540416960915</v>
      </c>
      <c r="C27" s="11">
        <v>3.9153501918849365</v>
      </c>
    </row>
    <row r="28" spans="1:3" x14ac:dyDescent="0.25">
      <c r="A28" s="46">
        <v>39387</v>
      </c>
      <c r="B28" s="11">
        <v>3.738672172210733</v>
      </c>
      <c r="C28" s="11">
        <v>4.0624902255658402</v>
      </c>
    </row>
    <row r="29" spans="1:3" x14ac:dyDescent="0.25">
      <c r="A29" s="46">
        <v>39417</v>
      </c>
      <c r="B29" s="11">
        <v>3.9310124353611142</v>
      </c>
      <c r="C29" s="11">
        <v>4.3303416347862944</v>
      </c>
    </row>
    <row r="30" spans="1:3" x14ac:dyDescent="0.25">
      <c r="A30" s="46">
        <v>39448</v>
      </c>
      <c r="B30" s="11">
        <v>4.1165115266039276</v>
      </c>
      <c r="C30" s="11">
        <v>4.892425187331928</v>
      </c>
    </row>
    <row r="31" spans="1:3" x14ac:dyDescent="0.25">
      <c r="A31" s="46">
        <v>39479</v>
      </c>
      <c r="B31" s="11">
        <v>4.167934810253926</v>
      </c>
      <c r="C31" s="11">
        <v>5.1197327119321123</v>
      </c>
    </row>
    <row r="32" spans="1:3" x14ac:dyDescent="0.25">
      <c r="A32" s="46">
        <v>39508</v>
      </c>
      <c r="B32" s="11">
        <v>4.2236846855730814</v>
      </c>
      <c r="C32" s="11">
        <v>5.0455448719644691</v>
      </c>
    </row>
    <row r="33" spans="1:3" x14ac:dyDescent="0.25">
      <c r="A33" s="46">
        <v>39539</v>
      </c>
      <c r="B33" s="11">
        <v>4.379598658867434</v>
      </c>
      <c r="C33" s="11">
        <v>4.892665131459939</v>
      </c>
    </row>
    <row r="34" spans="1:3" x14ac:dyDescent="0.25">
      <c r="A34" s="46">
        <v>39569</v>
      </c>
      <c r="B34" s="11">
        <v>4.353154908893675</v>
      </c>
      <c r="C34" s="11">
        <v>4.9963018255639868</v>
      </c>
    </row>
    <row r="35" spans="1:3" x14ac:dyDescent="0.25">
      <c r="A35" s="46">
        <v>39600</v>
      </c>
      <c r="B35" s="11">
        <v>4.2915200283176524</v>
      </c>
      <c r="C35" s="11">
        <v>5.1431479531652391</v>
      </c>
    </row>
    <row r="36" spans="1:3" x14ac:dyDescent="0.25">
      <c r="A36" s="46">
        <v>39630</v>
      </c>
      <c r="B36" s="11">
        <v>4.2640483578588739</v>
      </c>
      <c r="C36" s="11">
        <v>4.9973483596014834</v>
      </c>
    </row>
    <row r="37" spans="1:3" x14ac:dyDescent="0.25">
      <c r="A37" s="46">
        <v>39661</v>
      </c>
      <c r="B37" s="11">
        <v>4.2841555477594495</v>
      </c>
      <c r="C37" s="11">
        <v>5.063494909083377</v>
      </c>
    </row>
    <row r="38" spans="1:3" x14ac:dyDescent="0.25">
      <c r="A38" s="46">
        <v>39692</v>
      </c>
      <c r="B38" s="11">
        <v>4.3671341415245424</v>
      </c>
      <c r="C38" s="11">
        <v>5.0744326133540074</v>
      </c>
    </row>
    <row r="39" spans="1:3" x14ac:dyDescent="0.25">
      <c r="A39" s="46">
        <v>39722</v>
      </c>
      <c r="B39" s="11">
        <v>4.4376858367477068</v>
      </c>
      <c r="C39" s="11">
        <v>5.0843052497296481</v>
      </c>
    </row>
    <row r="40" spans="1:3" x14ac:dyDescent="0.25">
      <c r="A40" s="46">
        <v>39753</v>
      </c>
      <c r="B40" s="11">
        <v>4.533030191687426</v>
      </c>
      <c r="C40" s="11">
        <v>4.8496348050458327</v>
      </c>
    </row>
    <row r="41" spans="1:3" x14ac:dyDescent="0.25">
      <c r="A41" s="46">
        <v>39783</v>
      </c>
      <c r="B41" s="11">
        <v>4.6159135601734791</v>
      </c>
      <c r="C41" s="11">
        <v>4.9717667166359281</v>
      </c>
    </row>
    <row r="42" spans="1:3" x14ac:dyDescent="0.25">
      <c r="A42" s="46">
        <v>39814</v>
      </c>
      <c r="B42" s="11">
        <v>4.4210602873141935</v>
      </c>
      <c r="C42" s="11">
        <v>4.8425899226623326</v>
      </c>
    </row>
    <row r="43" spans="1:3" x14ac:dyDescent="0.25">
      <c r="A43" s="46">
        <v>39845</v>
      </c>
      <c r="B43" s="11">
        <v>4.3141601527114215</v>
      </c>
      <c r="C43" s="11">
        <v>4.5899762525593246</v>
      </c>
    </row>
    <row r="44" spans="1:3" x14ac:dyDescent="0.25">
      <c r="A44" s="46">
        <v>39873</v>
      </c>
      <c r="B44" s="11">
        <v>4.2594385071073715</v>
      </c>
      <c r="C44" s="11">
        <v>4.3350661787324496</v>
      </c>
    </row>
    <row r="45" spans="1:3" x14ac:dyDescent="0.25">
      <c r="A45" s="46">
        <v>39904</v>
      </c>
      <c r="B45" s="11">
        <v>4.1340101672275198</v>
      </c>
      <c r="C45" s="11">
        <v>4.0366253027481314</v>
      </c>
    </row>
    <row r="46" spans="1:3" x14ac:dyDescent="0.25">
      <c r="A46" s="46">
        <v>39934</v>
      </c>
      <c r="B46" s="11">
        <v>4.1700261335507527</v>
      </c>
      <c r="C46" s="11">
        <v>3.6739250674444834</v>
      </c>
    </row>
    <row r="47" spans="1:3" x14ac:dyDescent="0.25">
      <c r="A47" s="46">
        <v>39965</v>
      </c>
      <c r="B47" s="11">
        <v>4.0004328219294116</v>
      </c>
      <c r="C47" s="11">
        <v>3.134155868856614</v>
      </c>
    </row>
    <row r="48" spans="1:3" x14ac:dyDescent="0.25">
      <c r="A48" s="46">
        <v>39995</v>
      </c>
      <c r="B48" s="11">
        <v>3.5778998031617659</v>
      </c>
      <c r="C48" s="11">
        <v>2.233340111896065</v>
      </c>
    </row>
    <row r="49" spans="1:3" x14ac:dyDescent="0.25">
      <c r="A49" s="46">
        <v>40026</v>
      </c>
      <c r="B49" s="11">
        <v>3.0667902550416182</v>
      </c>
      <c r="C49" s="11">
        <v>1.3203286328352881</v>
      </c>
    </row>
    <row r="50" spans="1:3" x14ac:dyDescent="0.25">
      <c r="A50" s="46">
        <v>40057</v>
      </c>
      <c r="B50" s="11">
        <v>2.538704372728473</v>
      </c>
      <c r="C50" s="11">
        <v>0.69957003721965449</v>
      </c>
    </row>
    <row r="51" spans="1:3" x14ac:dyDescent="0.25">
      <c r="A51" s="46">
        <v>40087</v>
      </c>
      <c r="B51" s="11">
        <v>1.8963090019968432</v>
      </c>
      <c r="C51" s="11">
        <v>-0.27771186954707039</v>
      </c>
    </row>
    <row r="52" spans="1:3" x14ac:dyDescent="0.25">
      <c r="A52" s="46">
        <v>40118</v>
      </c>
      <c r="B52" s="11">
        <v>1.4298245758732619</v>
      </c>
      <c r="C52" s="11">
        <v>-0.65209480953529741</v>
      </c>
    </row>
    <row r="53" spans="1:3" x14ac:dyDescent="0.25">
      <c r="A53" s="46">
        <v>40148</v>
      </c>
      <c r="B53" s="11">
        <v>0.84701541972229677</v>
      </c>
      <c r="C53" s="11">
        <v>-1.4459430450938338</v>
      </c>
    </row>
    <row r="54" spans="1:3" x14ac:dyDescent="0.25">
      <c r="A54" s="46">
        <v>40179</v>
      </c>
      <c r="B54" s="11">
        <v>0.64707748656760433</v>
      </c>
      <c r="C54" s="11">
        <v>-2.1977297037535481</v>
      </c>
    </row>
    <row r="55" spans="1:3" x14ac:dyDescent="0.25">
      <c r="A55" s="46">
        <v>40210</v>
      </c>
      <c r="B55" s="11">
        <v>0.44887346186786026</v>
      </c>
      <c r="C55" s="11">
        <v>-2.4696609121683033</v>
      </c>
    </row>
    <row r="56" spans="1:3" x14ac:dyDescent="0.25">
      <c r="A56" s="46">
        <v>40238</v>
      </c>
      <c r="B56" s="11">
        <v>0.22916915501765001</v>
      </c>
      <c r="C56" s="11">
        <v>-2.6261472837208699</v>
      </c>
    </row>
    <row r="57" spans="1:3" x14ac:dyDescent="0.25">
      <c r="A57" s="46">
        <v>40269</v>
      </c>
      <c r="B57" s="11">
        <v>-1.1237150159826292E-3</v>
      </c>
      <c r="C57" s="11">
        <v>-2.6675930675712944</v>
      </c>
    </row>
    <row r="58" spans="1:3" x14ac:dyDescent="0.25">
      <c r="A58" s="46">
        <v>40299</v>
      </c>
      <c r="B58" s="11">
        <v>-0.23764636371889081</v>
      </c>
      <c r="C58" s="11">
        <v>-2.5238357927581223</v>
      </c>
    </row>
    <row r="59" spans="1:3" x14ac:dyDescent="0.25">
      <c r="A59" s="46">
        <v>40330</v>
      </c>
      <c r="B59" s="11">
        <v>-3.9913769363453255E-2</v>
      </c>
      <c r="C59" s="11">
        <v>-2.1230384659825408</v>
      </c>
    </row>
    <row r="60" spans="1:3" x14ac:dyDescent="0.25">
      <c r="A60" s="46">
        <v>40360</v>
      </c>
      <c r="B60" s="11">
        <v>0.40355689682378681</v>
      </c>
      <c r="C60" s="11">
        <v>-1.2743126399137883</v>
      </c>
    </row>
    <row r="61" spans="1:3" x14ac:dyDescent="0.25">
      <c r="A61" s="46">
        <v>40391</v>
      </c>
      <c r="B61" s="11">
        <v>0.76258885284916644</v>
      </c>
      <c r="C61" s="11">
        <v>-0.24804576506816112</v>
      </c>
    </row>
    <row r="62" spans="1:3" x14ac:dyDescent="0.25">
      <c r="A62" s="46">
        <v>40422</v>
      </c>
      <c r="B62" s="11">
        <v>1.210472573647281</v>
      </c>
      <c r="C62" s="11">
        <v>0.24476045105716882</v>
      </c>
    </row>
    <row r="63" spans="1:3" x14ac:dyDescent="0.25">
      <c r="A63" s="46">
        <v>40452</v>
      </c>
      <c r="B63" s="11">
        <v>1.6007354153470432</v>
      </c>
      <c r="C63" s="11">
        <v>1.157524442986424</v>
      </c>
    </row>
    <row r="64" spans="1:3" x14ac:dyDescent="0.25">
      <c r="A64" s="46">
        <v>40483</v>
      </c>
      <c r="B64" s="11">
        <v>1.9786400492924239</v>
      </c>
      <c r="C64" s="11">
        <v>1.8077359202967935</v>
      </c>
    </row>
    <row r="65" spans="1:3" x14ac:dyDescent="0.25">
      <c r="A65" s="46">
        <v>40513</v>
      </c>
      <c r="B65" s="11">
        <v>2.3378134818676788</v>
      </c>
      <c r="C65" s="11">
        <v>2.607561280058146</v>
      </c>
    </row>
    <row r="66" spans="1:3" x14ac:dyDescent="0.25">
      <c r="A66" s="46">
        <v>40544</v>
      </c>
      <c r="B66" s="11">
        <v>2.5596968113466456</v>
      </c>
      <c r="C66" s="11">
        <v>3.5659981252805117</v>
      </c>
    </row>
    <row r="67" spans="1:3" x14ac:dyDescent="0.25">
      <c r="A67" s="46">
        <v>40575</v>
      </c>
      <c r="B67" s="11">
        <v>2.6592122259691653</v>
      </c>
      <c r="C67" s="11">
        <v>4.1074339315551489</v>
      </c>
    </row>
    <row r="68" spans="1:3" x14ac:dyDescent="0.25">
      <c r="A68" s="46">
        <v>40603</v>
      </c>
      <c r="B68" s="11">
        <v>2.8744802402410619</v>
      </c>
      <c r="C68" s="11">
        <v>4.6316854025369114</v>
      </c>
    </row>
    <row r="69" spans="1:3" x14ac:dyDescent="0.25">
      <c r="A69" s="46">
        <v>40634</v>
      </c>
      <c r="B69" s="11">
        <v>3.2472689884528672</v>
      </c>
      <c r="C69" s="11">
        <v>4.9548922084141633</v>
      </c>
    </row>
    <row r="70" spans="1:3" x14ac:dyDescent="0.25">
      <c r="A70" s="46">
        <v>40664</v>
      </c>
      <c r="B70" s="11">
        <v>3.5386228151907284</v>
      </c>
      <c r="C70" s="11">
        <v>5.1694540016193002</v>
      </c>
    </row>
    <row r="71" spans="1:3" x14ac:dyDescent="0.25">
      <c r="A71" s="46">
        <v>40695</v>
      </c>
      <c r="B71" s="11">
        <v>3.4437787615368309</v>
      </c>
      <c r="C71" s="11">
        <v>5.3370036302007318</v>
      </c>
    </row>
    <row r="72" spans="1:3" x14ac:dyDescent="0.25">
      <c r="A72" s="46">
        <v>40725</v>
      </c>
      <c r="B72" s="11">
        <v>3.329540630136929</v>
      </c>
      <c r="C72" s="11">
        <v>5.3147732710024043</v>
      </c>
    </row>
    <row r="73" spans="1:3" x14ac:dyDescent="0.25">
      <c r="A73" s="46">
        <v>40756</v>
      </c>
      <c r="B73" s="11">
        <v>3.2692669484941206</v>
      </c>
      <c r="C73" s="11">
        <v>4.8885600103621085</v>
      </c>
    </row>
    <row r="74" spans="1:3" x14ac:dyDescent="0.25">
      <c r="A74" s="46">
        <v>40787</v>
      </c>
      <c r="B74" s="11">
        <v>3.1883285510671433</v>
      </c>
      <c r="C74" s="11">
        <v>4.8668369543555023</v>
      </c>
    </row>
    <row r="75" spans="1:3" x14ac:dyDescent="0.25">
      <c r="A75" s="46">
        <v>40817</v>
      </c>
      <c r="B75" s="11">
        <v>3.1593361592128444</v>
      </c>
      <c r="C75" s="11">
        <v>4.7704993730218082</v>
      </c>
    </row>
    <row r="76" spans="1:3" x14ac:dyDescent="0.25">
      <c r="A76" s="46">
        <v>40848</v>
      </c>
      <c r="B76" s="11">
        <v>3.0962174599296066</v>
      </c>
      <c r="C76" s="11">
        <v>4.5052969736092408</v>
      </c>
    </row>
    <row r="77" spans="1:3" x14ac:dyDescent="0.25">
      <c r="A77" s="46">
        <v>40878</v>
      </c>
      <c r="B77" s="11">
        <v>3.1018789513993283</v>
      </c>
      <c r="C77" s="11">
        <v>4.440622207978806</v>
      </c>
    </row>
    <row r="78" spans="1:3" x14ac:dyDescent="0.25">
      <c r="A78" s="46">
        <v>40909</v>
      </c>
      <c r="B78" s="11">
        <v>3.2395158257408241</v>
      </c>
      <c r="C78" s="11">
        <v>4.2044679903830318</v>
      </c>
    </row>
    <row r="79" spans="1:3" x14ac:dyDescent="0.25">
      <c r="A79" s="46">
        <v>40940</v>
      </c>
      <c r="B79" s="11">
        <v>3.5898280902167512</v>
      </c>
      <c r="C79" s="11">
        <v>4.3180342417910689</v>
      </c>
    </row>
    <row r="80" spans="1:3" x14ac:dyDescent="0.25">
      <c r="A80" s="46">
        <v>40969</v>
      </c>
      <c r="B80" s="11">
        <v>3.7371087272329628</v>
      </c>
      <c r="C80" s="11">
        <v>4.2901788789271755</v>
      </c>
    </row>
    <row r="81" spans="1:3" x14ac:dyDescent="0.25">
      <c r="A81" s="46">
        <v>41000</v>
      </c>
      <c r="B81" s="11">
        <v>3.7776811693607026</v>
      </c>
      <c r="C81" s="11">
        <v>4.8732088744192659</v>
      </c>
    </row>
    <row r="82" spans="1:3" x14ac:dyDescent="0.25">
      <c r="A82" s="46">
        <v>41030</v>
      </c>
      <c r="B82" s="11">
        <v>3.838616729640254</v>
      </c>
      <c r="C82" s="11">
        <v>5.1311397265395353</v>
      </c>
    </row>
    <row r="83" spans="1:3" x14ac:dyDescent="0.25">
      <c r="A83" s="46">
        <v>41061</v>
      </c>
      <c r="B83" s="11">
        <v>3.9983473312524609</v>
      </c>
      <c r="C83" s="11">
        <v>5.0559601206916716</v>
      </c>
    </row>
    <row r="84" spans="1:3" x14ac:dyDescent="0.25">
      <c r="A84" s="46">
        <v>41091</v>
      </c>
      <c r="B84" s="11">
        <v>4.0369896573452468</v>
      </c>
      <c r="C84" s="11">
        <v>5.0795177131541802</v>
      </c>
    </row>
    <row r="85" spans="1:3" x14ac:dyDescent="0.25">
      <c r="A85" s="46">
        <v>41122</v>
      </c>
      <c r="B85" s="11">
        <v>4.1980501373131363</v>
      </c>
      <c r="C85" s="11">
        <v>5.2648074979114057</v>
      </c>
    </row>
    <row r="86" spans="1:3" x14ac:dyDescent="0.25">
      <c r="A86" s="46">
        <v>41153</v>
      </c>
      <c r="B86" s="11">
        <v>4.3351067675704513</v>
      </c>
      <c r="C86" s="11">
        <v>5.6105919018399897</v>
      </c>
    </row>
    <row r="87" spans="1:3" x14ac:dyDescent="0.25">
      <c r="A87" s="46">
        <v>41183</v>
      </c>
      <c r="B87" s="11">
        <v>4.5569258372358812</v>
      </c>
      <c r="C87" s="11">
        <v>5.4731807994534476</v>
      </c>
    </row>
    <row r="88" spans="1:3" x14ac:dyDescent="0.25">
      <c r="A88" s="46">
        <v>41214</v>
      </c>
      <c r="B88" s="11">
        <v>4.6595112489676405</v>
      </c>
      <c r="C88" s="11">
        <v>5.6727941089626199</v>
      </c>
    </row>
    <row r="89" spans="1:3" x14ac:dyDescent="0.25">
      <c r="A89" s="46">
        <v>41244</v>
      </c>
      <c r="B89" s="11">
        <v>4.7626934888254313</v>
      </c>
      <c r="C89" s="11">
        <v>5.4384254408951449</v>
      </c>
    </row>
    <row r="90" spans="1:3" x14ac:dyDescent="0.25">
      <c r="A90" s="46">
        <v>41275</v>
      </c>
      <c r="B90" s="11">
        <v>4.6293825509590159</v>
      </c>
      <c r="C90" s="11">
        <v>5.2095275908384364</v>
      </c>
    </row>
    <row r="91" spans="1:3" x14ac:dyDescent="0.25">
      <c r="A91" s="46">
        <v>41306</v>
      </c>
      <c r="B91" s="11">
        <v>4.28530541153338</v>
      </c>
      <c r="C91" s="11">
        <v>4.5561213713253945</v>
      </c>
    </row>
    <row r="92" spans="1:3" x14ac:dyDescent="0.25">
      <c r="A92" s="46">
        <v>41334</v>
      </c>
      <c r="B92" s="11">
        <v>3.9452438968901715</v>
      </c>
      <c r="C92" s="11">
        <v>4.2558583852044807</v>
      </c>
    </row>
    <row r="93" spans="1:3" x14ac:dyDescent="0.25">
      <c r="A93" s="46">
        <v>41365</v>
      </c>
      <c r="B93" s="11">
        <v>3.5693722648401538</v>
      </c>
      <c r="C93" s="11">
        <v>3.2142710718210843</v>
      </c>
    </row>
    <row r="94" spans="1:3" x14ac:dyDescent="0.25">
      <c r="A94" s="46">
        <v>41395</v>
      </c>
      <c r="B94" s="11">
        <v>3.1521617078654085</v>
      </c>
      <c r="C94" s="11">
        <v>2.3461880858997475</v>
      </c>
    </row>
    <row r="95" spans="1:3" x14ac:dyDescent="0.25">
      <c r="A95" s="46">
        <v>41426</v>
      </c>
      <c r="B95" s="11">
        <v>2.7904231951682013</v>
      </c>
      <c r="C95" s="11">
        <v>1.8870803934452063</v>
      </c>
    </row>
    <row r="96" spans="1:3" x14ac:dyDescent="0.25">
      <c r="A96" s="46">
        <v>41456</v>
      </c>
      <c r="B96" s="11">
        <v>2.5134869026051554</v>
      </c>
      <c r="C96" s="11">
        <v>1.4323481855458065</v>
      </c>
    </row>
    <row r="97" spans="1:3" x14ac:dyDescent="0.25">
      <c r="A97" s="46">
        <v>41487</v>
      </c>
      <c r="B97" s="11">
        <v>2.1087219736393825</v>
      </c>
      <c r="C97" s="11">
        <v>1.107643778877021</v>
      </c>
    </row>
    <row r="98" spans="1:3" x14ac:dyDescent="0.25">
      <c r="A98" s="46">
        <v>41518</v>
      </c>
      <c r="B98" s="11">
        <v>1.6873155195891387</v>
      </c>
      <c r="C98" s="11">
        <v>0.23599225562811466</v>
      </c>
    </row>
    <row r="99" spans="1:3" x14ac:dyDescent="0.25">
      <c r="A99" s="46">
        <v>41548</v>
      </c>
      <c r="B99" s="11">
        <v>1.2638150267844761</v>
      </c>
      <c r="C99" s="11">
        <v>-0.11401355305059591</v>
      </c>
    </row>
    <row r="100" spans="1:3" x14ac:dyDescent="0.25">
      <c r="A100" s="46">
        <v>41579</v>
      </c>
      <c r="B100" s="11">
        <v>0.85554705679100618</v>
      </c>
      <c r="C100" s="11">
        <v>-0.71759905100460264</v>
      </c>
    </row>
    <row r="101" spans="1:3" x14ac:dyDescent="0.25">
      <c r="A101" s="46">
        <v>41609</v>
      </c>
      <c r="B101" s="11">
        <v>0.47984715585784876</v>
      </c>
      <c r="C101" s="11">
        <v>-1.010687058623061</v>
      </c>
    </row>
    <row r="102" spans="1:3" x14ac:dyDescent="0.25">
      <c r="A102" s="46">
        <v>41640</v>
      </c>
      <c r="B102" s="11">
        <v>0.12852191368246668</v>
      </c>
      <c r="C102" s="11">
        <v>-1.3001241534122965</v>
      </c>
    </row>
    <row r="103" spans="1:3" x14ac:dyDescent="0.25">
      <c r="A103" s="46">
        <v>41671</v>
      </c>
      <c r="B103" s="11">
        <v>-0.10288081588427644</v>
      </c>
      <c r="C103" s="11">
        <v>-1.092707195829179</v>
      </c>
    </row>
    <row r="104" spans="1:3" x14ac:dyDescent="0.25">
      <c r="A104" s="46">
        <v>41699</v>
      </c>
      <c r="B104" s="11">
        <v>-0.16706575757917674</v>
      </c>
      <c r="C104" s="11">
        <v>-1.2134685687710145</v>
      </c>
    </row>
    <row r="105" spans="1:3" x14ac:dyDescent="0.25">
      <c r="A105" s="46">
        <v>41730</v>
      </c>
      <c r="B105" s="11">
        <v>-0.21533812199326929</v>
      </c>
      <c r="C105" s="11">
        <v>-1.1728079598312569</v>
      </c>
    </row>
    <row r="106" spans="1:3" x14ac:dyDescent="0.25">
      <c r="A106" s="46">
        <v>41760</v>
      </c>
      <c r="B106" s="11">
        <v>-0.15280648959415943</v>
      </c>
      <c r="C106" s="11">
        <v>-0.98974422926068062</v>
      </c>
    </row>
    <row r="107" spans="1:3" x14ac:dyDescent="0.25">
      <c r="A107" s="46">
        <v>41791</v>
      </c>
      <c r="B107" s="11">
        <v>-0.13404185483664177</v>
      </c>
      <c r="C107" s="11">
        <v>-0.76097391311343854</v>
      </c>
    </row>
    <row r="108" spans="1:3" x14ac:dyDescent="0.25">
      <c r="A108" s="46">
        <v>41821</v>
      </c>
      <c r="B108" s="11">
        <v>-8.6598243740254599E-2</v>
      </c>
      <c r="C108" s="11">
        <v>-0.67361869364256366</v>
      </c>
    </row>
    <row r="109" spans="1:3" x14ac:dyDescent="0.25">
      <c r="A109" s="46">
        <v>41852</v>
      </c>
      <c r="B109" s="11">
        <v>-2.709432269191181E-2</v>
      </c>
      <c r="C109" s="11">
        <v>-0.75737626047003292</v>
      </c>
    </row>
    <row r="110" spans="1:3" x14ac:dyDescent="0.25">
      <c r="A110" s="46">
        <v>41883</v>
      </c>
      <c r="B110" s="11">
        <v>3.4373930790509988E-2</v>
      </c>
      <c r="C110" s="11">
        <v>-0.47226531122579463</v>
      </c>
    </row>
    <row r="111" spans="1:3" x14ac:dyDescent="0.25">
      <c r="A111" s="46">
        <v>41913</v>
      </c>
      <c r="B111" s="11">
        <v>8.1519890955283891E-2</v>
      </c>
      <c r="C111" s="11">
        <v>-0.2115285624621599</v>
      </c>
    </row>
    <row r="112" spans="1:3" x14ac:dyDescent="0.25">
      <c r="A112" s="46">
        <v>41944</v>
      </c>
      <c r="B112" s="11">
        <v>0.24299648859944512</v>
      </c>
      <c r="C112" s="11">
        <v>0.17652374942935811</v>
      </c>
    </row>
    <row r="113" spans="1:3" x14ac:dyDescent="0.25">
      <c r="A113" s="46">
        <v>41974</v>
      </c>
      <c r="B113" s="11">
        <v>0.30035625961435386</v>
      </c>
      <c r="C113" s="11">
        <v>0.44792748139714789</v>
      </c>
    </row>
    <row r="114" spans="1:3" x14ac:dyDescent="0.25">
      <c r="A114" s="46">
        <v>42005</v>
      </c>
      <c r="B114" s="11">
        <v>0.49273451966229675</v>
      </c>
      <c r="C114" s="11">
        <v>0.81670776899847031</v>
      </c>
    </row>
    <row r="115" spans="1:3" x14ac:dyDescent="0.25">
      <c r="A115" s="46">
        <v>42036</v>
      </c>
      <c r="B115" s="11">
        <v>0.73086519993181831</v>
      </c>
      <c r="C115" s="11">
        <v>0.6926382184315516</v>
      </c>
    </row>
    <row r="116" spans="1:3" x14ac:dyDescent="0.25">
      <c r="A116" s="46">
        <v>42064</v>
      </c>
      <c r="B116" s="11">
        <v>0.83857117209196197</v>
      </c>
      <c r="C116" s="11">
        <v>0.67684127100053892</v>
      </c>
    </row>
    <row r="117" spans="1:3" x14ac:dyDescent="0.25">
      <c r="A117" s="46">
        <v>42095</v>
      </c>
      <c r="B117" s="11">
        <v>0.87880359504586281</v>
      </c>
      <c r="C117" s="11">
        <v>0.98603782944717278</v>
      </c>
    </row>
    <row r="118" spans="1:3" x14ac:dyDescent="0.25">
      <c r="A118" s="46">
        <v>42125</v>
      </c>
      <c r="B118" s="11">
        <v>1.0118333550762415</v>
      </c>
      <c r="C118" s="11">
        <v>1.2986408758643764</v>
      </c>
    </row>
    <row r="119" spans="1:3" x14ac:dyDescent="0.25">
      <c r="A119" s="46">
        <v>42156</v>
      </c>
      <c r="B119" s="11">
        <v>1.0357931092095152</v>
      </c>
      <c r="C119" s="11">
        <v>1.0819862628661747</v>
      </c>
    </row>
    <row r="120" spans="1:3" x14ac:dyDescent="0.25">
      <c r="A120" s="46">
        <v>42186</v>
      </c>
      <c r="B120" s="11">
        <v>0.99204035527260537</v>
      </c>
      <c r="C120" s="11">
        <v>0.97428507957508792</v>
      </c>
    </row>
    <row r="121" spans="1:3" x14ac:dyDescent="0.25">
      <c r="A121" s="46">
        <v>42217</v>
      </c>
      <c r="B121" s="11">
        <v>1.0166978107586599</v>
      </c>
      <c r="C121" s="11">
        <v>0.83924140457214413</v>
      </c>
    </row>
    <row r="122" spans="1:3" x14ac:dyDescent="0.25">
      <c r="A122" s="46">
        <v>42248</v>
      </c>
      <c r="B122" s="11">
        <v>0.95263356642314445</v>
      </c>
      <c r="C122" s="11">
        <v>0.66223742891220461</v>
      </c>
    </row>
    <row r="123" spans="1:3" x14ac:dyDescent="0.25">
      <c r="A123" s="46">
        <v>42278</v>
      </c>
      <c r="B123" s="11">
        <v>0.91918809685869185</v>
      </c>
      <c r="C123" s="11">
        <v>0.48008456609254235</v>
      </c>
    </row>
    <row r="124" spans="1:3" x14ac:dyDescent="0.25">
      <c r="A124" s="46">
        <v>42309</v>
      </c>
      <c r="B124" s="11">
        <v>0.71714162860709862</v>
      </c>
      <c r="C124" s="11">
        <v>-6.2535418435494261E-2</v>
      </c>
    </row>
    <row r="125" spans="1:3" x14ac:dyDescent="0.25">
      <c r="A125" s="46">
        <v>42339</v>
      </c>
      <c r="B125" s="11">
        <v>0.71015680278472271</v>
      </c>
      <c r="C125" s="11">
        <v>-0.47939998051194088</v>
      </c>
    </row>
    <row r="126" spans="1:3" x14ac:dyDescent="0.25">
      <c r="A126" s="46">
        <v>42370</v>
      </c>
      <c r="B126" s="11">
        <v>0.60619506101369236</v>
      </c>
      <c r="C126" s="11">
        <v>-0.94783014998965909</v>
      </c>
    </row>
    <row r="127" spans="1:3" x14ac:dyDescent="0.25">
      <c r="A127" s="46">
        <v>42401</v>
      </c>
      <c r="B127" s="11">
        <v>0.29890521189703811</v>
      </c>
      <c r="C127" s="11">
        <v>-1.210503168731214</v>
      </c>
    </row>
    <row r="128" spans="1:3" x14ac:dyDescent="0.25">
      <c r="A128" s="46">
        <v>42430</v>
      </c>
      <c r="B128" s="11">
        <v>0.14073151780917836</v>
      </c>
      <c r="C128" s="11">
        <v>-1.3952328139508419</v>
      </c>
    </row>
    <row r="129" spans="1:3" x14ac:dyDescent="0.25">
      <c r="A129" s="46">
        <v>42461</v>
      </c>
      <c r="B129" s="11">
        <v>0.1083533361420308</v>
      </c>
      <c r="C129" s="11">
        <v>-2.080139499847744</v>
      </c>
    </row>
    <row r="130" spans="1:3" x14ac:dyDescent="0.25">
      <c r="A130" s="46">
        <v>42491</v>
      </c>
      <c r="B130" s="11">
        <v>-0.21216080417243433</v>
      </c>
      <c r="C130" s="11">
        <v>-2.8388219207387433</v>
      </c>
    </row>
    <row r="131" spans="1:3" x14ac:dyDescent="0.25">
      <c r="A131" s="46">
        <v>42522</v>
      </c>
      <c r="B131" s="11">
        <v>-0.39254761032264662</v>
      </c>
      <c r="C131" s="11">
        <v>-3.1010027752422342</v>
      </c>
    </row>
    <row r="132" spans="1:3" x14ac:dyDescent="0.25">
      <c r="A132" s="46">
        <v>42552</v>
      </c>
      <c r="B132" s="11">
        <v>-0.50409805629959559</v>
      </c>
      <c r="C132" s="11">
        <v>-3.4138021491631476</v>
      </c>
    </row>
    <row r="133" spans="1:3" x14ac:dyDescent="0.25">
      <c r="A133" s="46">
        <v>42583</v>
      </c>
      <c r="B133" s="11">
        <v>-0.76169476659964097</v>
      </c>
      <c r="C133" s="11">
        <v>-3.5143465482737613</v>
      </c>
    </row>
    <row r="134" spans="1:3" x14ac:dyDescent="0.25">
      <c r="A134" s="46">
        <v>42614</v>
      </c>
      <c r="B134" s="11">
        <v>-0.92858973634499797</v>
      </c>
      <c r="C134" s="11">
        <v>-3.7061098098734258</v>
      </c>
    </row>
    <row r="135" spans="1:3" x14ac:dyDescent="0.25">
      <c r="A135" s="46">
        <v>42644</v>
      </c>
      <c r="B135" s="11">
        <v>-1.1947788214681676</v>
      </c>
      <c r="C135" s="11">
        <v>-4.0141887211359588</v>
      </c>
    </row>
    <row r="136" spans="1:3" x14ac:dyDescent="0.25">
      <c r="A136" s="46">
        <v>42675</v>
      </c>
      <c r="B136" s="11">
        <v>-1.2088343927173839</v>
      </c>
      <c r="C136" s="11">
        <v>-3.7667934475461129</v>
      </c>
    </row>
    <row r="137" spans="1:3" x14ac:dyDescent="0.25">
      <c r="A137" s="46">
        <v>42705</v>
      </c>
      <c r="B137" s="11">
        <v>-1.4139701395509907</v>
      </c>
      <c r="C137" s="11">
        <v>-3.5044915526151188</v>
      </c>
    </row>
    <row r="138" spans="1:3" x14ac:dyDescent="0.25">
      <c r="A138" s="46">
        <v>42736</v>
      </c>
      <c r="B138" s="11">
        <v>-1.4666226774504576</v>
      </c>
      <c r="C138" s="11">
        <v>-2.8270337937349677</v>
      </c>
    </row>
    <row r="139" spans="1:3" x14ac:dyDescent="0.25">
      <c r="A139" s="46">
        <v>42767</v>
      </c>
      <c r="B139" s="11">
        <v>-1.375355964840741</v>
      </c>
      <c r="C139" s="11">
        <v>-2.5203920364230914</v>
      </c>
    </row>
    <row r="140" spans="1:3" x14ac:dyDescent="0.25">
      <c r="A140" s="46">
        <v>42795</v>
      </c>
      <c r="B140" s="11">
        <v>-1.4652483471721212</v>
      </c>
      <c r="C140" s="11">
        <v>-2.1066203206954071</v>
      </c>
    </row>
    <row r="141" spans="1:3" x14ac:dyDescent="0.25">
      <c r="A141" s="46">
        <v>42826</v>
      </c>
      <c r="B141" s="11">
        <v>-1.4863972124316893</v>
      </c>
      <c r="C141" s="11">
        <v>-1.3495040810183823</v>
      </c>
    </row>
    <row r="142" spans="1:3" x14ac:dyDescent="0.25">
      <c r="A142" s="46">
        <v>42856</v>
      </c>
      <c r="B142" s="11">
        <v>-1.3143849653513673</v>
      </c>
      <c r="C142" s="11">
        <v>-0.55622435436314399</v>
      </c>
    </row>
    <row r="143" spans="1:3" x14ac:dyDescent="0.25">
      <c r="A143" s="46">
        <v>42887</v>
      </c>
      <c r="B143" s="11">
        <v>-1.0517025907721189</v>
      </c>
      <c r="C143" s="11">
        <v>0.14609431635648207</v>
      </c>
    </row>
    <row r="144" spans="1:3" x14ac:dyDescent="0.25">
      <c r="A144" s="46">
        <v>42917</v>
      </c>
      <c r="B144" s="11">
        <v>-0.86843952300953431</v>
      </c>
      <c r="C144" s="11">
        <v>1.000921983959091</v>
      </c>
    </row>
    <row r="145" spans="1:3" x14ac:dyDescent="0.25">
      <c r="A145" s="46">
        <v>42948</v>
      </c>
      <c r="B145" s="11">
        <v>-0.52169895320923754</v>
      </c>
      <c r="C145" s="11">
        <v>1.6731474511012534</v>
      </c>
    </row>
    <row r="146" spans="1:3" x14ac:dyDescent="0.25">
      <c r="A146" s="46">
        <v>42979</v>
      </c>
      <c r="B146" s="11">
        <v>-3.8800313407216791E-2</v>
      </c>
      <c r="C146" s="11">
        <v>2.6018790772428524</v>
      </c>
    </row>
    <row r="147" spans="1:3" x14ac:dyDescent="0.25">
      <c r="A147" s="46">
        <v>43009</v>
      </c>
      <c r="B147" s="11">
        <v>0.38912159523389889</v>
      </c>
      <c r="C147" s="11">
        <v>3.1640347589592555</v>
      </c>
    </row>
    <row r="148" spans="1:3" x14ac:dyDescent="0.25">
      <c r="A148" s="46">
        <v>43040</v>
      </c>
      <c r="B148" s="11">
        <v>0.70422854612468555</v>
      </c>
      <c r="C148" s="11">
        <v>3.627279887610646</v>
      </c>
    </row>
    <row r="149" spans="1:3" x14ac:dyDescent="0.25">
      <c r="A149" s="46">
        <v>43070</v>
      </c>
      <c r="B149" s="11">
        <v>1.1610860413053814</v>
      </c>
      <c r="C149" s="11">
        <v>3.8423339048071048</v>
      </c>
    </row>
    <row r="150" spans="1:3" x14ac:dyDescent="0.25">
      <c r="A150" s="46">
        <v>43101</v>
      </c>
      <c r="B150" s="11">
        <v>1.3735642226822664</v>
      </c>
      <c r="C150" s="11">
        <v>2.9962591023777518</v>
      </c>
    </row>
    <row r="151" spans="1:3" x14ac:dyDescent="0.25">
      <c r="A151" s="46">
        <v>43132</v>
      </c>
      <c r="B151" s="11">
        <v>1.6233496469490127</v>
      </c>
      <c r="C151" s="11">
        <v>3.0349481953017232</v>
      </c>
    </row>
    <row r="152" spans="1:3" x14ac:dyDescent="0.25">
      <c r="A152" s="46">
        <v>43160</v>
      </c>
      <c r="B152" s="11">
        <v>1.9820533606363266</v>
      </c>
      <c r="C152" s="11">
        <v>2.7195379720092339</v>
      </c>
    </row>
    <row r="153" spans="1:3" x14ac:dyDescent="0.25">
      <c r="A153" s="46">
        <v>43191</v>
      </c>
      <c r="B153" s="11">
        <v>2.2048825501601144</v>
      </c>
      <c r="C153" s="11">
        <v>2.6404094462703309</v>
      </c>
    </row>
    <row r="154" spans="1:3" x14ac:dyDescent="0.25">
      <c r="A154" s="46">
        <v>43221</v>
      </c>
      <c r="B154" s="11">
        <v>2.3264565677507454</v>
      </c>
      <c r="C154" s="11">
        <v>2.5023810726271689</v>
      </c>
    </row>
    <row r="155" spans="1:3" x14ac:dyDescent="0.25">
      <c r="A155" s="46">
        <v>43252</v>
      </c>
      <c r="B155" s="11">
        <v>2.3318804854017383</v>
      </c>
      <c r="C155" s="11">
        <v>2.2942328136057899</v>
      </c>
    </row>
    <row r="156" spans="1:3" x14ac:dyDescent="0.25">
      <c r="A156" s="46">
        <v>43282</v>
      </c>
      <c r="B156" s="11">
        <v>2.3742123498729395</v>
      </c>
      <c r="C156" s="11">
        <v>1.892837700992156</v>
      </c>
    </row>
    <row r="157" spans="1:3" x14ac:dyDescent="0.25">
      <c r="A157" s="46">
        <v>43313</v>
      </c>
      <c r="B157" s="11">
        <v>2.4150065415448729</v>
      </c>
      <c r="C157" s="11">
        <v>1.5659589961515286</v>
      </c>
    </row>
    <row r="158" spans="1:3" x14ac:dyDescent="0.25">
      <c r="A158" s="46">
        <v>43344</v>
      </c>
      <c r="B158" s="11">
        <v>2.2926607865567661</v>
      </c>
      <c r="C158" s="11">
        <v>1.0534258294559784</v>
      </c>
    </row>
    <row r="159" spans="1:3" x14ac:dyDescent="0.25">
      <c r="A159" s="46">
        <v>43374</v>
      </c>
      <c r="B159" s="11">
        <v>2.3308096323985783</v>
      </c>
      <c r="C159" s="11">
        <v>1.215772632428469</v>
      </c>
    </row>
    <row r="160" spans="1:3" x14ac:dyDescent="0.25">
      <c r="A160" s="46">
        <v>43405</v>
      </c>
      <c r="B160" s="11">
        <v>2.3229039105815641</v>
      </c>
      <c r="C160" s="11">
        <v>1.0369341787851427</v>
      </c>
    </row>
    <row r="161" spans="1:3" x14ac:dyDescent="0.25">
      <c r="A161" s="46">
        <v>43435</v>
      </c>
      <c r="B161" s="11">
        <v>2.1008719931116637</v>
      </c>
      <c r="C161" s="11">
        <v>0.98633467043680589</v>
      </c>
    </row>
    <row r="162" spans="1:3" x14ac:dyDescent="0.25">
      <c r="A162" s="46">
        <v>43466</v>
      </c>
      <c r="B162" s="11">
        <v>2.0651241327597214</v>
      </c>
      <c r="C162" s="11">
        <v>1.6506745862541194</v>
      </c>
    </row>
    <row r="163" spans="1:3" x14ac:dyDescent="0.25">
      <c r="A163" s="46">
        <v>43497</v>
      </c>
      <c r="B163" s="11">
        <v>2.0120181738238374</v>
      </c>
      <c r="C163" s="11">
        <v>1.7880917294448739</v>
      </c>
    </row>
    <row r="164" spans="1:3" x14ac:dyDescent="0.25">
      <c r="A164" s="46">
        <v>43525</v>
      </c>
      <c r="B164" s="11">
        <v>1.9196432277861941</v>
      </c>
      <c r="C164" s="11">
        <v>2.351364475542117</v>
      </c>
    </row>
    <row r="165" spans="1:3" x14ac:dyDescent="0.25">
      <c r="A165" s="46">
        <v>43556</v>
      </c>
      <c r="B165" s="11">
        <v>1.8488296200403154</v>
      </c>
      <c r="C165" s="11">
        <v>2.5017708821572837</v>
      </c>
    </row>
    <row r="166" spans="1:3" x14ac:dyDescent="0.25">
      <c r="A166" s="46">
        <v>43586</v>
      </c>
      <c r="B166" s="11">
        <v>1.830925166322972</v>
      </c>
      <c r="C166" s="11">
        <v>2.5653119282863068</v>
      </c>
    </row>
    <row r="167" spans="1:3" x14ac:dyDescent="0.25">
      <c r="A167" s="46">
        <v>43617</v>
      </c>
      <c r="B167" s="11">
        <v>1.8830460027082774</v>
      </c>
      <c r="C167" s="11">
        <v>2.4925446184969058</v>
      </c>
    </row>
    <row r="168" spans="1:3" x14ac:dyDescent="0.25">
      <c r="A168" s="46">
        <v>43647</v>
      </c>
      <c r="B168" s="11">
        <v>1.9200543684433136</v>
      </c>
      <c r="C168" s="11">
        <v>2.7289884007323906</v>
      </c>
    </row>
    <row r="169" spans="1:3" x14ac:dyDescent="0.25">
      <c r="A169" s="46">
        <v>43678</v>
      </c>
      <c r="B169" s="11">
        <v>1.899536300856508</v>
      </c>
      <c r="C169" s="11">
        <v>2.9413729001283917</v>
      </c>
    </row>
    <row r="170" spans="1:3" x14ac:dyDescent="0.25">
      <c r="A170" s="46">
        <v>43709</v>
      </c>
      <c r="B170" s="11">
        <v>1.8510638443579364</v>
      </c>
      <c r="C170" s="11">
        <v>3.0340027248419998</v>
      </c>
    </row>
    <row r="171" spans="1:3" x14ac:dyDescent="0.25">
      <c r="A171" s="46">
        <v>43739</v>
      </c>
      <c r="B171" s="11">
        <v>1.8040252987685079</v>
      </c>
      <c r="C171" s="11">
        <v>2.8899351930397943</v>
      </c>
    </row>
    <row r="172" spans="1:3" x14ac:dyDescent="0.25">
      <c r="A172" s="46">
        <v>43770</v>
      </c>
      <c r="B172" s="11">
        <v>1.7630696192918682</v>
      </c>
      <c r="C172" s="11">
        <v>2.7364789312599669</v>
      </c>
    </row>
    <row r="173" spans="1:3" x14ac:dyDescent="0.25">
      <c r="A173" s="46">
        <v>43800</v>
      </c>
      <c r="B173" s="11">
        <v>1.9098896409072808</v>
      </c>
      <c r="C173" s="11">
        <v>2.7020275676931549</v>
      </c>
    </row>
    <row r="174" spans="1:3" x14ac:dyDescent="0.25">
      <c r="A174" s="46">
        <v>43831</v>
      </c>
      <c r="B174" s="11">
        <v>2.0016480658434199</v>
      </c>
      <c r="C174" s="11">
        <v>2.714892893279508</v>
      </c>
    </row>
    <row r="175" spans="1:3" x14ac:dyDescent="0.25">
      <c r="A175" s="46">
        <v>43862</v>
      </c>
      <c r="B175" s="11">
        <v>2.1290949177610097</v>
      </c>
      <c r="C175" s="11">
        <v>2.6341218933493282</v>
      </c>
    </row>
    <row r="176" spans="1:3" x14ac:dyDescent="0.25">
      <c r="A176" s="46">
        <v>43891</v>
      </c>
      <c r="B176" s="11">
        <v>2.2385924636822763</v>
      </c>
      <c r="C176" s="11">
        <v>2.2843855467055141</v>
      </c>
    </row>
    <row r="177" spans="1:3" x14ac:dyDescent="0.25">
      <c r="A177" s="46">
        <v>43922</v>
      </c>
      <c r="B177" s="11">
        <v>1.9056919307537834</v>
      </c>
      <c r="C177" s="11">
        <v>0.95174748983832824</v>
      </c>
    </row>
    <row r="178" spans="1:3" x14ac:dyDescent="0.25">
      <c r="A178" s="46">
        <v>43952</v>
      </c>
      <c r="B178" s="11">
        <v>1.3856610241323786</v>
      </c>
      <c r="C178" s="11">
        <v>6.8712380998725564E-2</v>
      </c>
    </row>
    <row r="179" spans="1:3" x14ac:dyDescent="0.25">
      <c r="A179" s="46">
        <v>43983</v>
      </c>
      <c r="B179" s="11">
        <v>0.83858818870012897</v>
      </c>
      <c r="C179" s="11">
        <v>-0.32636987872364243</v>
      </c>
    </row>
    <row r="180" spans="1:3" x14ac:dyDescent="0.25">
      <c r="A180" s="46">
        <v>44013</v>
      </c>
      <c r="B180" s="11">
        <v>0.45660280767043648</v>
      </c>
      <c r="C180" s="11">
        <v>-1.0380436008474492</v>
      </c>
    </row>
    <row r="181" spans="1:3" x14ac:dyDescent="0.25">
      <c r="A181" s="46">
        <v>44044</v>
      </c>
      <c r="B181" s="11">
        <v>0.255312935063845</v>
      </c>
      <c r="C181" s="11">
        <v>-1.4339604906886572</v>
      </c>
    </row>
    <row r="182" spans="1:3" x14ac:dyDescent="0.25">
      <c r="A182" s="46">
        <v>44075</v>
      </c>
      <c r="B182" s="11">
        <v>0.14147418608028151</v>
      </c>
      <c r="C182" s="11">
        <v>-1.6884042917358122</v>
      </c>
    </row>
    <row r="183" spans="1:3" x14ac:dyDescent="0.25">
      <c r="A183" s="46">
        <v>44105</v>
      </c>
      <c r="B183" s="11">
        <v>-3.5939285428110423E-3</v>
      </c>
      <c r="C183" s="11">
        <v>-2.0860287606799255</v>
      </c>
    </row>
    <row r="184" spans="1:3" x14ac:dyDescent="0.25">
      <c r="A184" s="46">
        <v>44136</v>
      </c>
      <c r="B184" s="11">
        <v>-7.4869970538149477E-2</v>
      </c>
      <c r="C184" s="11">
        <v>-1.9787970692159096</v>
      </c>
    </row>
    <row r="185" spans="1:3" x14ac:dyDescent="0.25">
      <c r="A185" s="46">
        <v>44166</v>
      </c>
      <c r="B185" s="11">
        <v>-0.15985602075300198</v>
      </c>
      <c r="C185" s="11">
        <v>-2.0727817885981437</v>
      </c>
    </row>
    <row r="186" spans="1:3" x14ac:dyDescent="0.25">
      <c r="A186" s="46">
        <v>44197</v>
      </c>
      <c r="B186" s="11">
        <v>-0.33780356573397397</v>
      </c>
      <c r="C186" s="11">
        <v>-2.4471235133482816</v>
      </c>
    </row>
    <row r="187" spans="1:3" x14ac:dyDescent="0.25">
      <c r="A187" s="46">
        <v>44228</v>
      </c>
      <c r="B187" s="11">
        <v>-0.68756979027595477</v>
      </c>
      <c r="C187" s="11">
        <v>-3.0645967847471645</v>
      </c>
    </row>
    <row r="188" spans="1:3" x14ac:dyDescent="0.25">
      <c r="A188" s="46">
        <v>44256</v>
      </c>
      <c r="B188" s="11">
        <v>-0.7581723269937668</v>
      </c>
      <c r="C188" s="11">
        <v>-2.912106864903341</v>
      </c>
    </row>
    <row r="189" spans="1:3" x14ac:dyDescent="0.25">
      <c r="A189" s="46">
        <v>44287</v>
      </c>
      <c r="B189" s="11">
        <v>-6.1094352128943097E-2</v>
      </c>
      <c r="C189" s="11">
        <v>-0.99982885657954323</v>
      </c>
    </row>
    <row r="190" spans="1:3" x14ac:dyDescent="0.25">
      <c r="A190" s="46">
        <v>44317</v>
      </c>
      <c r="B190" s="11">
        <v>1.0598749552373166</v>
      </c>
      <c r="C190" s="11">
        <v>0.60001852387499</v>
      </c>
    </row>
    <row r="191" spans="1:3" x14ac:dyDescent="0.25">
      <c r="A191" s="46">
        <v>44348</v>
      </c>
      <c r="B191" s="11">
        <v>2.0588956375102052</v>
      </c>
      <c r="C191" s="11">
        <v>1.620341742119713</v>
      </c>
    </row>
    <row r="192" spans="1:3" x14ac:dyDescent="0.25">
      <c r="A192" s="46">
        <v>44378</v>
      </c>
      <c r="B192" s="11">
        <v>2.8467545307794051</v>
      </c>
      <c r="C192" s="11">
        <v>2.6905367824232362</v>
      </c>
    </row>
    <row r="193" spans="1:3" x14ac:dyDescent="0.25">
      <c r="A193" s="46">
        <v>44409</v>
      </c>
      <c r="B193" s="11">
        <v>3.3637312558065569</v>
      </c>
      <c r="C193" s="11">
        <v>3.3029014041466187</v>
      </c>
    </row>
    <row r="194" spans="1:3" x14ac:dyDescent="0.25">
      <c r="A194" s="46">
        <v>44440</v>
      </c>
      <c r="B194" s="11">
        <v>3.8560595055124214</v>
      </c>
      <c r="C194" s="11">
        <v>4.0120272198342688</v>
      </c>
    </row>
    <row r="195" spans="1:3" x14ac:dyDescent="0.25">
      <c r="A195" s="46">
        <v>44470</v>
      </c>
      <c r="B195" s="11">
        <v>4.253808328231079</v>
      </c>
      <c r="C195" s="11">
        <v>4.7557467863194702</v>
      </c>
    </row>
    <row r="196" spans="1:3" x14ac:dyDescent="0.25">
      <c r="A196" s="46">
        <v>44501</v>
      </c>
      <c r="B196" s="11">
        <v>4.6224445577581985</v>
      </c>
      <c r="C196" s="11">
        <v>4.9174436794633847</v>
      </c>
    </row>
    <row r="197" spans="1:3" x14ac:dyDescent="0.25">
      <c r="A197" s="46">
        <v>44531</v>
      </c>
      <c r="B197" s="11">
        <v>4.9951426876973848</v>
      </c>
      <c r="C197" s="11">
        <v>5.5010099765297138</v>
      </c>
    </row>
    <row r="198" spans="1:3" x14ac:dyDescent="0.25">
      <c r="A198" s="46">
        <v>44562</v>
      </c>
      <c r="B198" s="11">
        <v>5.5964924584618325</v>
      </c>
      <c r="C198" s="11">
        <v>6.3791519569901256</v>
      </c>
    </row>
    <row r="199" spans="1:3" x14ac:dyDescent="0.25">
      <c r="A199" s="46">
        <v>44593</v>
      </c>
      <c r="B199" s="11">
        <v>6.2833417176615836</v>
      </c>
      <c r="C199" s="11">
        <v>7.9453704887131993</v>
      </c>
    </row>
    <row r="200" spans="1:3" x14ac:dyDescent="0.25">
      <c r="A200" s="46">
        <v>44621</v>
      </c>
      <c r="B200" s="11">
        <v>6.5298509732174992</v>
      </c>
      <c r="C200" s="11">
        <v>7.8584819919668147</v>
      </c>
    </row>
    <row r="201" spans="1:3" x14ac:dyDescent="0.25">
      <c r="A201" s="46">
        <v>44652</v>
      </c>
      <c r="B201" s="11">
        <v>6.4994337662658275</v>
      </c>
      <c r="C201" s="11">
        <v>7.3485640392985774</v>
      </c>
    </row>
    <row r="202" spans="1:3" x14ac:dyDescent="0.25">
      <c r="A202" s="46">
        <v>44682</v>
      </c>
      <c r="B202" s="11">
        <v>6.1851354437589601</v>
      </c>
      <c r="C202" s="11">
        <v>6.6243284465209218</v>
      </c>
    </row>
    <row r="203" spans="1:3" x14ac:dyDescent="0.25">
      <c r="A203" s="46">
        <v>44713</v>
      </c>
      <c r="B203" s="11">
        <v>5.9290933809184931</v>
      </c>
      <c r="C203" s="11">
        <v>6.0902159479973683</v>
      </c>
    </row>
    <row r="204" spans="1:3" x14ac:dyDescent="0.25">
      <c r="A204" s="46">
        <v>44743</v>
      </c>
      <c r="B204" s="11">
        <v>5.747687385081357</v>
      </c>
      <c r="C204" s="11">
        <v>5.7915148278986806</v>
      </c>
    </row>
    <row r="205" spans="1:3" x14ac:dyDescent="0.25">
      <c r="A205" s="46">
        <v>44774</v>
      </c>
      <c r="B205" s="11">
        <v>5.6181161502324439</v>
      </c>
      <c r="C205" s="11">
        <v>5.5187053945753295</v>
      </c>
    </row>
    <row r="206" spans="1:3" x14ac:dyDescent="0.25">
      <c r="A206" s="46">
        <v>44805</v>
      </c>
      <c r="B206" s="11">
        <v>5.4334651463473493</v>
      </c>
      <c r="C206" s="11">
        <v>5.1789057143403427</v>
      </c>
    </row>
    <row r="207" spans="1:3" x14ac:dyDescent="0.25">
      <c r="A207" s="46">
        <v>44835</v>
      </c>
      <c r="B207" s="11">
        <v>5.3124141988166063</v>
      </c>
      <c r="C207" s="11">
        <v>5.0903861784032722</v>
      </c>
    </row>
    <row r="208" spans="1:3" x14ac:dyDescent="0.25">
      <c r="A208" s="46">
        <v>44866</v>
      </c>
      <c r="B208" s="11">
        <v>5.1263069714623466</v>
      </c>
      <c r="C208" s="11">
        <v>5.2170968922432781</v>
      </c>
    </row>
    <row r="209" spans="1:3" x14ac:dyDescent="0.25">
      <c r="A209" s="46">
        <v>44896</v>
      </c>
      <c r="B209" s="11">
        <v>4.928233908097357</v>
      </c>
      <c r="C209" s="11">
        <v>4.9211967008608637</v>
      </c>
    </row>
    <row r="210" spans="1:3" x14ac:dyDescent="0.25">
      <c r="A210" s="46">
        <v>44927</v>
      </c>
      <c r="B210" s="11">
        <v>4.512510739893405</v>
      </c>
      <c r="C210" s="11">
        <v>4.4216825924450642</v>
      </c>
    </row>
    <row r="211" spans="1:3" x14ac:dyDescent="0.25">
      <c r="A211" s="46">
        <v>44958</v>
      </c>
      <c r="B211" s="11">
        <v>4.1609804229653768</v>
      </c>
      <c r="C211" s="11">
        <v>4.0835056709189521</v>
      </c>
    </row>
    <row r="212" spans="1:3" x14ac:dyDescent="0.25">
      <c r="A212" s="46">
        <v>44986</v>
      </c>
      <c r="B212" s="11">
        <v>4.0346367257429128</v>
      </c>
      <c r="C212" s="11">
        <v>4.3086058976117059</v>
      </c>
    </row>
    <row r="213" spans="1:3" x14ac:dyDescent="0.25">
      <c r="A213" s="46">
        <v>45017</v>
      </c>
      <c r="B213" s="11">
        <v>3.8222154339608183</v>
      </c>
      <c r="C213" s="11">
        <v>4.3464353569229841</v>
      </c>
    </row>
    <row r="214" spans="1:3" x14ac:dyDescent="0.25">
      <c r="A214" s="46">
        <v>45047</v>
      </c>
      <c r="B214" s="11">
        <v>3.6190359710382314</v>
      </c>
      <c r="C214" s="11">
        <v>4.4990479339938494</v>
      </c>
    </row>
    <row r="215" spans="1:3" x14ac:dyDescent="0.25">
      <c r="A215" s="46">
        <v>45078</v>
      </c>
      <c r="B215" s="11">
        <v>3.3815240037045946</v>
      </c>
      <c r="C215" s="11">
        <v>4.8478846772786577</v>
      </c>
    </row>
    <row r="216" spans="1:3" x14ac:dyDescent="0.25">
      <c r="A216" s="46">
        <v>45108</v>
      </c>
      <c r="B216" s="11">
        <v>3.2413660204851036</v>
      </c>
      <c r="C216" s="11">
        <v>4.9469570421663667</v>
      </c>
    </row>
    <row r="217" spans="1:3" x14ac:dyDescent="0.25">
      <c r="A217" s="46">
        <v>45139</v>
      </c>
      <c r="B217" s="11">
        <v>3.2092527829033601</v>
      </c>
      <c r="C217" s="11">
        <v>5.1943011473405853</v>
      </c>
    </row>
    <row r="218" spans="1:3" x14ac:dyDescent="0.25">
      <c r="A218" s="46">
        <v>45170</v>
      </c>
      <c r="B218" s="11">
        <v>3.2310325125074923</v>
      </c>
      <c r="C218" s="11">
        <v>5.3470423738355422</v>
      </c>
    </row>
    <row r="219" spans="1:3" x14ac:dyDescent="0.25">
      <c r="A219" s="46">
        <v>45200</v>
      </c>
      <c r="B219" s="11">
        <v>3.3315874618266461</v>
      </c>
      <c r="C219" s="11">
        <v>5.1021711458007157</v>
      </c>
    </row>
    <row r="220" spans="1:3" x14ac:dyDescent="0.25">
      <c r="A220" s="46">
        <v>45231</v>
      </c>
      <c r="B220" s="11">
        <v>3.4433662942214838</v>
      </c>
      <c r="C220" s="11">
        <v>4.9548274319019425</v>
      </c>
    </row>
    <row r="221" spans="1:3" x14ac:dyDescent="0.25">
      <c r="A221" s="46">
        <v>45261</v>
      </c>
      <c r="B221" s="11">
        <v>3.438168316314516</v>
      </c>
      <c r="C221" s="11">
        <v>4.8240654504389635</v>
      </c>
    </row>
    <row r="222" spans="1:3" x14ac:dyDescent="0.25">
      <c r="A222" s="46">
        <v>45292</v>
      </c>
      <c r="B222" s="11">
        <v>3.5339025531041957</v>
      </c>
      <c r="C222" s="11">
        <v>4.3847964374236437</v>
      </c>
    </row>
    <row r="223" spans="1:3" x14ac:dyDescent="0.25">
      <c r="A223" s="46">
        <v>45323</v>
      </c>
      <c r="B223" s="11">
        <v>3.7198009967333912</v>
      </c>
      <c r="C223" s="11">
        <v>3.6874013136062089</v>
      </c>
    </row>
    <row r="224" spans="1:3" x14ac:dyDescent="0.25">
      <c r="A224" s="46">
        <v>45352</v>
      </c>
      <c r="B224" s="11">
        <v>3.7829720651848309</v>
      </c>
      <c r="C224" s="11">
        <v>3.5504522177277176</v>
      </c>
    </row>
    <row r="225" spans="1:4" x14ac:dyDescent="0.25">
      <c r="A225" s="46">
        <v>45383</v>
      </c>
      <c r="B225" s="11">
        <v>3.7345991173225457</v>
      </c>
      <c r="C225" s="11">
        <v>3.0435774304930163</v>
      </c>
    </row>
    <row r="226" spans="1:4" x14ac:dyDescent="0.25">
      <c r="A226" s="46">
        <v>45413</v>
      </c>
      <c r="B226" s="11">
        <v>3.8696958753332567</v>
      </c>
      <c r="C226" s="11">
        <v>2.8658834838295455</v>
      </c>
    </row>
    <row r="227" spans="1:4" x14ac:dyDescent="0.25">
      <c r="A227" s="46">
        <v>45444</v>
      </c>
      <c r="B227" s="11">
        <v>4.079942963593286</v>
      </c>
      <c r="C227" s="11">
        <v>2.4848846292857107</v>
      </c>
    </row>
    <row r="228" spans="1:4" x14ac:dyDescent="0.25">
      <c r="A228" s="46">
        <v>45474</v>
      </c>
      <c r="B228" s="11">
        <v>4.1628589174492525</v>
      </c>
      <c r="C228" s="11">
        <v>2.2040882203093082</v>
      </c>
    </row>
    <row r="229" spans="1:4" x14ac:dyDescent="0.25">
      <c r="A229" s="46">
        <v>45505</v>
      </c>
      <c r="B229" s="11">
        <v>4.0897358797236993</v>
      </c>
      <c r="C229" s="11">
        <v>2.0740650179566833</v>
      </c>
    </row>
    <row r="230" spans="1:4" x14ac:dyDescent="0.25">
      <c r="A230" s="46">
        <v>45536</v>
      </c>
      <c r="B230" s="11">
        <v>4.0269783155810979</v>
      </c>
      <c r="C230" s="11">
        <v>1.8485529066984752</v>
      </c>
    </row>
    <row r="231" spans="1:4" x14ac:dyDescent="0.25">
      <c r="A231" s="46">
        <v>45566</v>
      </c>
      <c r="B231" s="11">
        <v>3.8282362435265282</v>
      </c>
      <c r="C231" s="11">
        <v>1.9879322700955271</v>
      </c>
    </row>
    <row r="232" spans="1:4" x14ac:dyDescent="0.25">
      <c r="A232" s="46">
        <v>45597</v>
      </c>
      <c r="B232" s="11">
        <v>3.7083459391728191</v>
      </c>
      <c r="C232" s="11">
        <v>2.0501190263238156</v>
      </c>
    </row>
    <row r="233" spans="1:4" x14ac:dyDescent="0.25">
      <c r="A233" s="46">
        <v>45627</v>
      </c>
      <c r="B233" s="11">
        <v>3.7826379233137697</v>
      </c>
      <c r="C233" s="11">
        <v>2.3053153082949418</v>
      </c>
    </row>
    <row r="234" spans="1:4" x14ac:dyDescent="0.25">
      <c r="A234" s="46">
        <v>45658</v>
      </c>
      <c r="B234" s="11">
        <v>3.7933224847855884</v>
      </c>
      <c r="C234" s="11">
        <v>3.1340649739251658</v>
      </c>
    </row>
    <row r="235" spans="1:4" x14ac:dyDescent="0.25">
      <c r="A235" s="46">
        <v>45689</v>
      </c>
      <c r="B235" s="11">
        <v>3.6056496549815353</v>
      </c>
      <c r="C235" s="11">
        <v>3.5455373326162665</v>
      </c>
      <c r="D235" s="7"/>
    </row>
    <row r="236" spans="1:4" x14ac:dyDescent="0.25">
      <c r="A236" s="46">
        <v>45717</v>
      </c>
      <c r="B236" s="11">
        <v>3.4654110110049041</v>
      </c>
      <c r="C236" s="11">
        <v>3.5533415302186677</v>
      </c>
      <c r="D236" s="7"/>
    </row>
    <row r="237" spans="1:4" x14ac:dyDescent="0.25">
      <c r="A237" s="46">
        <v>45748</v>
      </c>
      <c r="B237" s="11">
        <v>3.4881878040444736</v>
      </c>
      <c r="C237" s="11">
        <v>3.8856545621338778</v>
      </c>
      <c r="D237" s="7"/>
    </row>
    <row r="238" spans="1:4" x14ac:dyDescent="0.25">
      <c r="A238" s="46">
        <v>45778</v>
      </c>
      <c r="B238" s="11">
        <v>3.3266762350737666</v>
      </c>
      <c r="C238" s="11">
        <v>4.1359003325468935</v>
      </c>
      <c r="D238" s="7"/>
    </row>
    <row r="239" spans="1:4" x14ac:dyDescent="0.25">
      <c r="A239" s="46">
        <v>45809</v>
      </c>
      <c r="B239" s="11">
        <v>3.1415449367748094</v>
      </c>
      <c r="C239" s="11">
        <v>4.3269560442514621</v>
      </c>
      <c r="D239" s="7"/>
    </row>
    <row r="240" spans="1:4" x14ac:dyDescent="0.25">
      <c r="A240" s="46">
        <v>45839</v>
      </c>
      <c r="B240" s="11">
        <v>2.9481941943980017</v>
      </c>
      <c r="C240" s="11">
        <v>4.4784297733052369</v>
      </c>
      <c r="D240" s="7"/>
    </row>
    <row r="241" spans="1:4" x14ac:dyDescent="0.25">
      <c r="A241" s="46">
        <v>45870</v>
      </c>
      <c r="B241" s="11">
        <v>2.7891727842119129</v>
      </c>
      <c r="C241" s="11">
        <v>4.1032720677379286</v>
      </c>
      <c r="D241" s="7"/>
    </row>
    <row r="242" spans="1:4" x14ac:dyDescent="0.25">
      <c r="A242" s="46">
        <v>45901</v>
      </c>
      <c r="B242" s="11">
        <v>2.6105830043711142</v>
      </c>
      <c r="C242" s="11">
        <v>4.1366329471236307</v>
      </c>
      <c r="D242" s="7"/>
    </row>
    <row r="243" spans="1:4" x14ac:dyDescent="0.25">
      <c r="A243" s="46">
        <v>45931</v>
      </c>
      <c r="B243" s="11">
        <v>2.5474388024865569</v>
      </c>
      <c r="C243" s="11">
        <v>3.8339139962971336</v>
      </c>
      <c r="D243" s="15"/>
    </row>
    <row r="244" spans="1:4" x14ac:dyDescent="0.25">
      <c r="A244" s="46">
        <v>45962</v>
      </c>
      <c r="B244" s="11">
        <v>2.3214846597637395</v>
      </c>
      <c r="C244" s="11">
        <v>3.4732367537883002</v>
      </c>
      <c r="D244" s="7"/>
    </row>
    <row r="245" spans="1:4" x14ac:dyDescent="0.25">
      <c r="A245" s="46">
        <v>45992</v>
      </c>
      <c r="B245" s="11">
        <v>2.1122537719736822</v>
      </c>
      <c r="C245" s="11">
        <v>3.1469679076640888</v>
      </c>
      <c r="D245" s="7"/>
    </row>
    <row r="246" spans="1:4" x14ac:dyDescent="0.25">
      <c r="A246" s="46">
        <v>46023</v>
      </c>
      <c r="B246" s="11">
        <v>1.9507382598016543</v>
      </c>
      <c r="C246" s="11">
        <v>2.6756313347606753</v>
      </c>
      <c r="D246" s="7"/>
    </row>
    <row r="247" spans="1:4" x14ac:dyDescent="0.25">
      <c r="A247" s="46">
        <v>46054</v>
      </c>
      <c r="B247" s="11">
        <v>1.788841034141897</v>
      </c>
      <c r="C247" s="11">
        <v>2.3279740125200954</v>
      </c>
      <c r="D247" s="7"/>
    </row>
    <row r="248" spans="1:4" x14ac:dyDescent="0.25">
      <c r="A248" s="46">
        <v>46082</v>
      </c>
      <c r="B248" s="11">
        <v>1.7450091887779351</v>
      </c>
      <c r="C248" s="11">
        <v>2.2753403608920975</v>
      </c>
      <c r="D248" s="7"/>
    </row>
    <row r="249" spans="1:4" x14ac:dyDescent="0.25">
      <c r="A249" s="46">
        <v>46113</v>
      </c>
      <c r="B249" s="11">
        <v>1.7502899663511151</v>
      </c>
      <c r="C249" s="11">
        <v>2.2346739583331887</v>
      </c>
      <c r="D249" s="7"/>
    </row>
    <row r="250" spans="1:4" x14ac:dyDescent="0.25">
      <c r="A250" s="46">
        <v>46143</v>
      </c>
      <c r="B250" s="11">
        <v>1.5997876567229508</v>
      </c>
      <c r="C250" s="11">
        <v>1.7706049307419036</v>
      </c>
      <c r="D250" s="7"/>
    </row>
    <row r="251" spans="1:4" x14ac:dyDescent="0.25">
      <c r="A251" s="46">
        <v>46174</v>
      </c>
      <c r="B251" s="11">
        <v>1.6289014330193918</v>
      </c>
      <c r="C251" s="11">
        <v>1.6897041621184883</v>
      </c>
      <c r="D251" s="7"/>
    </row>
    <row r="252" spans="1:4" x14ac:dyDescent="0.25">
      <c r="A252" s="46">
        <v>46204</v>
      </c>
      <c r="B252" s="11">
        <v>1.5395836865633727</v>
      </c>
      <c r="C252" s="11">
        <v>1.3668967578283509</v>
      </c>
      <c r="D252" s="7"/>
    </row>
    <row r="253" spans="1:4" x14ac:dyDescent="0.25">
      <c r="A253" s="46">
        <v>46235</v>
      </c>
      <c r="B253" s="11">
        <v>1.6341009616609226</v>
      </c>
      <c r="C253" s="11">
        <v>1.7275759767945154</v>
      </c>
      <c r="D253" s="7"/>
    </row>
    <row r="255" spans="1:4" x14ac:dyDescent="0.25">
      <c r="A255" s="38" t="s">
        <v>92</v>
      </c>
      <c r="B255" s="81"/>
    </row>
    <row r="256" spans="1:4" x14ac:dyDescent="0.25">
      <c r="A256" t="s">
        <v>93</v>
      </c>
    </row>
    <row r="258" spans="1:7" x14ac:dyDescent="0.25">
      <c r="A258" s="38" t="s">
        <v>94</v>
      </c>
    </row>
    <row r="259" spans="1:7" s="4" customFormat="1" ht="57.95" customHeight="1" x14ac:dyDescent="0.25">
      <c r="B259" s="56" t="s">
        <v>267</v>
      </c>
      <c r="C259" s="331" t="s">
        <v>268</v>
      </c>
      <c r="D259" s="331"/>
      <c r="E259" s="56" t="s">
        <v>266</v>
      </c>
      <c r="F259" s="331" t="s">
        <v>269</v>
      </c>
      <c r="G259" s="331"/>
    </row>
    <row r="260" spans="1:7" x14ac:dyDescent="0.25">
      <c r="B260" s="1" t="s">
        <v>270</v>
      </c>
      <c r="C260" s="1" t="s">
        <v>270</v>
      </c>
      <c r="D260" s="1" t="s">
        <v>104</v>
      </c>
      <c r="E260" s="1" t="s">
        <v>270</v>
      </c>
      <c r="F260" s="1" t="s">
        <v>271</v>
      </c>
      <c r="G260" s="1" t="s">
        <v>104</v>
      </c>
    </row>
    <row r="261" spans="1:7" x14ac:dyDescent="0.25">
      <c r="A261" s="46">
        <v>46235</v>
      </c>
      <c r="B261" s="43">
        <v>1.672577916666667</v>
      </c>
      <c r="C261" s="43">
        <v>1.1684025833333334</v>
      </c>
      <c r="D261" s="11">
        <v>2.0639276865335177</v>
      </c>
      <c r="E261" s="11">
        <v>237.59351608333336</v>
      </c>
      <c r="F261" s="11">
        <v>142.05228570567337</v>
      </c>
      <c r="G261" s="11">
        <v>9.1972098192560914E-2</v>
      </c>
    </row>
    <row r="276" spans="1:7" x14ac:dyDescent="0.25">
      <c r="A276" s="27"/>
      <c r="B276" s="27"/>
      <c r="C276" s="27"/>
    </row>
    <row r="277" spans="1:7" x14ac:dyDescent="0.25">
      <c r="A277" s="27"/>
      <c r="B277" s="27"/>
      <c r="C277" s="27"/>
    </row>
    <row r="281" spans="1:7" x14ac:dyDescent="0.25">
      <c r="A281" s="27"/>
      <c r="B281" s="10"/>
      <c r="C281" s="10"/>
      <c r="E281" s="27"/>
      <c r="F281" s="6"/>
      <c r="G281" s="2"/>
    </row>
    <row r="282" spans="1:7" x14ac:dyDescent="0.25">
      <c r="A282" s="27"/>
      <c r="B282" s="10"/>
      <c r="C282" s="10"/>
      <c r="E282" s="27"/>
      <c r="F282" s="6"/>
      <c r="G282" s="2"/>
    </row>
    <row r="283" spans="1:7" x14ac:dyDescent="0.25">
      <c r="A283" s="27"/>
      <c r="B283" s="10"/>
      <c r="C283" s="10"/>
      <c r="E283" s="27"/>
      <c r="F283" s="6"/>
      <c r="G283" s="2"/>
    </row>
    <row r="284" spans="1:7" x14ac:dyDescent="0.25">
      <c r="A284" s="27"/>
      <c r="B284" s="10"/>
      <c r="C284" s="10"/>
      <c r="E284" s="27"/>
      <c r="F284" s="6"/>
      <c r="G284" s="2"/>
    </row>
    <row r="285" spans="1:7" x14ac:dyDescent="0.25">
      <c r="A285" s="27"/>
      <c r="B285" s="10"/>
      <c r="C285" s="10"/>
      <c r="E285" s="27"/>
      <c r="F285" s="6"/>
      <c r="G285" s="2"/>
    </row>
    <row r="286" spans="1:7" x14ac:dyDescent="0.25">
      <c r="A286" s="27"/>
      <c r="B286" s="10"/>
      <c r="C286" s="10"/>
      <c r="E286" s="27"/>
      <c r="F286" s="6"/>
      <c r="G286" s="2"/>
    </row>
    <row r="287" spans="1:7" x14ac:dyDescent="0.25">
      <c r="A287" s="27"/>
      <c r="B287" s="10"/>
      <c r="C287" s="10"/>
      <c r="E287" s="27"/>
      <c r="F287" s="6"/>
      <c r="G287" s="2"/>
    </row>
    <row r="288" spans="1:7" x14ac:dyDescent="0.25">
      <c r="A288" s="27"/>
      <c r="B288" s="10"/>
      <c r="C288" s="10"/>
      <c r="E288" s="27"/>
      <c r="F288" s="6"/>
      <c r="G288" s="2"/>
    </row>
    <row r="289" spans="1:7" x14ac:dyDescent="0.25">
      <c r="A289" s="27"/>
      <c r="B289" s="10"/>
      <c r="C289" s="10"/>
      <c r="E289" s="27"/>
      <c r="F289" s="6"/>
      <c r="G289" s="2"/>
    </row>
    <row r="290" spans="1:7" x14ac:dyDescent="0.25">
      <c r="A290" s="27"/>
      <c r="B290" s="10"/>
      <c r="C290" s="10"/>
      <c r="E290" s="27"/>
      <c r="F290" s="6"/>
      <c r="G290" s="2"/>
    </row>
    <row r="291" spans="1:7" x14ac:dyDescent="0.25">
      <c r="A291" s="27"/>
      <c r="B291" s="10"/>
      <c r="C291" s="10"/>
      <c r="E291" s="27"/>
      <c r="F291" s="6"/>
      <c r="G291" s="2"/>
    </row>
    <row r="292" spans="1:7" x14ac:dyDescent="0.25">
      <c r="A292" s="27"/>
      <c r="B292" s="10"/>
      <c r="C292" s="10"/>
      <c r="E292" s="27"/>
      <c r="F292" s="6"/>
      <c r="G292" s="6"/>
    </row>
    <row r="293" spans="1:7" x14ac:dyDescent="0.25">
      <c r="A293" s="27"/>
      <c r="B293" s="10"/>
      <c r="C293" s="10"/>
      <c r="E293" s="27"/>
      <c r="F293" s="6"/>
      <c r="G293" s="6"/>
    </row>
    <row r="294" spans="1:7" x14ac:dyDescent="0.25">
      <c r="A294" s="27"/>
      <c r="B294" s="10"/>
      <c r="C294" s="10"/>
      <c r="E294" s="27"/>
      <c r="F294" s="6"/>
      <c r="G294" s="6"/>
    </row>
    <row r="295" spans="1:7" x14ac:dyDescent="0.25">
      <c r="A295" s="27"/>
      <c r="B295" s="10"/>
      <c r="C295" s="10"/>
      <c r="E295" s="27"/>
      <c r="F295" s="6"/>
      <c r="G295" s="6"/>
    </row>
    <row r="296" spans="1:7" x14ac:dyDescent="0.25">
      <c r="A296" s="27"/>
      <c r="B296" s="10"/>
      <c r="C296" s="10"/>
      <c r="E296" s="27"/>
      <c r="F296" s="6"/>
      <c r="G296" s="6"/>
    </row>
    <row r="297" spans="1:7" x14ac:dyDescent="0.25">
      <c r="A297" s="27"/>
      <c r="B297" s="10"/>
      <c r="C297" s="10"/>
      <c r="E297" s="27"/>
      <c r="F297" s="6"/>
      <c r="G297" s="6"/>
    </row>
    <row r="298" spans="1:7" x14ac:dyDescent="0.25">
      <c r="A298" s="27"/>
      <c r="B298" s="10"/>
      <c r="C298" s="10"/>
      <c r="E298" s="27"/>
      <c r="F298" s="6"/>
      <c r="G298" s="6"/>
    </row>
    <row r="299" spans="1:7" x14ac:dyDescent="0.25">
      <c r="A299" s="27"/>
      <c r="B299" s="10"/>
      <c r="C299" s="10"/>
      <c r="E299" s="27"/>
      <c r="F299" s="6"/>
      <c r="G299" s="6"/>
    </row>
    <row r="300" spans="1:7" x14ac:dyDescent="0.25">
      <c r="A300" s="27"/>
      <c r="B300" s="10"/>
      <c r="C300" s="10"/>
      <c r="E300" s="27"/>
      <c r="F300" s="6"/>
      <c r="G300" s="6"/>
    </row>
    <row r="301" spans="1:7" x14ac:dyDescent="0.25">
      <c r="A301" s="27"/>
      <c r="B301" s="10"/>
      <c r="C301" s="10"/>
      <c r="E301" s="27"/>
      <c r="F301" s="6"/>
      <c r="G301" s="6"/>
    </row>
    <row r="302" spans="1:7" x14ac:dyDescent="0.25">
      <c r="A302" s="27"/>
      <c r="B302" s="10"/>
      <c r="C302" s="10"/>
      <c r="E302" s="27"/>
      <c r="F302" s="6"/>
      <c r="G302" s="6"/>
    </row>
    <row r="303" spans="1:7" x14ac:dyDescent="0.25">
      <c r="A303" s="27"/>
      <c r="B303" s="10"/>
      <c r="C303" s="10"/>
      <c r="E303" s="27"/>
      <c r="F303" s="6"/>
      <c r="G303" s="6"/>
    </row>
    <row r="304" spans="1:7" x14ac:dyDescent="0.25">
      <c r="A304" s="27"/>
      <c r="B304" s="10"/>
      <c r="C304" s="10"/>
      <c r="E304" s="27"/>
      <c r="F304" s="6"/>
      <c r="G304" s="6"/>
    </row>
    <row r="305" spans="1:7" x14ac:dyDescent="0.25">
      <c r="A305" s="27"/>
      <c r="B305" s="10"/>
      <c r="C305" s="10"/>
      <c r="E305" s="27"/>
      <c r="F305" s="6"/>
      <c r="G305" s="6"/>
    </row>
    <row r="306" spans="1:7" x14ac:dyDescent="0.25">
      <c r="A306" s="27"/>
      <c r="B306" s="10"/>
      <c r="C306" s="10"/>
      <c r="E306" s="27"/>
      <c r="F306" s="6"/>
      <c r="G306" s="6"/>
    </row>
    <row r="307" spans="1:7" x14ac:dyDescent="0.25">
      <c r="A307" s="27"/>
      <c r="B307" s="10"/>
      <c r="C307" s="10"/>
      <c r="E307" s="27"/>
      <c r="F307" s="6"/>
      <c r="G307" s="6"/>
    </row>
    <row r="308" spans="1:7" x14ac:dyDescent="0.25">
      <c r="A308" s="27"/>
      <c r="B308" s="10"/>
      <c r="C308" s="10"/>
      <c r="E308" s="27"/>
      <c r="F308" s="6"/>
      <c r="G308" s="6"/>
    </row>
    <row r="309" spans="1:7" x14ac:dyDescent="0.25">
      <c r="A309" s="27"/>
      <c r="B309" s="10"/>
      <c r="C309" s="10"/>
      <c r="E309" s="27"/>
      <c r="F309" s="6"/>
      <c r="G309" s="6"/>
    </row>
    <row r="310" spans="1:7" x14ac:dyDescent="0.25">
      <c r="A310" s="27"/>
      <c r="B310" s="10"/>
      <c r="C310" s="10"/>
      <c r="E310" s="27"/>
      <c r="F310" s="6"/>
      <c r="G310" s="6"/>
    </row>
    <row r="311" spans="1:7" x14ac:dyDescent="0.25">
      <c r="A311" s="27"/>
      <c r="B311" s="10"/>
      <c r="C311" s="10"/>
      <c r="E311" s="27"/>
      <c r="F311" s="6"/>
      <c r="G311" s="6"/>
    </row>
    <row r="312" spans="1:7" x14ac:dyDescent="0.25">
      <c r="A312" s="27"/>
      <c r="B312" s="10"/>
      <c r="C312" s="10"/>
      <c r="E312" s="27"/>
      <c r="F312" s="6"/>
      <c r="G312" s="6"/>
    </row>
    <row r="313" spans="1:7" x14ac:dyDescent="0.25">
      <c r="A313" s="27"/>
      <c r="B313" s="10"/>
      <c r="C313" s="10"/>
      <c r="E313" s="27"/>
      <c r="F313" s="6"/>
      <c r="G313" s="6"/>
    </row>
    <row r="314" spans="1:7" x14ac:dyDescent="0.25">
      <c r="A314" s="27"/>
      <c r="B314" s="10"/>
      <c r="C314" s="10"/>
      <c r="E314" s="27"/>
      <c r="F314" s="6"/>
      <c r="G314" s="6"/>
    </row>
    <row r="315" spans="1:7" x14ac:dyDescent="0.25">
      <c r="A315" s="27"/>
      <c r="B315" s="10"/>
      <c r="C315" s="10"/>
      <c r="E315" s="27"/>
      <c r="F315" s="6"/>
      <c r="G315" s="6"/>
    </row>
    <row r="316" spans="1:7" x14ac:dyDescent="0.25">
      <c r="A316" s="27"/>
      <c r="B316" s="10"/>
      <c r="C316" s="10"/>
      <c r="E316" s="27"/>
      <c r="F316" s="6"/>
      <c r="G316" s="6"/>
    </row>
    <row r="317" spans="1:7" x14ac:dyDescent="0.25">
      <c r="A317" s="27"/>
      <c r="B317" s="10"/>
      <c r="C317" s="10"/>
      <c r="E317" s="27"/>
      <c r="F317" s="6"/>
      <c r="G317" s="6"/>
    </row>
    <row r="318" spans="1:7" x14ac:dyDescent="0.25">
      <c r="A318" s="27"/>
      <c r="B318" s="10"/>
      <c r="C318" s="10"/>
      <c r="E318" s="27"/>
      <c r="F318" s="6"/>
      <c r="G318" s="6"/>
    </row>
    <row r="319" spans="1:7" x14ac:dyDescent="0.25">
      <c r="A319" s="27"/>
      <c r="B319" s="10"/>
      <c r="C319" s="10"/>
      <c r="E319" s="27"/>
      <c r="F319" s="6"/>
      <c r="G319" s="6"/>
    </row>
    <row r="320" spans="1:7" x14ac:dyDescent="0.25">
      <c r="A320" s="27"/>
      <c r="B320" s="10"/>
      <c r="C320" s="10"/>
      <c r="E320" s="27"/>
      <c r="F320" s="6"/>
      <c r="G320" s="6"/>
    </row>
    <row r="321" spans="1:7" x14ac:dyDescent="0.25">
      <c r="A321" s="27"/>
      <c r="B321" s="10"/>
      <c r="C321" s="10"/>
      <c r="E321" s="27"/>
      <c r="F321" s="6"/>
      <c r="G321" s="6"/>
    </row>
    <row r="322" spans="1:7" x14ac:dyDescent="0.25">
      <c r="A322" s="27"/>
      <c r="B322" s="10"/>
      <c r="C322" s="10"/>
      <c r="E322" s="27"/>
      <c r="F322" s="6"/>
      <c r="G322" s="6"/>
    </row>
    <row r="323" spans="1:7" x14ac:dyDescent="0.25">
      <c r="A323" s="27"/>
      <c r="B323" s="10"/>
      <c r="C323" s="10"/>
      <c r="E323" s="27"/>
      <c r="F323" s="6"/>
      <c r="G323" s="6"/>
    </row>
    <row r="324" spans="1:7" x14ac:dyDescent="0.25">
      <c r="A324" s="27"/>
      <c r="B324" s="10"/>
      <c r="C324" s="10"/>
      <c r="E324" s="27"/>
      <c r="F324" s="6"/>
      <c r="G324" s="6"/>
    </row>
    <row r="325" spans="1:7" x14ac:dyDescent="0.25">
      <c r="A325" s="27"/>
      <c r="B325" s="10"/>
      <c r="C325" s="10"/>
      <c r="E325" s="27"/>
      <c r="F325" s="6"/>
      <c r="G325" s="6"/>
    </row>
    <row r="326" spans="1:7" x14ac:dyDescent="0.25">
      <c r="A326" s="27"/>
      <c r="B326" s="10"/>
      <c r="C326" s="10"/>
      <c r="E326" s="27"/>
      <c r="F326" s="6"/>
      <c r="G326" s="6"/>
    </row>
    <row r="327" spans="1:7" x14ac:dyDescent="0.25">
      <c r="A327" s="27"/>
      <c r="B327" s="10"/>
      <c r="C327" s="10"/>
      <c r="E327" s="27"/>
      <c r="F327" s="6"/>
      <c r="G327" s="6"/>
    </row>
    <row r="328" spans="1:7" x14ac:dyDescent="0.25">
      <c r="A328" s="27"/>
      <c r="B328" s="10"/>
      <c r="C328" s="10"/>
      <c r="E328" s="27"/>
      <c r="F328" s="6"/>
      <c r="G328" s="6"/>
    </row>
    <row r="329" spans="1:7" x14ac:dyDescent="0.25">
      <c r="A329" s="27"/>
      <c r="B329" s="10"/>
      <c r="C329" s="10"/>
      <c r="E329" s="27"/>
      <c r="F329" s="6"/>
      <c r="G329" s="6"/>
    </row>
    <row r="330" spans="1:7" x14ac:dyDescent="0.25">
      <c r="A330" s="27"/>
      <c r="B330" s="10"/>
      <c r="C330" s="10"/>
      <c r="E330" s="27"/>
      <c r="F330" s="6"/>
      <c r="G330" s="6"/>
    </row>
    <row r="331" spans="1:7" x14ac:dyDescent="0.25">
      <c r="A331" s="27"/>
      <c r="B331" s="10"/>
      <c r="C331" s="10"/>
      <c r="E331" s="27"/>
      <c r="F331" s="6"/>
      <c r="G331" s="6"/>
    </row>
    <row r="332" spans="1:7" x14ac:dyDescent="0.25">
      <c r="A332" s="27"/>
      <c r="B332" s="10"/>
      <c r="C332" s="10"/>
      <c r="E332" s="27"/>
      <c r="F332" s="6"/>
      <c r="G332" s="6"/>
    </row>
    <row r="333" spans="1:7" x14ac:dyDescent="0.25">
      <c r="A333" s="27"/>
      <c r="B333" s="10"/>
      <c r="C333" s="10"/>
      <c r="E333" s="27"/>
      <c r="F333" s="6"/>
      <c r="G333" s="6"/>
    </row>
    <row r="334" spans="1:7" x14ac:dyDescent="0.25">
      <c r="A334" s="27"/>
      <c r="B334" s="10"/>
      <c r="C334" s="10"/>
      <c r="E334" s="27"/>
      <c r="F334" s="6"/>
      <c r="G334" s="6"/>
    </row>
    <row r="335" spans="1:7" x14ac:dyDescent="0.25">
      <c r="A335" s="27"/>
      <c r="B335" s="10"/>
      <c r="C335" s="10"/>
      <c r="E335" s="27"/>
      <c r="F335" s="6"/>
      <c r="G335" s="6"/>
    </row>
    <row r="336" spans="1:7" x14ac:dyDescent="0.25">
      <c r="A336" s="27"/>
      <c r="B336" s="10"/>
      <c r="C336" s="10"/>
      <c r="E336" s="27"/>
      <c r="F336" s="6"/>
      <c r="G336" s="6"/>
    </row>
    <row r="337" spans="1:7" x14ac:dyDescent="0.25">
      <c r="A337" s="27"/>
      <c r="B337" s="10"/>
      <c r="C337" s="10"/>
      <c r="E337" s="27"/>
      <c r="F337" s="6"/>
      <c r="G337" s="6"/>
    </row>
    <row r="338" spans="1:7" x14ac:dyDescent="0.25">
      <c r="A338" s="27"/>
      <c r="B338" s="10"/>
      <c r="C338" s="10"/>
      <c r="E338" s="27"/>
      <c r="F338" s="6"/>
      <c r="G338" s="6"/>
    </row>
    <row r="339" spans="1:7" x14ac:dyDescent="0.25">
      <c r="A339" s="27"/>
      <c r="B339" s="10"/>
      <c r="C339" s="10"/>
      <c r="E339" s="27"/>
      <c r="F339" s="6"/>
      <c r="G339" s="6"/>
    </row>
    <row r="340" spans="1:7" x14ac:dyDescent="0.25">
      <c r="A340" s="27"/>
      <c r="B340" s="10"/>
      <c r="C340" s="10"/>
      <c r="E340" s="27"/>
      <c r="F340" s="6"/>
      <c r="G340" s="6"/>
    </row>
    <row r="341" spans="1:7" x14ac:dyDescent="0.25">
      <c r="A341" s="27"/>
      <c r="B341" s="10"/>
      <c r="C341" s="10"/>
      <c r="E341" s="27"/>
      <c r="F341" s="6"/>
      <c r="G341" s="6"/>
    </row>
    <row r="342" spans="1:7" x14ac:dyDescent="0.25">
      <c r="A342" s="27"/>
      <c r="B342" s="10"/>
      <c r="C342" s="10"/>
      <c r="E342" s="27"/>
      <c r="F342" s="6"/>
      <c r="G342" s="6"/>
    </row>
    <row r="343" spans="1:7" x14ac:dyDescent="0.25">
      <c r="A343" s="27"/>
      <c r="B343" s="10"/>
      <c r="C343" s="10"/>
      <c r="E343" s="27"/>
      <c r="F343" s="6"/>
      <c r="G343" s="6"/>
    </row>
    <row r="344" spans="1:7" x14ac:dyDescent="0.25">
      <c r="A344" s="27"/>
      <c r="B344" s="10"/>
      <c r="C344" s="10"/>
      <c r="E344" s="27"/>
      <c r="F344" s="6"/>
      <c r="G344" s="6"/>
    </row>
    <row r="345" spans="1:7" x14ac:dyDescent="0.25">
      <c r="A345" s="27"/>
      <c r="B345" s="10"/>
      <c r="C345" s="10"/>
      <c r="E345" s="27"/>
      <c r="F345" s="6"/>
      <c r="G345" s="6"/>
    </row>
    <row r="346" spans="1:7" x14ac:dyDescent="0.25">
      <c r="A346" s="27"/>
      <c r="B346" s="10"/>
      <c r="C346" s="10"/>
      <c r="E346" s="27"/>
      <c r="F346" s="6"/>
      <c r="G346" s="6"/>
    </row>
    <row r="347" spans="1:7" x14ac:dyDescent="0.25">
      <c r="A347" s="27"/>
      <c r="B347" s="10"/>
      <c r="C347" s="10"/>
      <c r="E347" s="27"/>
      <c r="F347" s="6"/>
      <c r="G347" s="6"/>
    </row>
    <row r="348" spans="1:7" x14ac:dyDescent="0.25">
      <c r="A348" s="27"/>
      <c r="B348" s="10"/>
      <c r="C348" s="10"/>
      <c r="E348" s="27"/>
      <c r="F348" s="6"/>
      <c r="G348" s="6"/>
    </row>
    <row r="349" spans="1:7" x14ac:dyDescent="0.25">
      <c r="A349" s="27"/>
      <c r="B349" s="10"/>
      <c r="C349" s="10"/>
      <c r="E349" s="27"/>
      <c r="F349" s="6"/>
      <c r="G349" s="6"/>
    </row>
    <row r="350" spans="1:7" x14ac:dyDescent="0.25">
      <c r="A350" s="27"/>
      <c r="B350" s="10"/>
      <c r="C350" s="10"/>
      <c r="E350" s="27"/>
      <c r="F350" s="6"/>
      <c r="G350" s="6"/>
    </row>
    <row r="351" spans="1:7" x14ac:dyDescent="0.25">
      <c r="A351" s="27"/>
      <c r="B351" s="10"/>
      <c r="C351" s="10"/>
      <c r="E351" s="27"/>
      <c r="F351" s="6"/>
      <c r="G351" s="6"/>
    </row>
    <row r="352" spans="1:7" x14ac:dyDescent="0.25">
      <c r="A352" s="27"/>
      <c r="B352" s="10"/>
      <c r="C352" s="10"/>
      <c r="E352" s="27"/>
      <c r="F352" s="6"/>
      <c r="G352" s="6"/>
    </row>
    <row r="353" spans="1:7" x14ac:dyDescent="0.25">
      <c r="A353" s="27"/>
      <c r="B353" s="10"/>
      <c r="C353" s="10"/>
      <c r="E353" s="27"/>
      <c r="F353" s="6"/>
      <c r="G353" s="6"/>
    </row>
    <row r="354" spans="1:7" x14ac:dyDescent="0.25">
      <c r="A354" s="27"/>
      <c r="B354" s="10"/>
      <c r="C354" s="10"/>
      <c r="E354" s="27"/>
      <c r="F354" s="6"/>
      <c r="G354" s="6"/>
    </row>
    <row r="355" spans="1:7" x14ac:dyDescent="0.25">
      <c r="A355" s="27"/>
      <c r="B355" s="10"/>
      <c r="C355" s="10"/>
      <c r="E355" s="27"/>
      <c r="F355" s="6"/>
      <c r="G355" s="6"/>
    </row>
    <row r="356" spans="1:7" x14ac:dyDescent="0.25">
      <c r="A356" s="27"/>
      <c r="B356" s="10"/>
      <c r="C356" s="10"/>
      <c r="E356" s="27"/>
      <c r="F356" s="6"/>
      <c r="G356" s="6"/>
    </row>
    <row r="357" spans="1:7" x14ac:dyDescent="0.25">
      <c r="A357" s="27"/>
      <c r="B357" s="10"/>
      <c r="C357" s="10"/>
      <c r="E357" s="27"/>
      <c r="F357" s="6"/>
      <c r="G357" s="6"/>
    </row>
    <row r="358" spans="1:7" x14ac:dyDescent="0.25">
      <c r="A358" s="27"/>
      <c r="B358" s="10"/>
      <c r="C358" s="10"/>
      <c r="E358" s="27"/>
      <c r="F358" s="6"/>
      <c r="G358" s="6"/>
    </row>
    <row r="359" spans="1:7" x14ac:dyDescent="0.25">
      <c r="A359" s="27"/>
      <c r="B359" s="10"/>
      <c r="C359" s="10"/>
      <c r="E359" s="27"/>
      <c r="F359" s="6"/>
      <c r="G359" s="6"/>
    </row>
    <row r="360" spans="1:7" x14ac:dyDescent="0.25">
      <c r="A360" s="27"/>
      <c r="B360" s="10"/>
      <c r="C360" s="10"/>
      <c r="E360" s="27"/>
      <c r="F360" s="6"/>
      <c r="G360" s="6"/>
    </row>
    <row r="361" spans="1:7" x14ac:dyDescent="0.25">
      <c r="A361" s="27"/>
      <c r="B361" s="10"/>
      <c r="C361" s="10"/>
      <c r="E361" s="27"/>
      <c r="F361" s="6"/>
      <c r="G361" s="6"/>
    </row>
    <row r="362" spans="1:7" x14ac:dyDescent="0.25">
      <c r="A362" s="27"/>
      <c r="B362" s="10"/>
      <c r="C362" s="10"/>
      <c r="E362" s="27"/>
      <c r="F362" s="6"/>
      <c r="G362" s="6"/>
    </row>
    <row r="363" spans="1:7" x14ac:dyDescent="0.25">
      <c r="A363" s="27"/>
      <c r="B363" s="10"/>
      <c r="C363" s="10"/>
      <c r="E363" s="27"/>
      <c r="F363" s="6"/>
      <c r="G363" s="6"/>
    </row>
    <row r="364" spans="1:7" x14ac:dyDescent="0.25">
      <c r="A364" s="27"/>
      <c r="B364" s="10"/>
      <c r="C364" s="10"/>
      <c r="E364" s="27"/>
      <c r="F364" s="6"/>
      <c r="G364" s="6"/>
    </row>
    <row r="365" spans="1:7" x14ac:dyDescent="0.25">
      <c r="A365" s="27"/>
      <c r="B365" s="10"/>
      <c r="C365" s="10"/>
      <c r="E365" s="27"/>
      <c r="F365" s="6"/>
      <c r="G365" s="6"/>
    </row>
    <row r="366" spans="1:7" x14ac:dyDescent="0.25">
      <c r="A366" s="27"/>
      <c r="B366" s="10"/>
      <c r="C366" s="10"/>
      <c r="E366" s="27"/>
      <c r="F366" s="6"/>
      <c r="G366" s="6"/>
    </row>
    <row r="367" spans="1:7" x14ac:dyDescent="0.25">
      <c r="A367" s="27"/>
      <c r="B367" s="10"/>
      <c r="C367" s="10"/>
      <c r="E367" s="27"/>
      <c r="F367" s="6"/>
      <c r="G367" s="6"/>
    </row>
    <row r="368" spans="1:7" x14ac:dyDescent="0.25">
      <c r="A368" s="27"/>
      <c r="B368" s="10"/>
      <c r="C368" s="10"/>
      <c r="E368" s="27"/>
      <c r="F368" s="6"/>
      <c r="G368" s="6"/>
    </row>
    <row r="369" spans="1:7" x14ac:dyDescent="0.25">
      <c r="A369" s="27"/>
      <c r="B369" s="10"/>
      <c r="C369" s="10"/>
      <c r="E369" s="27"/>
      <c r="F369" s="6"/>
      <c r="G369" s="6"/>
    </row>
    <row r="370" spans="1:7" x14ac:dyDescent="0.25">
      <c r="A370" s="27"/>
      <c r="B370" s="10"/>
      <c r="C370" s="10"/>
      <c r="E370" s="27"/>
      <c r="F370" s="6"/>
      <c r="G370" s="6"/>
    </row>
    <row r="371" spans="1:7" x14ac:dyDescent="0.25">
      <c r="A371" s="27"/>
      <c r="B371" s="10"/>
      <c r="C371" s="10"/>
      <c r="E371" s="27"/>
      <c r="F371" s="6"/>
      <c r="G371" s="6"/>
    </row>
    <row r="372" spans="1:7" x14ac:dyDescent="0.25">
      <c r="A372" s="27"/>
      <c r="B372" s="10"/>
      <c r="C372" s="10"/>
      <c r="E372" s="27"/>
      <c r="F372" s="6"/>
      <c r="G372" s="6"/>
    </row>
    <row r="373" spans="1:7" x14ac:dyDescent="0.25">
      <c r="A373" s="27"/>
      <c r="B373" s="10"/>
      <c r="C373" s="10"/>
      <c r="E373" s="27"/>
      <c r="F373" s="6"/>
      <c r="G373" s="6"/>
    </row>
    <row r="374" spans="1:7" x14ac:dyDescent="0.25">
      <c r="A374" s="27"/>
      <c r="B374" s="10"/>
      <c r="C374" s="10"/>
      <c r="E374" s="27"/>
      <c r="F374" s="6"/>
      <c r="G374" s="6"/>
    </row>
    <row r="375" spans="1:7" x14ac:dyDescent="0.25">
      <c r="A375" s="27"/>
      <c r="B375" s="10"/>
      <c r="C375" s="10"/>
      <c r="E375" s="27"/>
      <c r="F375" s="6"/>
      <c r="G375" s="6"/>
    </row>
    <row r="376" spans="1:7" x14ac:dyDescent="0.25">
      <c r="A376" s="27"/>
      <c r="B376" s="10"/>
      <c r="C376" s="10"/>
      <c r="E376" s="27"/>
      <c r="F376" s="6"/>
      <c r="G376" s="6"/>
    </row>
    <row r="377" spans="1:7" x14ac:dyDescent="0.25">
      <c r="A377" s="27"/>
      <c r="B377" s="10"/>
      <c r="C377" s="10"/>
      <c r="E377" s="27"/>
      <c r="F377" s="6"/>
      <c r="G377" s="6"/>
    </row>
    <row r="378" spans="1:7" x14ac:dyDescent="0.25">
      <c r="A378" s="27"/>
      <c r="B378" s="10"/>
      <c r="C378" s="10"/>
      <c r="E378" s="27"/>
      <c r="F378" s="6"/>
      <c r="G378" s="6"/>
    </row>
    <row r="379" spans="1:7" x14ac:dyDescent="0.25">
      <c r="A379" s="27"/>
      <c r="B379" s="10"/>
      <c r="C379" s="10"/>
      <c r="E379" s="27"/>
      <c r="F379" s="6"/>
      <c r="G379" s="6"/>
    </row>
    <row r="380" spans="1:7" x14ac:dyDescent="0.25">
      <c r="A380" s="27"/>
      <c r="B380" s="10"/>
      <c r="C380" s="10"/>
      <c r="E380" s="27"/>
      <c r="F380" s="6"/>
      <c r="G380" s="6"/>
    </row>
    <row r="381" spans="1:7" x14ac:dyDescent="0.25">
      <c r="A381" s="27"/>
      <c r="B381" s="10"/>
      <c r="C381" s="10"/>
      <c r="E381" s="27"/>
      <c r="F381" s="6"/>
      <c r="G381" s="6"/>
    </row>
    <row r="382" spans="1:7" x14ac:dyDescent="0.25">
      <c r="A382" s="27"/>
      <c r="B382" s="10"/>
      <c r="C382" s="10"/>
      <c r="E382" s="27"/>
      <c r="F382" s="6"/>
      <c r="G382" s="6"/>
    </row>
    <row r="383" spans="1:7" x14ac:dyDescent="0.25">
      <c r="A383" s="27"/>
      <c r="B383" s="10"/>
      <c r="C383" s="10"/>
      <c r="E383" s="27"/>
      <c r="F383" s="6"/>
      <c r="G383" s="6"/>
    </row>
    <row r="384" spans="1:7" x14ac:dyDescent="0.25">
      <c r="A384" s="27"/>
      <c r="B384" s="10"/>
      <c r="C384" s="10"/>
      <c r="E384" s="27"/>
      <c r="F384" s="6"/>
      <c r="G384" s="6"/>
    </row>
    <row r="385" spans="1:7" x14ac:dyDescent="0.25">
      <c r="A385" s="27"/>
      <c r="B385" s="10"/>
      <c r="C385" s="10"/>
      <c r="E385" s="27"/>
      <c r="F385" s="6"/>
      <c r="G385" s="6"/>
    </row>
    <row r="386" spans="1:7" x14ac:dyDescent="0.25">
      <c r="A386" s="27"/>
      <c r="B386" s="10"/>
      <c r="C386" s="10"/>
      <c r="E386" s="27"/>
      <c r="F386" s="6"/>
      <c r="G386" s="6"/>
    </row>
    <row r="387" spans="1:7" x14ac:dyDescent="0.25">
      <c r="A387" s="27"/>
      <c r="B387" s="10"/>
      <c r="C387" s="10"/>
      <c r="E387" s="27"/>
      <c r="F387" s="6"/>
      <c r="G387" s="6"/>
    </row>
    <row r="388" spans="1:7" x14ac:dyDescent="0.25">
      <c r="A388" s="27"/>
      <c r="B388" s="10"/>
      <c r="C388" s="10"/>
      <c r="E388" s="27"/>
      <c r="F388" s="6"/>
      <c r="G388" s="6"/>
    </row>
    <row r="389" spans="1:7" x14ac:dyDescent="0.25">
      <c r="A389" s="27"/>
      <c r="B389" s="10"/>
      <c r="C389" s="10"/>
      <c r="E389" s="27"/>
      <c r="F389" s="6"/>
      <c r="G389" s="6"/>
    </row>
    <row r="390" spans="1:7" x14ac:dyDescent="0.25">
      <c r="A390" s="27"/>
      <c r="B390" s="10"/>
      <c r="C390" s="10"/>
      <c r="E390" s="27"/>
      <c r="F390" s="6"/>
      <c r="G390" s="6"/>
    </row>
    <row r="391" spans="1:7" x14ac:dyDescent="0.25">
      <c r="A391" s="27"/>
      <c r="B391" s="10"/>
      <c r="C391" s="10"/>
      <c r="E391" s="27"/>
      <c r="F391" s="6"/>
      <c r="G391" s="6"/>
    </row>
    <row r="392" spans="1:7" x14ac:dyDescent="0.25">
      <c r="A392" s="27"/>
      <c r="B392" s="10"/>
      <c r="C392" s="10"/>
      <c r="E392" s="27"/>
      <c r="F392" s="6"/>
      <c r="G392" s="6"/>
    </row>
    <row r="393" spans="1:7" x14ac:dyDescent="0.25">
      <c r="A393" s="27"/>
      <c r="B393" s="10"/>
      <c r="C393" s="10"/>
      <c r="E393" s="27"/>
      <c r="F393" s="6"/>
      <c r="G393" s="6"/>
    </row>
    <row r="394" spans="1:7" x14ac:dyDescent="0.25">
      <c r="A394" s="27"/>
      <c r="B394" s="10"/>
      <c r="C394" s="10"/>
      <c r="E394" s="27"/>
      <c r="F394" s="6"/>
      <c r="G394" s="6"/>
    </row>
    <row r="395" spans="1:7" x14ac:dyDescent="0.25">
      <c r="A395" s="27"/>
      <c r="B395" s="10"/>
      <c r="C395" s="10"/>
      <c r="E395" s="27"/>
      <c r="F395" s="6"/>
      <c r="G395" s="6"/>
    </row>
    <row r="396" spans="1:7" x14ac:dyDescent="0.25">
      <c r="A396" s="27"/>
      <c r="B396" s="10"/>
      <c r="C396" s="10"/>
      <c r="E396" s="27"/>
      <c r="F396" s="6"/>
      <c r="G396" s="6"/>
    </row>
    <row r="397" spans="1:7" x14ac:dyDescent="0.25">
      <c r="A397" s="27"/>
      <c r="B397" s="10"/>
      <c r="C397" s="10"/>
      <c r="E397" s="27"/>
      <c r="F397" s="6"/>
      <c r="G397" s="6"/>
    </row>
    <row r="398" spans="1:7" x14ac:dyDescent="0.25">
      <c r="A398" s="27"/>
      <c r="B398" s="10"/>
      <c r="C398" s="10"/>
      <c r="E398" s="27"/>
      <c r="F398" s="6"/>
      <c r="G398" s="6"/>
    </row>
    <row r="399" spans="1:7" x14ac:dyDescent="0.25">
      <c r="A399" s="27"/>
      <c r="B399" s="10"/>
      <c r="C399" s="10"/>
      <c r="E399" s="27"/>
      <c r="F399" s="6"/>
      <c r="G399" s="6"/>
    </row>
    <row r="400" spans="1:7" x14ac:dyDescent="0.25">
      <c r="A400" s="27"/>
      <c r="B400" s="10"/>
      <c r="C400" s="10"/>
      <c r="E400" s="27"/>
      <c r="F400" s="6"/>
      <c r="G400" s="6"/>
    </row>
    <row r="401" spans="1:7" x14ac:dyDescent="0.25">
      <c r="A401" s="27"/>
      <c r="B401" s="10"/>
      <c r="C401" s="10"/>
      <c r="E401" s="27"/>
      <c r="F401" s="6"/>
      <c r="G401" s="6"/>
    </row>
    <row r="402" spans="1:7" x14ac:dyDescent="0.25">
      <c r="A402" s="27"/>
      <c r="B402" s="10"/>
      <c r="C402" s="10"/>
      <c r="E402" s="27"/>
      <c r="F402" s="6"/>
      <c r="G402" s="6"/>
    </row>
    <row r="403" spans="1:7" x14ac:dyDescent="0.25">
      <c r="A403" s="27"/>
      <c r="B403" s="10"/>
      <c r="C403" s="10"/>
      <c r="E403" s="27"/>
      <c r="F403" s="6"/>
      <c r="G403" s="6"/>
    </row>
    <row r="404" spans="1:7" x14ac:dyDescent="0.25">
      <c r="A404" s="27"/>
      <c r="B404" s="10"/>
      <c r="C404" s="10"/>
      <c r="E404" s="27"/>
      <c r="F404" s="6"/>
      <c r="G404" s="6"/>
    </row>
    <row r="405" spans="1:7" x14ac:dyDescent="0.25">
      <c r="A405" s="27"/>
      <c r="B405" s="10"/>
      <c r="C405" s="10"/>
      <c r="E405" s="27"/>
      <c r="F405" s="6"/>
      <c r="G405" s="6"/>
    </row>
    <row r="406" spans="1:7" x14ac:dyDescent="0.25">
      <c r="A406" s="27"/>
      <c r="B406" s="10"/>
      <c r="C406" s="10"/>
      <c r="E406" s="27"/>
      <c r="F406" s="6"/>
      <c r="G406" s="6"/>
    </row>
    <row r="407" spans="1:7" x14ac:dyDescent="0.25">
      <c r="A407" s="27"/>
      <c r="B407" s="10"/>
      <c r="C407" s="10"/>
      <c r="E407" s="27"/>
      <c r="F407" s="6"/>
      <c r="G407" s="6"/>
    </row>
    <row r="408" spans="1:7" x14ac:dyDescent="0.25">
      <c r="A408" s="27"/>
      <c r="B408" s="10"/>
      <c r="C408" s="10"/>
      <c r="E408" s="27"/>
      <c r="F408" s="6"/>
      <c r="G408" s="6"/>
    </row>
    <row r="409" spans="1:7" x14ac:dyDescent="0.25">
      <c r="A409" s="27"/>
      <c r="B409" s="10"/>
      <c r="C409" s="10"/>
      <c r="E409" s="27"/>
      <c r="F409" s="6"/>
      <c r="G409" s="6"/>
    </row>
    <row r="410" spans="1:7" x14ac:dyDescent="0.25">
      <c r="A410" s="27"/>
      <c r="B410" s="10"/>
      <c r="C410" s="10"/>
      <c r="E410" s="27"/>
      <c r="F410" s="6"/>
      <c r="G410" s="6"/>
    </row>
    <row r="411" spans="1:7" x14ac:dyDescent="0.25">
      <c r="A411" s="27"/>
      <c r="B411" s="10"/>
      <c r="C411" s="10"/>
      <c r="E411" s="27"/>
      <c r="F411" s="6"/>
      <c r="G411" s="6"/>
    </row>
    <row r="412" spans="1:7" x14ac:dyDescent="0.25">
      <c r="A412" s="27"/>
      <c r="B412" s="10"/>
      <c r="C412" s="10"/>
      <c r="E412" s="27"/>
      <c r="F412" s="6"/>
      <c r="G412" s="6"/>
    </row>
    <row r="413" spans="1:7" x14ac:dyDescent="0.25">
      <c r="A413" s="27"/>
      <c r="B413" s="10"/>
      <c r="C413" s="10"/>
      <c r="E413" s="27"/>
      <c r="F413" s="6"/>
      <c r="G413" s="6"/>
    </row>
    <row r="414" spans="1:7" x14ac:dyDescent="0.25">
      <c r="A414" s="27"/>
      <c r="B414" s="10"/>
      <c r="C414" s="10"/>
      <c r="E414" s="27"/>
      <c r="F414" s="6"/>
      <c r="G414" s="6"/>
    </row>
    <row r="415" spans="1:7" x14ac:dyDescent="0.25">
      <c r="A415" s="27"/>
      <c r="B415" s="10"/>
      <c r="C415" s="10"/>
      <c r="E415" s="27"/>
      <c r="F415" s="6"/>
      <c r="G415" s="6"/>
    </row>
    <row r="416" spans="1:7" x14ac:dyDescent="0.25">
      <c r="A416" s="27"/>
      <c r="B416" s="10"/>
      <c r="C416" s="10"/>
      <c r="E416" s="27"/>
      <c r="F416" s="6"/>
      <c r="G416" s="6"/>
    </row>
    <row r="417" spans="1:7" x14ac:dyDescent="0.25">
      <c r="A417" s="27"/>
      <c r="B417" s="10"/>
      <c r="C417" s="10"/>
      <c r="E417" s="27"/>
      <c r="F417" s="6"/>
      <c r="G417" s="6"/>
    </row>
    <row r="418" spans="1:7" x14ac:dyDescent="0.25">
      <c r="A418" s="27"/>
      <c r="B418" s="10"/>
      <c r="C418" s="10"/>
      <c r="E418" s="27"/>
      <c r="F418" s="6"/>
      <c r="G418" s="6"/>
    </row>
    <row r="419" spans="1:7" x14ac:dyDescent="0.25">
      <c r="A419" s="27"/>
      <c r="B419" s="10"/>
      <c r="C419" s="10"/>
      <c r="E419" s="27"/>
      <c r="F419" s="6"/>
      <c r="G419" s="6"/>
    </row>
    <row r="420" spans="1:7" x14ac:dyDescent="0.25">
      <c r="A420" s="27"/>
      <c r="B420" s="10"/>
      <c r="C420" s="10"/>
      <c r="E420" s="27"/>
      <c r="F420" s="6"/>
      <c r="G420" s="6"/>
    </row>
    <row r="421" spans="1:7" x14ac:dyDescent="0.25">
      <c r="A421" s="27"/>
      <c r="B421" s="10"/>
      <c r="C421" s="10"/>
      <c r="E421" s="27"/>
      <c r="F421" s="6"/>
      <c r="G421" s="6"/>
    </row>
    <row r="422" spans="1:7" x14ac:dyDescent="0.25">
      <c r="A422" s="27"/>
      <c r="B422" s="10"/>
      <c r="C422" s="10"/>
      <c r="E422" s="27"/>
      <c r="F422" s="6"/>
      <c r="G422" s="6"/>
    </row>
    <row r="423" spans="1:7" x14ac:dyDescent="0.25">
      <c r="A423" s="27"/>
      <c r="B423" s="10"/>
      <c r="C423" s="10"/>
      <c r="E423" s="27"/>
      <c r="F423" s="6"/>
      <c r="G423" s="6"/>
    </row>
    <row r="424" spans="1:7" x14ac:dyDescent="0.25">
      <c r="A424" s="27"/>
      <c r="B424" s="10"/>
      <c r="C424" s="10"/>
      <c r="E424" s="27"/>
      <c r="F424" s="6"/>
      <c r="G424" s="6"/>
    </row>
    <row r="425" spans="1:7" x14ac:dyDescent="0.25">
      <c r="A425" s="27"/>
      <c r="B425" s="10"/>
      <c r="C425" s="10"/>
      <c r="E425" s="27"/>
      <c r="F425" s="6"/>
      <c r="G425" s="6"/>
    </row>
    <row r="426" spans="1:7" x14ac:dyDescent="0.25">
      <c r="A426" s="27"/>
      <c r="B426" s="10"/>
      <c r="C426" s="10"/>
      <c r="E426" s="27"/>
      <c r="F426" s="6"/>
      <c r="G426" s="6"/>
    </row>
    <row r="427" spans="1:7" x14ac:dyDescent="0.25">
      <c r="A427" s="27"/>
      <c r="B427" s="10"/>
      <c r="C427" s="10"/>
      <c r="E427" s="27"/>
      <c r="F427" s="6"/>
      <c r="G427" s="6"/>
    </row>
    <row r="428" spans="1:7" x14ac:dyDescent="0.25">
      <c r="A428" s="27"/>
      <c r="B428" s="10"/>
      <c r="C428" s="10"/>
      <c r="E428" s="27"/>
      <c r="F428" s="6"/>
      <c r="G428" s="6"/>
    </row>
    <row r="429" spans="1:7" x14ac:dyDescent="0.25">
      <c r="A429" s="27"/>
      <c r="B429" s="10"/>
      <c r="C429" s="10"/>
      <c r="E429" s="27"/>
      <c r="F429" s="6"/>
      <c r="G429" s="6"/>
    </row>
    <row r="430" spans="1:7" x14ac:dyDescent="0.25">
      <c r="A430" s="27"/>
      <c r="B430" s="10"/>
      <c r="C430" s="10"/>
      <c r="E430" s="27"/>
      <c r="F430" s="6"/>
      <c r="G430" s="6"/>
    </row>
    <row r="431" spans="1:7" x14ac:dyDescent="0.25">
      <c r="A431" s="27"/>
      <c r="B431" s="10"/>
      <c r="C431" s="10"/>
      <c r="E431" s="27"/>
      <c r="F431" s="6"/>
      <c r="G431" s="6"/>
    </row>
    <row r="432" spans="1:7" x14ac:dyDescent="0.25">
      <c r="A432" s="27"/>
      <c r="B432" s="10"/>
      <c r="C432" s="10"/>
      <c r="E432" s="27"/>
      <c r="F432" s="6"/>
      <c r="G432" s="6"/>
    </row>
    <row r="433" spans="1:7" x14ac:dyDescent="0.25">
      <c r="A433" s="27"/>
      <c r="B433" s="10"/>
      <c r="C433" s="10"/>
      <c r="E433" s="27"/>
      <c r="F433" s="6"/>
      <c r="G433" s="6"/>
    </row>
    <row r="434" spans="1:7" x14ac:dyDescent="0.25">
      <c r="A434" s="27"/>
      <c r="B434" s="10"/>
      <c r="C434" s="10"/>
      <c r="E434" s="27"/>
      <c r="F434" s="6"/>
      <c r="G434" s="6"/>
    </row>
    <row r="435" spans="1:7" x14ac:dyDescent="0.25">
      <c r="A435" s="27"/>
      <c r="B435" s="10"/>
      <c r="C435" s="10"/>
      <c r="E435" s="27"/>
      <c r="F435" s="6"/>
      <c r="G435" s="6"/>
    </row>
    <row r="436" spans="1:7" x14ac:dyDescent="0.25">
      <c r="A436" s="27"/>
      <c r="B436" s="10"/>
      <c r="C436" s="10"/>
      <c r="E436" s="27"/>
      <c r="F436" s="6"/>
      <c r="G436" s="6"/>
    </row>
    <row r="437" spans="1:7" x14ac:dyDescent="0.25">
      <c r="A437" s="27"/>
      <c r="B437" s="10"/>
      <c r="C437" s="10"/>
      <c r="E437" s="27"/>
      <c r="F437" s="6"/>
      <c r="G437" s="6"/>
    </row>
    <row r="438" spans="1:7" x14ac:dyDescent="0.25">
      <c r="A438" s="27"/>
      <c r="B438" s="10"/>
      <c r="C438" s="10"/>
      <c r="E438" s="27"/>
      <c r="F438" s="6"/>
      <c r="G438" s="6"/>
    </row>
    <row r="439" spans="1:7" x14ac:dyDescent="0.25">
      <c r="A439" s="27"/>
      <c r="B439" s="10"/>
      <c r="C439" s="10"/>
      <c r="E439" s="27"/>
      <c r="F439" s="6"/>
      <c r="G439" s="6"/>
    </row>
    <row r="440" spans="1:7" x14ac:dyDescent="0.25">
      <c r="A440" s="27"/>
      <c r="B440" s="10"/>
      <c r="C440" s="10"/>
      <c r="E440" s="27"/>
      <c r="F440" s="6"/>
      <c r="G440" s="6"/>
    </row>
    <row r="441" spans="1:7" x14ac:dyDescent="0.25">
      <c r="A441" s="27"/>
      <c r="B441" s="10"/>
      <c r="C441" s="10"/>
      <c r="E441" s="27"/>
      <c r="F441" s="6"/>
      <c r="G441" s="6"/>
    </row>
    <row r="442" spans="1:7" x14ac:dyDescent="0.25">
      <c r="A442" s="27"/>
      <c r="B442" s="10"/>
      <c r="C442" s="10"/>
      <c r="E442" s="27"/>
      <c r="F442" s="6"/>
      <c r="G442" s="6"/>
    </row>
    <row r="443" spans="1:7" x14ac:dyDescent="0.25">
      <c r="A443" s="27"/>
      <c r="B443" s="10"/>
      <c r="C443" s="10"/>
      <c r="E443" s="27"/>
      <c r="F443" s="6"/>
      <c r="G443" s="6"/>
    </row>
    <row r="444" spans="1:7" x14ac:dyDescent="0.25">
      <c r="A444" s="27"/>
      <c r="B444" s="10"/>
      <c r="C444" s="10"/>
      <c r="E444" s="27"/>
      <c r="F444" s="6"/>
      <c r="G444" s="6"/>
    </row>
    <row r="445" spans="1:7" x14ac:dyDescent="0.25">
      <c r="A445" s="27"/>
      <c r="B445" s="10"/>
      <c r="C445" s="10"/>
      <c r="E445" s="27"/>
      <c r="F445" s="6"/>
      <c r="G445" s="6"/>
    </row>
    <row r="446" spans="1:7" x14ac:dyDescent="0.25">
      <c r="A446" s="27"/>
      <c r="B446" s="10"/>
      <c r="C446" s="10"/>
      <c r="E446" s="27"/>
      <c r="F446" s="6"/>
      <c r="G446" s="6"/>
    </row>
    <row r="447" spans="1:7" x14ac:dyDescent="0.25">
      <c r="A447" s="27"/>
      <c r="B447" s="10"/>
      <c r="C447" s="10"/>
      <c r="E447" s="27"/>
      <c r="F447" s="6"/>
      <c r="G447" s="6"/>
    </row>
    <row r="448" spans="1:7" x14ac:dyDescent="0.25">
      <c r="A448" s="27"/>
      <c r="B448" s="10"/>
      <c r="C448" s="10"/>
      <c r="E448" s="27"/>
      <c r="F448" s="6"/>
      <c r="G448" s="6"/>
    </row>
    <row r="449" spans="1:7" x14ac:dyDescent="0.25">
      <c r="A449" s="27"/>
      <c r="B449" s="10"/>
      <c r="C449" s="10"/>
      <c r="E449" s="27"/>
      <c r="F449" s="6"/>
      <c r="G449" s="6"/>
    </row>
    <row r="450" spans="1:7" x14ac:dyDescent="0.25">
      <c r="A450" s="27"/>
      <c r="B450" s="10"/>
      <c r="C450" s="10"/>
      <c r="E450" s="27"/>
      <c r="F450" s="6"/>
      <c r="G450" s="6"/>
    </row>
    <row r="451" spans="1:7" x14ac:dyDescent="0.25">
      <c r="A451" s="27"/>
      <c r="B451" s="10"/>
      <c r="C451" s="10"/>
      <c r="E451" s="27"/>
      <c r="F451" s="6"/>
      <c r="G451" s="6"/>
    </row>
    <row r="452" spans="1:7" x14ac:dyDescent="0.25">
      <c r="A452" s="27"/>
      <c r="B452" s="10"/>
      <c r="C452" s="10"/>
      <c r="E452" s="27"/>
      <c r="F452" s="6"/>
      <c r="G452" s="6"/>
    </row>
    <row r="453" spans="1:7" x14ac:dyDescent="0.25">
      <c r="A453" s="27"/>
      <c r="B453" s="10"/>
      <c r="C453" s="10"/>
      <c r="E453" s="27"/>
      <c r="F453" s="6"/>
      <c r="G453" s="6"/>
    </row>
    <row r="454" spans="1:7" x14ac:dyDescent="0.25">
      <c r="A454" s="27"/>
      <c r="B454" s="10"/>
      <c r="C454" s="10"/>
      <c r="E454" s="27"/>
      <c r="F454" s="6"/>
      <c r="G454" s="6"/>
    </row>
    <row r="455" spans="1:7" x14ac:dyDescent="0.25">
      <c r="A455" s="27"/>
      <c r="B455" s="10"/>
      <c r="C455" s="10"/>
      <c r="E455" s="27"/>
      <c r="F455" s="6"/>
      <c r="G455" s="6"/>
    </row>
    <row r="456" spans="1:7" x14ac:dyDescent="0.25">
      <c r="A456" s="27"/>
      <c r="B456" s="10"/>
      <c r="C456" s="10"/>
      <c r="E456" s="27"/>
      <c r="F456" s="6"/>
      <c r="G456" s="6"/>
    </row>
    <row r="457" spans="1:7" x14ac:dyDescent="0.25">
      <c r="A457" s="27"/>
      <c r="B457" s="10"/>
      <c r="C457" s="10"/>
      <c r="E457" s="27"/>
      <c r="F457" s="6"/>
      <c r="G457" s="6"/>
    </row>
    <row r="458" spans="1:7" x14ac:dyDescent="0.25">
      <c r="A458" s="27"/>
      <c r="B458" s="10"/>
      <c r="C458" s="10"/>
      <c r="E458" s="27"/>
      <c r="F458" s="6"/>
      <c r="G458" s="6"/>
    </row>
    <row r="459" spans="1:7" x14ac:dyDescent="0.25">
      <c r="A459" s="27"/>
      <c r="B459" s="10"/>
      <c r="C459" s="10"/>
      <c r="E459" s="27"/>
      <c r="F459" s="6"/>
      <c r="G459" s="6"/>
    </row>
    <row r="460" spans="1:7" x14ac:dyDescent="0.25">
      <c r="A460" s="27"/>
      <c r="B460" s="10"/>
      <c r="C460" s="10"/>
      <c r="E460" s="27"/>
      <c r="F460" s="6"/>
      <c r="G460" s="6"/>
    </row>
    <row r="461" spans="1:7" x14ac:dyDescent="0.25">
      <c r="A461" s="27"/>
      <c r="B461" s="10"/>
      <c r="C461" s="10"/>
      <c r="E461" s="27"/>
      <c r="F461" s="6"/>
      <c r="G461" s="6"/>
    </row>
    <row r="462" spans="1:7" x14ac:dyDescent="0.25">
      <c r="A462" s="27"/>
      <c r="B462" s="10"/>
      <c r="C462" s="10"/>
      <c r="E462" s="27"/>
      <c r="F462" s="6"/>
      <c r="G462" s="6"/>
    </row>
    <row r="463" spans="1:7" x14ac:dyDescent="0.25">
      <c r="A463" s="27"/>
      <c r="B463" s="10"/>
      <c r="C463" s="10"/>
      <c r="E463" s="27"/>
      <c r="F463" s="6"/>
      <c r="G463" s="6"/>
    </row>
    <row r="464" spans="1:7" x14ac:dyDescent="0.25">
      <c r="A464" s="27"/>
      <c r="B464" s="10"/>
      <c r="C464" s="10"/>
      <c r="E464" s="27"/>
      <c r="F464" s="6"/>
      <c r="G464" s="6"/>
    </row>
    <row r="465" spans="1:7" x14ac:dyDescent="0.25">
      <c r="A465" s="27"/>
      <c r="B465" s="10"/>
      <c r="C465" s="10"/>
      <c r="E465" s="27"/>
      <c r="F465" s="6"/>
      <c r="G465" s="6"/>
    </row>
    <row r="466" spans="1:7" x14ac:dyDescent="0.25">
      <c r="A466" s="27"/>
      <c r="B466" s="10"/>
      <c r="C466" s="10"/>
      <c r="E466" s="27"/>
      <c r="F466" s="6"/>
      <c r="G466" s="6"/>
    </row>
    <row r="467" spans="1:7" x14ac:dyDescent="0.25">
      <c r="A467" s="27"/>
      <c r="B467" s="10"/>
      <c r="C467" s="10"/>
      <c r="E467" s="27"/>
      <c r="F467" s="6"/>
      <c r="G467" s="6"/>
    </row>
    <row r="468" spans="1:7" x14ac:dyDescent="0.25">
      <c r="A468" s="27"/>
      <c r="B468" s="10"/>
      <c r="C468" s="10"/>
      <c r="E468" s="27"/>
      <c r="F468" s="6"/>
      <c r="G468" s="6"/>
    </row>
    <row r="469" spans="1:7" x14ac:dyDescent="0.25">
      <c r="A469" s="27"/>
      <c r="B469" s="10"/>
      <c r="C469" s="10"/>
      <c r="E469" s="27"/>
      <c r="F469" s="6"/>
      <c r="G469" s="6"/>
    </row>
    <row r="470" spans="1:7" x14ac:dyDescent="0.25">
      <c r="A470" s="27"/>
      <c r="B470" s="10"/>
      <c r="C470" s="10"/>
      <c r="E470" s="27"/>
      <c r="F470" s="6"/>
      <c r="G470" s="6"/>
    </row>
    <row r="471" spans="1:7" x14ac:dyDescent="0.25">
      <c r="A471" s="27"/>
      <c r="B471" s="10"/>
      <c r="C471" s="10"/>
      <c r="E471" s="27"/>
      <c r="F471" s="6"/>
      <c r="G471" s="6"/>
    </row>
    <row r="472" spans="1:7" x14ac:dyDescent="0.25">
      <c r="A472" s="27"/>
      <c r="B472" s="10"/>
      <c r="C472" s="10"/>
      <c r="E472" s="27"/>
      <c r="F472" s="6"/>
      <c r="G472" s="6"/>
    </row>
    <row r="473" spans="1:7" x14ac:dyDescent="0.25">
      <c r="A473" s="27"/>
      <c r="B473" s="10"/>
      <c r="C473" s="10"/>
      <c r="E473" s="27"/>
      <c r="F473" s="6"/>
      <c r="G473" s="6"/>
    </row>
    <row r="474" spans="1:7" x14ac:dyDescent="0.25">
      <c r="A474" s="27"/>
      <c r="B474" s="10"/>
      <c r="C474" s="10"/>
      <c r="E474" s="27"/>
      <c r="F474" s="6"/>
      <c r="G474" s="6"/>
    </row>
    <row r="475" spans="1:7" x14ac:dyDescent="0.25">
      <c r="A475" s="27"/>
      <c r="B475" s="10"/>
      <c r="C475" s="10"/>
      <c r="E475" s="27"/>
      <c r="F475" s="6"/>
      <c r="G475" s="6"/>
    </row>
    <row r="476" spans="1:7" x14ac:dyDescent="0.25">
      <c r="A476" s="27"/>
      <c r="B476" s="10"/>
      <c r="C476" s="10"/>
      <c r="E476" s="27"/>
      <c r="F476" s="6"/>
      <c r="G476" s="6"/>
    </row>
    <row r="477" spans="1:7" x14ac:dyDescent="0.25">
      <c r="A477" s="27"/>
      <c r="B477" s="10"/>
      <c r="C477" s="10"/>
      <c r="E477" s="27"/>
      <c r="F477" s="6"/>
      <c r="G477" s="6"/>
    </row>
    <row r="478" spans="1:7" x14ac:dyDescent="0.25">
      <c r="A478" s="27"/>
      <c r="B478" s="10"/>
      <c r="C478" s="10"/>
      <c r="E478" s="27"/>
      <c r="F478" s="6"/>
      <c r="G478" s="6"/>
    </row>
    <row r="479" spans="1:7" x14ac:dyDescent="0.25">
      <c r="A479" s="27"/>
      <c r="B479" s="10"/>
      <c r="C479" s="10"/>
      <c r="E479" s="27"/>
      <c r="F479" s="6"/>
      <c r="G479" s="6"/>
    </row>
    <row r="480" spans="1:7" x14ac:dyDescent="0.25">
      <c r="A480" s="27"/>
      <c r="B480" s="10"/>
      <c r="C480" s="10"/>
      <c r="E480" s="27"/>
      <c r="F480" s="6"/>
      <c r="G480" s="6"/>
    </row>
    <row r="481" spans="1:7" x14ac:dyDescent="0.25">
      <c r="A481" s="27"/>
      <c r="B481" s="10"/>
      <c r="C481" s="10"/>
      <c r="E481" s="27"/>
      <c r="F481" s="6"/>
      <c r="G481" s="6"/>
    </row>
    <row r="482" spans="1:7" x14ac:dyDescent="0.25">
      <c r="A482" s="27"/>
      <c r="B482" s="10"/>
      <c r="C482" s="10"/>
      <c r="E482" s="27"/>
      <c r="F482" s="6"/>
      <c r="G482" s="6"/>
    </row>
    <row r="483" spans="1:7" x14ac:dyDescent="0.25">
      <c r="A483" s="27"/>
      <c r="B483" s="10"/>
      <c r="C483" s="10"/>
      <c r="E483" s="27"/>
      <c r="F483" s="6"/>
      <c r="G483" s="6"/>
    </row>
    <row r="484" spans="1:7" x14ac:dyDescent="0.25">
      <c r="A484" s="27"/>
      <c r="B484" s="10"/>
      <c r="C484" s="10"/>
      <c r="E484" s="27"/>
      <c r="F484" s="6"/>
      <c r="G484" s="6"/>
    </row>
    <row r="485" spans="1:7" x14ac:dyDescent="0.25">
      <c r="A485" s="27"/>
      <c r="B485" s="10"/>
      <c r="C485" s="10"/>
      <c r="E485" s="27"/>
      <c r="F485" s="6"/>
      <c r="G485" s="6"/>
    </row>
    <row r="486" spans="1:7" x14ac:dyDescent="0.25">
      <c r="A486" s="27"/>
      <c r="B486" s="10"/>
      <c r="C486" s="10"/>
      <c r="E486" s="27"/>
      <c r="F486" s="6"/>
      <c r="G486" s="6"/>
    </row>
    <row r="487" spans="1:7" x14ac:dyDescent="0.25">
      <c r="A487" s="27"/>
      <c r="B487" s="10"/>
      <c r="C487" s="10"/>
      <c r="E487" s="27"/>
      <c r="F487" s="6"/>
      <c r="G487" s="6"/>
    </row>
    <row r="488" spans="1:7" x14ac:dyDescent="0.25">
      <c r="A488" s="27"/>
      <c r="B488" s="10"/>
      <c r="C488" s="10"/>
      <c r="E488" s="27"/>
      <c r="F488" s="6"/>
      <c r="G488" s="6"/>
    </row>
    <row r="489" spans="1:7" x14ac:dyDescent="0.25">
      <c r="A489" s="27"/>
      <c r="B489" s="10"/>
      <c r="C489" s="10"/>
      <c r="E489" s="27"/>
      <c r="F489" s="6"/>
      <c r="G489" s="6"/>
    </row>
    <row r="490" spans="1:7" x14ac:dyDescent="0.25">
      <c r="A490" s="27"/>
      <c r="B490" s="10"/>
      <c r="C490" s="10"/>
      <c r="E490" s="27"/>
      <c r="F490" s="6"/>
      <c r="G490" s="6"/>
    </row>
    <row r="491" spans="1:7" x14ac:dyDescent="0.25">
      <c r="A491" s="27"/>
      <c r="B491" s="10"/>
      <c r="C491" s="10"/>
      <c r="E491" s="27"/>
      <c r="F491" s="6"/>
      <c r="G491" s="6"/>
    </row>
    <row r="492" spans="1:7" x14ac:dyDescent="0.25">
      <c r="A492" s="27"/>
      <c r="B492" s="10"/>
      <c r="C492" s="10"/>
      <c r="E492" s="27"/>
      <c r="F492" s="6"/>
      <c r="G492" s="6"/>
    </row>
    <row r="493" spans="1:7" x14ac:dyDescent="0.25">
      <c r="A493" s="27"/>
      <c r="B493" s="10"/>
      <c r="C493" s="10"/>
      <c r="E493" s="27"/>
      <c r="F493" s="6"/>
      <c r="G493" s="6"/>
    </row>
    <row r="494" spans="1:7" x14ac:dyDescent="0.25">
      <c r="A494" s="27"/>
      <c r="B494" s="10"/>
      <c r="C494" s="10"/>
      <c r="E494" s="27"/>
      <c r="F494" s="6"/>
      <c r="G494" s="6"/>
    </row>
    <row r="495" spans="1:7" x14ac:dyDescent="0.25">
      <c r="A495" s="27"/>
      <c r="B495" s="10"/>
      <c r="C495" s="10"/>
      <c r="E495" s="27"/>
      <c r="F495" s="6"/>
      <c r="G495" s="6"/>
    </row>
    <row r="496" spans="1:7" x14ac:dyDescent="0.25">
      <c r="A496" s="27"/>
      <c r="B496" s="10"/>
      <c r="C496" s="10"/>
      <c r="E496" s="27"/>
      <c r="F496" s="6"/>
      <c r="G496" s="6"/>
    </row>
    <row r="497" spans="1:7" x14ac:dyDescent="0.25">
      <c r="A497" s="27"/>
      <c r="B497" s="10"/>
      <c r="C497" s="10"/>
      <c r="E497" s="27"/>
      <c r="F497" s="6"/>
      <c r="G497" s="6"/>
    </row>
    <row r="498" spans="1:7" x14ac:dyDescent="0.25">
      <c r="A498" s="27"/>
      <c r="B498" s="10"/>
      <c r="C498" s="10"/>
      <c r="E498" s="27"/>
      <c r="F498" s="6"/>
      <c r="G498" s="6"/>
    </row>
    <row r="499" spans="1:7" x14ac:dyDescent="0.25">
      <c r="A499" s="27"/>
      <c r="B499" s="10"/>
      <c r="C499" s="10"/>
      <c r="E499" s="27"/>
      <c r="F499" s="6"/>
      <c r="G499" s="6"/>
    </row>
    <row r="500" spans="1:7" x14ac:dyDescent="0.25">
      <c r="A500" s="27"/>
      <c r="B500" s="10"/>
      <c r="C500" s="10"/>
      <c r="E500" s="27"/>
      <c r="F500" s="6"/>
      <c r="G500" s="6"/>
    </row>
    <row r="501" spans="1:7" x14ac:dyDescent="0.25">
      <c r="A501" s="27"/>
      <c r="B501" s="10"/>
      <c r="C501" s="10"/>
      <c r="E501" s="27"/>
      <c r="F501" s="6"/>
      <c r="G501" s="6"/>
    </row>
    <row r="502" spans="1:7" x14ac:dyDescent="0.25">
      <c r="A502" s="27"/>
      <c r="B502" s="10"/>
      <c r="C502" s="10"/>
      <c r="E502" s="27"/>
      <c r="F502" s="6"/>
      <c r="G502" s="6"/>
    </row>
    <row r="503" spans="1:7" x14ac:dyDescent="0.25">
      <c r="A503" s="27"/>
      <c r="B503" s="10"/>
      <c r="C503" s="10"/>
      <c r="E503" s="27"/>
      <c r="F503" s="6"/>
      <c r="G503" s="6"/>
    </row>
    <row r="504" spans="1:7" x14ac:dyDescent="0.25">
      <c r="A504" s="27"/>
      <c r="B504" s="10"/>
      <c r="C504" s="10"/>
      <c r="E504" s="27"/>
      <c r="F504" s="6"/>
      <c r="G504" s="6"/>
    </row>
    <row r="505" spans="1:7" x14ac:dyDescent="0.25">
      <c r="A505" s="27"/>
      <c r="B505" s="10"/>
      <c r="C505" s="10"/>
      <c r="E505" s="27"/>
      <c r="F505" s="6"/>
      <c r="G505" s="6"/>
    </row>
    <row r="506" spans="1:7" x14ac:dyDescent="0.25">
      <c r="A506" s="27"/>
      <c r="B506" s="10"/>
      <c r="C506" s="10"/>
      <c r="E506" s="27"/>
      <c r="F506" s="6"/>
      <c r="G506" s="6"/>
    </row>
    <row r="507" spans="1:7" x14ac:dyDescent="0.25">
      <c r="A507" s="27"/>
      <c r="B507" s="10"/>
      <c r="C507" s="10"/>
      <c r="E507" s="27"/>
      <c r="F507" s="6"/>
      <c r="G507" s="6"/>
    </row>
    <row r="508" spans="1:7" x14ac:dyDescent="0.25">
      <c r="A508" s="27"/>
      <c r="B508" s="10"/>
      <c r="C508" s="10"/>
      <c r="E508" s="27"/>
      <c r="F508" s="6"/>
      <c r="G508" s="6"/>
    </row>
    <row r="509" spans="1:7" x14ac:dyDescent="0.25">
      <c r="A509" s="27"/>
      <c r="B509" s="10"/>
      <c r="C509" s="10"/>
      <c r="E509" s="27"/>
      <c r="F509" s="6"/>
      <c r="G509" s="6"/>
    </row>
    <row r="510" spans="1:7" x14ac:dyDescent="0.25">
      <c r="A510" s="27"/>
      <c r="B510" s="10"/>
      <c r="C510" s="10"/>
      <c r="E510" s="27"/>
      <c r="F510" s="6"/>
      <c r="G510" s="6"/>
    </row>
    <row r="511" spans="1:7" x14ac:dyDescent="0.25">
      <c r="A511" s="27"/>
      <c r="B511" s="10"/>
      <c r="C511" s="10"/>
      <c r="E511" s="27"/>
      <c r="F511" s="6"/>
      <c r="G511" s="6"/>
    </row>
    <row r="512" spans="1:7" x14ac:dyDescent="0.25">
      <c r="A512" s="27"/>
      <c r="B512" s="10"/>
      <c r="C512" s="10"/>
      <c r="E512" s="27"/>
      <c r="F512" s="6"/>
      <c r="G512" s="6"/>
    </row>
    <row r="513" spans="1:7" x14ac:dyDescent="0.25">
      <c r="A513" s="27"/>
      <c r="B513" s="10"/>
      <c r="C513" s="10"/>
      <c r="E513" s="27"/>
      <c r="F513" s="6"/>
      <c r="G513" s="6"/>
    </row>
    <row r="514" spans="1:7" x14ac:dyDescent="0.25">
      <c r="A514" s="27"/>
      <c r="B514" s="10"/>
      <c r="C514" s="10"/>
      <c r="E514" s="27"/>
      <c r="F514" s="6"/>
      <c r="G514" s="6"/>
    </row>
    <row r="515" spans="1:7" x14ac:dyDescent="0.25">
      <c r="A515" s="27"/>
      <c r="B515" s="10"/>
      <c r="C515" s="10"/>
      <c r="E515" s="27"/>
      <c r="F515" s="6"/>
      <c r="G515" s="6"/>
    </row>
    <row r="516" spans="1:7" x14ac:dyDescent="0.25">
      <c r="A516" s="27"/>
      <c r="B516" s="10"/>
      <c r="C516" s="10"/>
      <c r="E516" s="27"/>
      <c r="F516" s="6"/>
      <c r="G516" s="6"/>
    </row>
    <row r="517" spans="1:7" x14ac:dyDescent="0.25">
      <c r="A517" s="27"/>
      <c r="B517" s="10"/>
      <c r="C517" s="10"/>
      <c r="E517" s="27"/>
      <c r="F517" s="6"/>
      <c r="G517" s="6"/>
    </row>
    <row r="518" spans="1:7" x14ac:dyDescent="0.25">
      <c r="A518" s="27"/>
      <c r="B518" s="10"/>
      <c r="C518" s="10"/>
      <c r="E518" s="27"/>
      <c r="F518" s="6"/>
      <c r="G518" s="6"/>
    </row>
    <row r="519" spans="1:7" x14ac:dyDescent="0.25">
      <c r="A519" s="27"/>
      <c r="B519" s="10"/>
      <c r="C519" s="10"/>
      <c r="E519" s="27"/>
      <c r="F519" s="6"/>
      <c r="G519" s="6"/>
    </row>
    <row r="520" spans="1:7" x14ac:dyDescent="0.25">
      <c r="A520" s="27"/>
      <c r="B520" s="10"/>
      <c r="C520" s="10"/>
      <c r="E520" s="27"/>
      <c r="F520" s="6"/>
      <c r="G520" s="6"/>
    </row>
    <row r="521" spans="1:7" x14ac:dyDescent="0.25">
      <c r="A521" s="27"/>
      <c r="B521" s="10"/>
      <c r="C521" s="10"/>
      <c r="E521" s="27"/>
      <c r="F521" s="6"/>
      <c r="G521" s="6"/>
    </row>
    <row r="522" spans="1:7" x14ac:dyDescent="0.25">
      <c r="A522" s="27"/>
      <c r="B522" s="10"/>
      <c r="C522" s="10"/>
      <c r="E522" s="27"/>
      <c r="F522" s="6"/>
      <c r="G522" s="6"/>
    </row>
    <row r="523" spans="1:7" x14ac:dyDescent="0.25">
      <c r="A523" s="27"/>
      <c r="B523" s="10"/>
      <c r="C523" s="10"/>
      <c r="E523" s="27"/>
      <c r="F523" s="6"/>
      <c r="G523" s="6"/>
    </row>
    <row r="524" spans="1:7" x14ac:dyDescent="0.25">
      <c r="A524" s="27"/>
      <c r="B524" s="10"/>
      <c r="C524" s="10"/>
      <c r="E524" s="27"/>
      <c r="F524" s="6"/>
      <c r="G524" s="6"/>
    </row>
    <row r="525" spans="1:7" x14ac:dyDescent="0.25">
      <c r="A525" s="27"/>
      <c r="B525" s="10"/>
      <c r="C525" s="10"/>
      <c r="E525" s="27"/>
      <c r="F525" s="6"/>
      <c r="G525" s="6"/>
    </row>
    <row r="526" spans="1:7" x14ac:dyDescent="0.25">
      <c r="A526" s="27"/>
      <c r="B526" s="10"/>
      <c r="C526" s="10"/>
      <c r="E526" s="27"/>
      <c r="F526" s="6"/>
      <c r="G526" s="6"/>
    </row>
    <row r="527" spans="1:7" x14ac:dyDescent="0.25">
      <c r="A527" s="27"/>
      <c r="B527" s="10"/>
      <c r="C527" s="10"/>
      <c r="E527" s="27"/>
      <c r="F527" s="6"/>
      <c r="G527" s="6"/>
    </row>
    <row r="528" spans="1:7" x14ac:dyDescent="0.25">
      <c r="A528" s="27"/>
      <c r="B528" s="10"/>
      <c r="C528" s="10"/>
      <c r="E528" s="27"/>
      <c r="F528" s="6"/>
      <c r="G528" s="6"/>
    </row>
    <row r="529" spans="1:7" x14ac:dyDescent="0.25">
      <c r="A529" s="27"/>
      <c r="B529" s="10"/>
      <c r="C529" s="10"/>
      <c r="E529" s="27"/>
      <c r="F529" s="6"/>
      <c r="G529" s="6"/>
    </row>
    <row r="530" spans="1:7" x14ac:dyDescent="0.25">
      <c r="A530" s="27"/>
      <c r="B530" s="10"/>
      <c r="C530" s="10"/>
      <c r="E530" s="27"/>
      <c r="F530" s="6"/>
      <c r="G530" s="6"/>
    </row>
    <row r="531" spans="1:7" x14ac:dyDescent="0.25">
      <c r="A531" s="27"/>
      <c r="B531" s="10"/>
      <c r="C531" s="10"/>
      <c r="E531" s="27"/>
      <c r="F531" s="6"/>
      <c r="G531" s="6"/>
    </row>
    <row r="532" spans="1:7" x14ac:dyDescent="0.25">
      <c r="A532" s="27"/>
      <c r="B532" s="10"/>
      <c r="C532" s="10"/>
      <c r="E532" s="27"/>
      <c r="F532" s="6"/>
      <c r="G532" s="6"/>
    </row>
    <row r="533" spans="1:7" x14ac:dyDescent="0.25">
      <c r="A533" s="27"/>
      <c r="B533" s="10"/>
      <c r="C533" s="10"/>
      <c r="E533" s="27"/>
      <c r="F533" s="6"/>
      <c r="G533" s="6"/>
    </row>
    <row r="534" spans="1:7" x14ac:dyDescent="0.25">
      <c r="A534" s="27"/>
      <c r="B534" s="10"/>
      <c r="C534" s="10"/>
      <c r="E534" s="27"/>
      <c r="F534" s="6"/>
      <c r="G534" s="6"/>
    </row>
    <row r="535" spans="1:7" x14ac:dyDescent="0.25">
      <c r="A535" s="27"/>
      <c r="B535" s="10"/>
      <c r="C535" s="10"/>
      <c r="E535" s="27"/>
      <c r="F535" s="6"/>
      <c r="G535" s="6"/>
    </row>
    <row r="536" spans="1:7" x14ac:dyDescent="0.25">
      <c r="A536" s="27"/>
      <c r="B536" s="10"/>
      <c r="C536" s="10"/>
      <c r="E536" s="27"/>
      <c r="F536" s="6"/>
      <c r="G536" s="6"/>
    </row>
    <row r="537" spans="1:7" x14ac:dyDescent="0.25">
      <c r="A537" s="27"/>
      <c r="B537" s="10"/>
      <c r="C537" s="10"/>
      <c r="E537" s="27"/>
      <c r="F537" s="6"/>
      <c r="G537" s="6"/>
    </row>
    <row r="538" spans="1:7" x14ac:dyDescent="0.25">
      <c r="A538" s="27"/>
      <c r="B538" s="10"/>
      <c r="C538" s="10"/>
      <c r="E538" s="27"/>
      <c r="F538" s="6"/>
      <c r="G538" s="6"/>
    </row>
    <row r="539" spans="1:7" x14ac:dyDescent="0.25">
      <c r="A539" s="27"/>
      <c r="B539" s="10"/>
      <c r="C539" s="10"/>
      <c r="E539" s="27"/>
      <c r="F539" s="6"/>
      <c r="G539" s="6"/>
    </row>
    <row r="540" spans="1:7" x14ac:dyDescent="0.25">
      <c r="A540" s="27"/>
      <c r="B540" s="10"/>
      <c r="C540" s="10"/>
      <c r="E540" s="27"/>
      <c r="F540" s="6"/>
      <c r="G540" s="6"/>
    </row>
    <row r="541" spans="1:7" x14ac:dyDescent="0.25">
      <c r="A541" s="27"/>
      <c r="B541" s="10"/>
      <c r="C541" s="10"/>
      <c r="E541" s="27"/>
      <c r="F541" s="6"/>
      <c r="G541" s="6"/>
    </row>
    <row r="542" spans="1:7" x14ac:dyDescent="0.25">
      <c r="A542" s="27"/>
      <c r="B542" s="10"/>
      <c r="C542" s="10"/>
      <c r="E542" s="27"/>
      <c r="F542" s="6"/>
      <c r="G542" s="6"/>
    </row>
    <row r="543" spans="1:7" x14ac:dyDescent="0.25">
      <c r="A543" s="27"/>
      <c r="B543" s="10"/>
      <c r="C543" s="10"/>
      <c r="E543" s="27"/>
      <c r="F543" s="6"/>
      <c r="G543" s="6"/>
    </row>
    <row r="544" spans="1:7" x14ac:dyDescent="0.25">
      <c r="A544" s="27"/>
      <c r="B544" s="10"/>
      <c r="C544" s="10"/>
      <c r="E544" s="27"/>
      <c r="F544" s="6"/>
      <c r="G544" s="6"/>
    </row>
    <row r="545" spans="1:7" x14ac:dyDescent="0.25">
      <c r="A545" s="27"/>
      <c r="B545" s="10"/>
      <c r="C545" s="10"/>
      <c r="E545" s="27"/>
      <c r="F545" s="6"/>
      <c r="G545" s="6"/>
    </row>
    <row r="546" spans="1:7" x14ac:dyDescent="0.25">
      <c r="A546" s="27"/>
      <c r="B546" s="10"/>
      <c r="C546" s="10"/>
      <c r="E546" s="27"/>
      <c r="F546" s="6"/>
      <c r="G546" s="6"/>
    </row>
    <row r="547" spans="1:7" x14ac:dyDescent="0.25">
      <c r="A547" s="27"/>
      <c r="B547" s="10"/>
      <c r="C547" s="10"/>
      <c r="E547" s="27"/>
      <c r="F547" s="6"/>
      <c r="G547" s="6"/>
    </row>
    <row r="548" spans="1:7" x14ac:dyDescent="0.25">
      <c r="A548" s="27"/>
      <c r="B548" s="10"/>
      <c r="C548" s="10"/>
      <c r="E548" s="27"/>
      <c r="F548" s="6"/>
      <c r="G548" s="6"/>
    </row>
    <row r="549" spans="1:7" x14ac:dyDescent="0.25">
      <c r="A549" s="27"/>
      <c r="B549" s="10"/>
      <c r="C549" s="10"/>
      <c r="E549" s="27"/>
      <c r="F549" s="6"/>
      <c r="G549" s="6"/>
    </row>
    <row r="550" spans="1:7" x14ac:dyDescent="0.25">
      <c r="A550" s="27"/>
      <c r="B550" s="10"/>
      <c r="C550" s="10"/>
      <c r="E550" s="27"/>
      <c r="F550" s="6"/>
      <c r="G550" s="6"/>
    </row>
    <row r="551" spans="1:7" x14ac:dyDescent="0.25">
      <c r="A551" s="27"/>
      <c r="B551" s="10"/>
      <c r="C551" s="10"/>
      <c r="E551" s="27"/>
      <c r="F551" s="6"/>
      <c r="G551" s="6"/>
    </row>
    <row r="552" spans="1:7" x14ac:dyDescent="0.25">
      <c r="A552" s="27"/>
      <c r="B552" s="10"/>
      <c r="C552" s="10"/>
      <c r="E552" s="27"/>
      <c r="F552" s="6"/>
      <c r="G552" s="6"/>
    </row>
    <row r="553" spans="1:7" x14ac:dyDescent="0.25">
      <c r="A553" s="27"/>
      <c r="B553" s="10"/>
      <c r="C553" s="10"/>
      <c r="E553" s="27"/>
      <c r="F553" s="6"/>
      <c r="G553" s="6"/>
    </row>
    <row r="554" spans="1:7" x14ac:dyDescent="0.25">
      <c r="A554" s="27"/>
      <c r="B554" s="10"/>
      <c r="C554" s="10"/>
      <c r="E554" s="27"/>
      <c r="F554" s="6"/>
      <c r="G554" s="6"/>
    </row>
    <row r="555" spans="1:7" x14ac:dyDescent="0.25">
      <c r="A555" s="27"/>
      <c r="B555" s="10"/>
      <c r="C555" s="10"/>
      <c r="E555" s="27"/>
      <c r="F555" s="6"/>
      <c r="G555" s="6"/>
    </row>
    <row r="556" spans="1:7" x14ac:dyDescent="0.25">
      <c r="A556" s="27"/>
      <c r="B556" s="10"/>
      <c r="C556" s="10"/>
      <c r="E556" s="27"/>
      <c r="F556" s="6"/>
      <c r="G556" s="6"/>
    </row>
    <row r="557" spans="1:7" x14ac:dyDescent="0.25">
      <c r="A557" s="27"/>
      <c r="B557" s="10"/>
      <c r="C557" s="10"/>
      <c r="E557" s="27"/>
      <c r="F557" s="6"/>
      <c r="G557" s="6"/>
    </row>
    <row r="558" spans="1:7" x14ac:dyDescent="0.25">
      <c r="A558" s="27"/>
      <c r="B558" s="10"/>
      <c r="C558" s="10"/>
      <c r="E558" s="27"/>
      <c r="F558" s="6"/>
      <c r="G558" s="6"/>
    </row>
    <row r="559" spans="1:7" x14ac:dyDescent="0.25">
      <c r="A559" s="27"/>
      <c r="B559" s="10"/>
      <c r="C559" s="10"/>
      <c r="E559" s="27"/>
      <c r="F559" s="6"/>
      <c r="G559" s="6"/>
    </row>
    <row r="560" spans="1:7" x14ac:dyDescent="0.25">
      <c r="A560" s="27"/>
      <c r="B560" s="10"/>
      <c r="C560" s="10"/>
      <c r="E560" s="27"/>
      <c r="F560" s="6"/>
      <c r="G560" s="6"/>
    </row>
    <row r="561" spans="1:7" x14ac:dyDescent="0.25">
      <c r="A561" s="27"/>
      <c r="B561" s="10"/>
      <c r="C561" s="10"/>
      <c r="E561" s="27"/>
      <c r="F561" s="6"/>
      <c r="G561" s="6"/>
    </row>
    <row r="562" spans="1:7" x14ac:dyDescent="0.25">
      <c r="A562" s="27"/>
      <c r="B562" s="10"/>
      <c r="C562" s="10"/>
      <c r="E562" s="27"/>
      <c r="F562" s="6"/>
      <c r="G562" s="6"/>
    </row>
    <row r="563" spans="1:7" x14ac:dyDescent="0.25">
      <c r="A563" s="27"/>
      <c r="B563" s="10"/>
      <c r="C563" s="10"/>
      <c r="E563" s="27"/>
      <c r="F563" s="6"/>
      <c r="G563" s="6"/>
    </row>
    <row r="564" spans="1:7" x14ac:dyDescent="0.25">
      <c r="A564" s="27"/>
      <c r="B564" s="10"/>
      <c r="C564" s="10"/>
      <c r="E564" s="27"/>
      <c r="F564" s="6"/>
      <c r="G564" s="6"/>
    </row>
    <row r="565" spans="1:7" x14ac:dyDescent="0.25">
      <c r="A565" s="27"/>
      <c r="B565" s="10"/>
      <c r="C565" s="10"/>
      <c r="E565" s="27"/>
      <c r="F565" s="6"/>
      <c r="G565" s="6"/>
    </row>
    <row r="566" spans="1:7" x14ac:dyDescent="0.25">
      <c r="A566" s="27"/>
      <c r="B566" s="10"/>
      <c r="C566" s="10"/>
      <c r="E566" s="27"/>
      <c r="F566" s="6"/>
      <c r="G566" s="6"/>
    </row>
    <row r="567" spans="1:7" x14ac:dyDescent="0.25">
      <c r="A567" s="27"/>
      <c r="B567" s="10"/>
      <c r="C567" s="10"/>
      <c r="E567" s="27"/>
      <c r="F567" s="6"/>
      <c r="G567" s="6"/>
    </row>
    <row r="568" spans="1:7" x14ac:dyDescent="0.25">
      <c r="A568" s="27"/>
      <c r="B568" s="10"/>
      <c r="C568" s="10"/>
      <c r="E568" s="27"/>
      <c r="F568" s="6"/>
      <c r="G568" s="6"/>
    </row>
    <row r="569" spans="1:7" x14ac:dyDescent="0.25">
      <c r="A569" s="27"/>
      <c r="B569" s="10"/>
      <c r="C569" s="10"/>
      <c r="E569" s="27"/>
      <c r="F569" s="6"/>
      <c r="G569" s="6"/>
    </row>
    <row r="570" spans="1:7" x14ac:dyDescent="0.25">
      <c r="A570" s="27"/>
      <c r="B570" s="10"/>
      <c r="C570" s="10"/>
      <c r="E570" s="27"/>
      <c r="F570" s="6"/>
      <c r="G570" s="6"/>
    </row>
    <row r="571" spans="1:7" x14ac:dyDescent="0.25">
      <c r="A571" s="27"/>
      <c r="B571" s="10"/>
      <c r="C571" s="10"/>
      <c r="E571" s="27"/>
      <c r="F571" s="6"/>
      <c r="G571" s="6"/>
    </row>
    <row r="572" spans="1:7" x14ac:dyDescent="0.25">
      <c r="A572" s="27"/>
      <c r="B572" s="10"/>
      <c r="C572" s="10"/>
      <c r="E572" s="27"/>
      <c r="F572" s="6"/>
      <c r="G572" s="6"/>
    </row>
    <row r="573" spans="1:7" x14ac:dyDescent="0.25">
      <c r="A573" s="27"/>
      <c r="B573" s="10"/>
      <c r="C573" s="10"/>
      <c r="E573" s="27"/>
      <c r="F573" s="6"/>
      <c r="G573" s="6"/>
    </row>
    <row r="574" spans="1:7" x14ac:dyDescent="0.25">
      <c r="A574" s="27"/>
      <c r="B574" s="10"/>
      <c r="C574" s="10"/>
      <c r="E574" s="27"/>
      <c r="F574" s="6"/>
      <c r="G574" s="6"/>
    </row>
    <row r="575" spans="1:7" x14ac:dyDescent="0.25">
      <c r="A575" s="27"/>
      <c r="B575" s="10"/>
      <c r="C575" s="10"/>
      <c r="E575" s="27"/>
      <c r="F575" s="6"/>
      <c r="G575" s="6"/>
    </row>
    <row r="576" spans="1:7" x14ac:dyDescent="0.25">
      <c r="A576" s="27"/>
      <c r="B576" s="10"/>
      <c r="C576" s="10"/>
      <c r="E576" s="27"/>
      <c r="F576" s="6"/>
      <c r="G576" s="6"/>
    </row>
    <row r="577" spans="1:7" x14ac:dyDescent="0.25">
      <c r="A577" s="27"/>
      <c r="B577" s="10"/>
      <c r="C577" s="10"/>
      <c r="E577" s="27"/>
      <c r="F577" s="6"/>
      <c r="G577" s="6"/>
    </row>
    <row r="578" spans="1:7" x14ac:dyDescent="0.25">
      <c r="A578" s="27"/>
      <c r="B578" s="10"/>
      <c r="C578" s="10"/>
      <c r="E578" s="27"/>
      <c r="F578" s="6"/>
      <c r="G578" s="6"/>
    </row>
    <row r="579" spans="1:7" x14ac:dyDescent="0.25">
      <c r="A579" s="27"/>
      <c r="B579" s="10"/>
      <c r="C579" s="10"/>
      <c r="E579" s="27"/>
      <c r="F579" s="6"/>
      <c r="G579" s="6"/>
    </row>
    <row r="580" spans="1:7" x14ac:dyDescent="0.25">
      <c r="A580" s="27"/>
      <c r="B580" s="10"/>
      <c r="C580" s="10"/>
      <c r="E580" s="27"/>
      <c r="F580" s="6"/>
      <c r="G580" s="6"/>
    </row>
    <row r="581" spans="1:7" x14ac:dyDescent="0.25">
      <c r="A581" s="27"/>
      <c r="B581" s="10"/>
      <c r="C581" s="10"/>
      <c r="E581" s="27"/>
      <c r="F581" s="6"/>
      <c r="G581" s="6"/>
    </row>
    <row r="582" spans="1:7" x14ac:dyDescent="0.25">
      <c r="A582" s="27"/>
      <c r="B582" s="10"/>
      <c r="C582" s="10"/>
      <c r="E582" s="27"/>
      <c r="F582" s="6"/>
      <c r="G582" s="6"/>
    </row>
    <row r="583" spans="1:7" x14ac:dyDescent="0.25">
      <c r="A583" s="27"/>
      <c r="B583" s="10"/>
      <c r="C583" s="10"/>
      <c r="E583" s="27"/>
      <c r="F583" s="6"/>
      <c r="G583" s="6"/>
    </row>
    <row r="584" spans="1:7" x14ac:dyDescent="0.25">
      <c r="A584" s="27"/>
      <c r="B584" s="10"/>
      <c r="C584" s="10"/>
      <c r="E584" s="27"/>
      <c r="F584" s="6"/>
      <c r="G584" s="6"/>
    </row>
    <row r="585" spans="1:7" x14ac:dyDescent="0.25">
      <c r="A585" s="27"/>
      <c r="B585" s="10"/>
      <c r="C585" s="10"/>
      <c r="E585" s="27"/>
      <c r="F585" s="6"/>
      <c r="G585" s="6"/>
    </row>
    <row r="586" spans="1:7" x14ac:dyDescent="0.25">
      <c r="A586" s="27"/>
      <c r="B586" s="10"/>
      <c r="C586" s="10"/>
      <c r="E586" s="27"/>
      <c r="F586" s="6"/>
      <c r="G586" s="6"/>
    </row>
    <row r="587" spans="1:7" x14ac:dyDescent="0.25">
      <c r="A587" s="27"/>
      <c r="B587" s="10"/>
      <c r="C587" s="10"/>
      <c r="E587" s="27"/>
      <c r="F587" s="6"/>
      <c r="G587" s="6"/>
    </row>
    <row r="588" spans="1:7" x14ac:dyDescent="0.25">
      <c r="A588" s="27"/>
      <c r="B588" s="10"/>
      <c r="C588" s="10"/>
      <c r="E588" s="27"/>
      <c r="F588" s="6"/>
      <c r="G588" s="6"/>
    </row>
    <row r="589" spans="1:7" x14ac:dyDescent="0.25">
      <c r="A589" s="27"/>
      <c r="B589" s="10"/>
      <c r="C589" s="10"/>
      <c r="E589" s="27"/>
      <c r="F589" s="6"/>
      <c r="G589" s="6"/>
    </row>
    <row r="590" spans="1:7" x14ac:dyDescent="0.25">
      <c r="A590" s="27"/>
      <c r="B590" s="10"/>
      <c r="C590" s="10"/>
      <c r="E590" s="27"/>
      <c r="F590" s="6"/>
      <c r="G590" s="6"/>
    </row>
    <row r="591" spans="1:7" x14ac:dyDescent="0.25">
      <c r="A591" s="27"/>
      <c r="B591" s="10"/>
      <c r="C591" s="10"/>
      <c r="E591" s="27"/>
      <c r="F591" s="6"/>
      <c r="G591" s="6"/>
    </row>
    <row r="592" spans="1:7" x14ac:dyDescent="0.25">
      <c r="A592" s="27"/>
      <c r="B592" s="10"/>
      <c r="C592" s="10"/>
      <c r="E592" s="27"/>
      <c r="F592" s="6"/>
      <c r="G592" s="6"/>
    </row>
    <row r="593" spans="1:7" x14ac:dyDescent="0.25">
      <c r="A593" s="27"/>
      <c r="B593" s="10"/>
      <c r="C593" s="10"/>
      <c r="E593" s="27"/>
      <c r="F593" s="6"/>
      <c r="G593" s="6"/>
    </row>
    <row r="594" spans="1:7" x14ac:dyDescent="0.25">
      <c r="A594" s="27"/>
      <c r="B594" s="10"/>
      <c r="C594" s="10"/>
      <c r="E594" s="27"/>
      <c r="F594" s="6"/>
      <c r="G594" s="6"/>
    </row>
    <row r="595" spans="1:7" x14ac:dyDescent="0.25">
      <c r="A595" s="27"/>
      <c r="B595" s="10"/>
      <c r="C595" s="10"/>
      <c r="E595" s="27"/>
      <c r="F595" s="6"/>
      <c r="G595" s="6"/>
    </row>
    <row r="596" spans="1:7" x14ac:dyDescent="0.25">
      <c r="A596" s="27"/>
      <c r="B596" s="10"/>
      <c r="C596" s="10"/>
      <c r="E596" s="27"/>
      <c r="F596" s="6"/>
      <c r="G596" s="6"/>
    </row>
    <row r="597" spans="1:7" x14ac:dyDescent="0.25">
      <c r="A597" s="27"/>
      <c r="B597" s="10"/>
      <c r="C597" s="10"/>
      <c r="E597" s="27"/>
      <c r="F597" s="6"/>
      <c r="G597" s="6"/>
    </row>
    <row r="598" spans="1:7" x14ac:dyDescent="0.25">
      <c r="A598" s="27"/>
      <c r="B598" s="10"/>
      <c r="C598" s="10"/>
      <c r="E598" s="27"/>
      <c r="F598" s="6"/>
      <c r="G598" s="6"/>
    </row>
    <row r="599" spans="1:7" x14ac:dyDescent="0.25">
      <c r="A599" s="27"/>
      <c r="B599" s="10"/>
      <c r="C599" s="10"/>
      <c r="E599" s="27"/>
      <c r="F599" s="6"/>
      <c r="G599" s="6"/>
    </row>
    <row r="600" spans="1:7" x14ac:dyDescent="0.25">
      <c r="A600" s="27"/>
      <c r="B600" s="10"/>
      <c r="C600" s="10"/>
      <c r="E600" s="27"/>
      <c r="F600" s="6"/>
      <c r="G600" s="6"/>
    </row>
    <row r="601" spans="1:7" x14ac:dyDescent="0.25">
      <c r="A601" s="27"/>
      <c r="B601" s="10"/>
      <c r="C601" s="10"/>
      <c r="E601" s="27"/>
      <c r="F601" s="6"/>
      <c r="G601" s="6"/>
    </row>
    <row r="602" spans="1:7" x14ac:dyDescent="0.25">
      <c r="A602" s="27"/>
      <c r="B602" s="10"/>
      <c r="C602" s="10"/>
      <c r="E602" s="27"/>
      <c r="F602" s="6"/>
      <c r="G602" s="6"/>
    </row>
    <row r="603" spans="1:7" x14ac:dyDescent="0.25">
      <c r="A603" s="27"/>
      <c r="B603" s="10"/>
      <c r="C603" s="10"/>
      <c r="E603" s="27"/>
      <c r="F603" s="6"/>
      <c r="G603" s="6"/>
    </row>
    <row r="604" spans="1:7" x14ac:dyDescent="0.25">
      <c r="A604" s="27"/>
      <c r="B604" s="10"/>
      <c r="C604" s="10"/>
      <c r="E604" s="27"/>
      <c r="F604" s="6"/>
      <c r="G604" s="6"/>
    </row>
    <row r="605" spans="1:7" x14ac:dyDescent="0.25">
      <c r="A605" s="27"/>
      <c r="B605" s="10"/>
      <c r="C605" s="10"/>
      <c r="E605" s="27"/>
      <c r="F605" s="6"/>
      <c r="G605" s="6"/>
    </row>
    <row r="606" spans="1:7" x14ac:dyDescent="0.25">
      <c r="A606" s="27"/>
      <c r="B606" s="10"/>
      <c r="C606" s="10"/>
      <c r="E606" s="27"/>
      <c r="F606" s="6"/>
      <c r="G606" s="6"/>
    </row>
    <row r="607" spans="1:7" x14ac:dyDescent="0.25">
      <c r="A607" s="27"/>
      <c r="B607" s="10"/>
      <c r="C607" s="10"/>
      <c r="E607" s="27"/>
      <c r="F607" s="6"/>
      <c r="G607" s="6"/>
    </row>
    <row r="608" spans="1:7" x14ac:dyDescent="0.25">
      <c r="A608" s="27"/>
      <c r="B608" s="10"/>
      <c r="C608" s="10"/>
      <c r="E608" s="27"/>
      <c r="F608" s="6"/>
      <c r="G608" s="6"/>
    </row>
    <row r="609" spans="1:7" x14ac:dyDescent="0.25">
      <c r="A609" s="27"/>
      <c r="B609" s="10"/>
      <c r="C609" s="10"/>
      <c r="E609" s="27"/>
      <c r="F609" s="6"/>
      <c r="G609" s="6"/>
    </row>
    <row r="610" spans="1:7" x14ac:dyDescent="0.25">
      <c r="A610" s="27"/>
      <c r="B610" s="10"/>
      <c r="C610" s="10"/>
      <c r="E610" s="27"/>
      <c r="F610" s="6"/>
      <c r="G610" s="6"/>
    </row>
    <row r="611" spans="1:7" x14ac:dyDescent="0.25">
      <c r="A611" s="27"/>
      <c r="B611" s="10"/>
      <c r="C611" s="10"/>
      <c r="E611" s="27"/>
      <c r="F611" s="6"/>
      <c r="G611" s="6"/>
    </row>
    <row r="612" spans="1:7" x14ac:dyDescent="0.25">
      <c r="A612" s="27"/>
      <c r="B612" s="10"/>
      <c r="C612" s="10"/>
      <c r="E612" s="27"/>
      <c r="F612" s="6"/>
      <c r="G612" s="6"/>
    </row>
    <row r="613" spans="1:7" x14ac:dyDescent="0.25">
      <c r="A613" s="27"/>
      <c r="B613" s="10"/>
      <c r="C613" s="10"/>
      <c r="E613" s="27"/>
      <c r="F613" s="6"/>
      <c r="G613" s="6"/>
    </row>
    <row r="614" spans="1:7" x14ac:dyDescent="0.25">
      <c r="A614" s="27"/>
      <c r="B614" s="10"/>
      <c r="C614" s="10"/>
      <c r="E614" s="27"/>
      <c r="F614" s="6"/>
      <c r="G614" s="6"/>
    </row>
    <row r="615" spans="1:7" x14ac:dyDescent="0.25">
      <c r="A615" s="27"/>
      <c r="B615" s="10"/>
      <c r="C615" s="10"/>
      <c r="E615" s="27"/>
      <c r="F615" s="6"/>
      <c r="G615" s="6"/>
    </row>
    <row r="616" spans="1:7" x14ac:dyDescent="0.25">
      <c r="A616" s="27"/>
      <c r="B616" s="10"/>
      <c r="C616" s="10"/>
      <c r="E616" s="27"/>
      <c r="F616" s="6"/>
      <c r="G616" s="6"/>
    </row>
    <row r="617" spans="1:7" x14ac:dyDescent="0.25">
      <c r="A617" s="27"/>
      <c r="B617" s="10"/>
      <c r="C617" s="10"/>
      <c r="E617" s="27"/>
      <c r="F617" s="6"/>
      <c r="G617" s="6"/>
    </row>
    <row r="618" spans="1:7" x14ac:dyDescent="0.25">
      <c r="A618" s="27"/>
      <c r="B618" s="10"/>
      <c r="C618" s="10"/>
      <c r="E618" s="27"/>
      <c r="F618" s="6"/>
      <c r="G618" s="6"/>
    </row>
    <row r="619" spans="1:7" x14ac:dyDescent="0.25">
      <c r="A619" s="27"/>
      <c r="B619" s="10"/>
      <c r="C619" s="10"/>
      <c r="E619" s="27"/>
      <c r="F619" s="6"/>
      <c r="G619" s="6"/>
    </row>
    <row r="620" spans="1:7" x14ac:dyDescent="0.25">
      <c r="A620" s="27"/>
      <c r="B620" s="10"/>
      <c r="C620" s="10"/>
      <c r="E620" s="27"/>
      <c r="F620" s="6"/>
      <c r="G620" s="6"/>
    </row>
    <row r="621" spans="1:7" x14ac:dyDescent="0.25">
      <c r="A621" s="27"/>
      <c r="B621" s="10"/>
      <c r="C621" s="10"/>
      <c r="E621" s="27"/>
      <c r="F621" s="6"/>
      <c r="G621" s="6"/>
    </row>
    <row r="622" spans="1:7" x14ac:dyDescent="0.25">
      <c r="A622" s="27"/>
      <c r="B622" s="10"/>
      <c r="C622" s="10"/>
      <c r="E622" s="27"/>
      <c r="F622" s="6"/>
      <c r="G622" s="6"/>
    </row>
    <row r="623" spans="1:7" x14ac:dyDescent="0.25">
      <c r="A623" s="27"/>
      <c r="B623" s="10"/>
      <c r="C623" s="10"/>
      <c r="E623" s="27"/>
      <c r="F623" s="6"/>
      <c r="G623" s="6"/>
    </row>
    <row r="624" spans="1:7" x14ac:dyDescent="0.25">
      <c r="A624" s="27"/>
      <c r="B624" s="10"/>
      <c r="C624" s="10"/>
      <c r="E624" s="27"/>
      <c r="F624" s="6"/>
      <c r="G624" s="6"/>
    </row>
    <row r="625" spans="1:7" x14ac:dyDescent="0.25">
      <c r="A625" s="27"/>
      <c r="B625" s="10"/>
      <c r="C625" s="10"/>
      <c r="E625" s="27"/>
      <c r="F625" s="6"/>
      <c r="G625" s="6"/>
    </row>
    <row r="626" spans="1:7" x14ac:dyDescent="0.25">
      <c r="A626" s="27"/>
      <c r="B626" s="10"/>
      <c r="C626" s="10"/>
      <c r="E626" s="27"/>
      <c r="F626" s="6"/>
      <c r="G626" s="6"/>
    </row>
    <row r="627" spans="1:7" x14ac:dyDescent="0.25">
      <c r="A627" s="27"/>
      <c r="B627" s="10"/>
      <c r="C627" s="10"/>
      <c r="E627" s="27"/>
      <c r="F627" s="6"/>
      <c r="G627" s="6"/>
    </row>
    <row r="628" spans="1:7" x14ac:dyDescent="0.25">
      <c r="A628" s="27"/>
      <c r="B628" s="10"/>
      <c r="C628" s="10"/>
      <c r="E628" s="27"/>
      <c r="F628" s="6"/>
      <c r="G628" s="6"/>
    </row>
    <row r="629" spans="1:7" x14ac:dyDescent="0.25">
      <c r="A629" s="27"/>
      <c r="B629" s="10"/>
      <c r="C629" s="10"/>
      <c r="E629" s="27"/>
      <c r="F629" s="6"/>
      <c r="G629" s="6"/>
    </row>
    <row r="630" spans="1:7" x14ac:dyDescent="0.25">
      <c r="A630" s="27"/>
      <c r="B630" s="10"/>
      <c r="C630" s="10"/>
      <c r="E630" s="27"/>
      <c r="F630" s="6"/>
      <c r="G630" s="6"/>
    </row>
    <row r="631" spans="1:7" x14ac:dyDescent="0.25">
      <c r="A631" s="27"/>
      <c r="B631" s="10"/>
      <c r="C631" s="10"/>
      <c r="E631" s="27"/>
      <c r="F631" s="6"/>
      <c r="G631" s="6"/>
    </row>
    <row r="632" spans="1:7" x14ac:dyDescent="0.25">
      <c r="A632" s="27"/>
      <c r="B632" s="10"/>
      <c r="C632" s="10"/>
      <c r="E632" s="27"/>
      <c r="F632" s="6"/>
      <c r="G632" s="6"/>
    </row>
    <row r="633" spans="1:7" x14ac:dyDescent="0.25">
      <c r="A633" s="27"/>
      <c r="B633" s="10"/>
      <c r="C633" s="10"/>
      <c r="E633" s="27"/>
      <c r="F633" s="6"/>
      <c r="G633" s="6"/>
    </row>
    <row r="634" spans="1:7" x14ac:dyDescent="0.25">
      <c r="A634" s="27"/>
      <c r="B634" s="10"/>
      <c r="C634" s="10"/>
      <c r="E634" s="27"/>
      <c r="F634" s="6"/>
      <c r="G634" s="6"/>
    </row>
    <row r="635" spans="1:7" x14ac:dyDescent="0.25">
      <c r="A635" s="27"/>
      <c r="B635" s="10"/>
      <c r="C635" s="10"/>
      <c r="E635" s="27"/>
      <c r="F635" s="6"/>
      <c r="G635" s="6"/>
    </row>
    <row r="636" spans="1:7" x14ac:dyDescent="0.25">
      <c r="A636" s="27"/>
      <c r="B636" s="10"/>
      <c r="C636" s="10"/>
      <c r="E636" s="27"/>
      <c r="F636" s="6"/>
      <c r="G636" s="6"/>
    </row>
    <row r="637" spans="1:7" x14ac:dyDescent="0.25">
      <c r="A637" s="27"/>
      <c r="B637" s="10"/>
      <c r="C637" s="10"/>
      <c r="E637" s="27"/>
      <c r="F637" s="6"/>
      <c r="G637" s="6"/>
    </row>
    <row r="638" spans="1:7" x14ac:dyDescent="0.25">
      <c r="A638" s="27"/>
      <c r="B638" s="10"/>
      <c r="C638" s="10"/>
      <c r="E638" s="27"/>
      <c r="F638" s="6"/>
      <c r="G638" s="6"/>
    </row>
    <row r="639" spans="1:7" x14ac:dyDescent="0.25">
      <c r="A639" s="27"/>
      <c r="B639" s="10"/>
      <c r="C639" s="10"/>
      <c r="E639" s="27"/>
      <c r="F639" s="6"/>
      <c r="G639" s="6"/>
    </row>
    <row r="640" spans="1:7" x14ac:dyDescent="0.25">
      <c r="A640" s="27"/>
      <c r="B640" s="10"/>
      <c r="C640" s="10"/>
      <c r="E640" s="27"/>
      <c r="F640" s="6"/>
      <c r="G640" s="6"/>
    </row>
    <row r="641" spans="1:7" x14ac:dyDescent="0.25">
      <c r="A641" s="27"/>
      <c r="B641" s="10"/>
      <c r="C641" s="10"/>
      <c r="E641" s="27"/>
      <c r="F641" s="6"/>
      <c r="G641" s="6"/>
    </row>
    <row r="642" spans="1:7" x14ac:dyDescent="0.25">
      <c r="A642" s="27"/>
      <c r="B642" s="10"/>
      <c r="C642" s="10"/>
      <c r="E642" s="27"/>
      <c r="F642" s="6"/>
      <c r="G642" s="6"/>
    </row>
    <row r="643" spans="1:7" x14ac:dyDescent="0.25">
      <c r="A643" s="27"/>
      <c r="B643" s="10"/>
      <c r="C643" s="10"/>
      <c r="E643" s="27"/>
      <c r="F643" s="6"/>
      <c r="G643" s="6"/>
    </row>
    <row r="644" spans="1:7" x14ac:dyDescent="0.25">
      <c r="A644" s="27"/>
      <c r="B644" s="10"/>
      <c r="C644" s="10"/>
      <c r="E644" s="27"/>
      <c r="F644" s="6"/>
      <c r="G644" s="6"/>
    </row>
    <row r="645" spans="1:7" x14ac:dyDescent="0.25">
      <c r="A645" s="27"/>
      <c r="B645" s="10"/>
      <c r="C645" s="10"/>
      <c r="E645" s="27"/>
      <c r="F645" s="6"/>
      <c r="G645" s="6"/>
    </row>
    <row r="646" spans="1:7" x14ac:dyDescent="0.25">
      <c r="A646" s="27"/>
      <c r="B646" s="10"/>
      <c r="C646" s="10"/>
      <c r="E646" s="27"/>
      <c r="F646" s="6"/>
      <c r="G646" s="6"/>
    </row>
    <row r="647" spans="1:7" x14ac:dyDescent="0.25">
      <c r="A647" s="27"/>
      <c r="B647" s="10"/>
      <c r="C647" s="10"/>
      <c r="E647" s="27"/>
      <c r="F647" s="6"/>
      <c r="G647" s="6"/>
    </row>
    <row r="648" spans="1:7" x14ac:dyDescent="0.25">
      <c r="A648" s="27"/>
      <c r="B648" s="10"/>
      <c r="C648" s="10"/>
      <c r="E648" s="27"/>
      <c r="F648" s="6"/>
      <c r="G648" s="6"/>
    </row>
    <row r="649" spans="1:7" x14ac:dyDescent="0.25">
      <c r="A649" s="27"/>
      <c r="B649" s="10"/>
      <c r="C649" s="10"/>
      <c r="E649" s="27"/>
      <c r="F649" s="6"/>
      <c r="G649" s="6"/>
    </row>
    <row r="650" spans="1:7" x14ac:dyDescent="0.25">
      <c r="A650" s="27"/>
      <c r="B650" s="10"/>
      <c r="C650" s="10"/>
      <c r="E650" s="27"/>
      <c r="F650" s="6"/>
      <c r="G650" s="6"/>
    </row>
    <row r="651" spans="1:7" x14ac:dyDescent="0.25">
      <c r="A651" s="27"/>
      <c r="B651" s="10"/>
      <c r="C651" s="10"/>
      <c r="E651" s="27"/>
      <c r="F651" s="6"/>
      <c r="G651" s="6"/>
    </row>
    <row r="652" spans="1:7" x14ac:dyDescent="0.25">
      <c r="A652" s="27"/>
      <c r="B652" s="10"/>
      <c r="C652" s="10"/>
      <c r="E652" s="27"/>
      <c r="F652" s="6"/>
      <c r="G652" s="6"/>
    </row>
    <row r="653" spans="1:7" x14ac:dyDescent="0.25">
      <c r="A653" s="27"/>
      <c r="B653" s="10"/>
      <c r="C653" s="10"/>
      <c r="E653" s="27"/>
      <c r="F653" s="6"/>
      <c r="G653" s="6"/>
    </row>
    <row r="654" spans="1:7" x14ac:dyDescent="0.25">
      <c r="A654" s="27"/>
      <c r="B654" s="10"/>
      <c r="C654" s="10"/>
      <c r="E654" s="27"/>
      <c r="F654" s="6"/>
      <c r="G654" s="6"/>
    </row>
    <row r="655" spans="1:7" x14ac:dyDescent="0.25">
      <c r="A655" s="27"/>
      <c r="B655" s="10"/>
      <c r="C655" s="10"/>
      <c r="E655" s="27"/>
      <c r="F655" s="6"/>
      <c r="G655" s="6"/>
    </row>
    <row r="656" spans="1:7" x14ac:dyDescent="0.25">
      <c r="A656" s="27"/>
      <c r="B656" s="10"/>
      <c r="C656" s="10"/>
      <c r="E656" s="27"/>
      <c r="F656" s="6"/>
      <c r="G656" s="6"/>
    </row>
    <row r="657" spans="1:7" x14ac:dyDescent="0.25">
      <c r="A657" s="27"/>
      <c r="B657" s="10"/>
      <c r="C657" s="10"/>
      <c r="E657" s="27"/>
      <c r="F657" s="6"/>
      <c r="G657" s="6"/>
    </row>
    <row r="658" spans="1:7" x14ac:dyDescent="0.25">
      <c r="A658" s="27"/>
      <c r="B658" s="10"/>
      <c r="C658" s="10"/>
      <c r="E658" s="27"/>
      <c r="F658" s="6"/>
      <c r="G658" s="6"/>
    </row>
    <row r="659" spans="1:7" x14ac:dyDescent="0.25">
      <c r="A659" s="27"/>
      <c r="B659" s="10"/>
      <c r="C659" s="10"/>
      <c r="E659" s="27"/>
      <c r="F659" s="6"/>
      <c r="G659" s="6"/>
    </row>
    <row r="660" spans="1:7" x14ac:dyDescent="0.25">
      <c r="A660" s="27"/>
      <c r="B660" s="10"/>
      <c r="C660" s="10"/>
      <c r="E660" s="27"/>
      <c r="F660" s="6"/>
      <c r="G660" s="6"/>
    </row>
    <row r="661" spans="1:7" x14ac:dyDescent="0.25">
      <c r="A661" s="27"/>
      <c r="B661" s="10"/>
      <c r="C661" s="10"/>
      <c r="E661" s="27"/>
      <c r="F661" s="6"/>
      <c r="G661" s="6"/>
    </row>
    <row r="662" spans="1:7" x14ac:dyDescent="0.25">
      <c r="A662" s="27"/>
      <c r="B662" s="10"/>
      <c r="C662" s="10"/>
      <c r="E662" s="27"/>
      <c r="F662" s="6"/>
      <c r="G662" s="6"/>
    </row>
    <row r="663" spans="1:7" x14ac:dyDescent="0.25">
      <c r="A663" s="27"/>
      <c r="B663" s="10"/>
      <c r="C663" s="10"/>
      <c r="E663" s="27"/>
      <c r="F663" s="6"/>
      <c r="G663" s="6"/>
    </row>
    <row r="664" spans="1:7" x14ac:dyDescent="0.25">
      <c r="A664" s="27"/>
      <c r="B664" s="10"/>
      <c r="C664" s="10"/>
      <c r="E664" s="27"/>
      <c r="F664" s="6"/>
      <c r="G664" s="6"/>
    </row>
    <row r="665" spans="1:7" x14ac:dyDescent="0.25">
      <c r="A665" s="27"/>
      <c r="B665" s="10"/>
      <c r="C665" s="10"/>
      <c r="E665" s="27"/>
      <c r="F665" s="6"/>
      <c r="G665" s="6"/>
    </row>
    <row r="666" spans="1:7" x14ac:dyDescent="0.25">
      <c r="A666" s="27"/>
      <c r="B666" s="10"/>
      <c r="C666" s="10"/>
      <c r="E666" s="27"/>
      <c r="F666" s="6"/>
      <c r="G666" s="6"/>
    </row>
    <row r="667" spans="1:7" x14ac:dyDescent="0.25">
      <c r="A667" s="27"/>
      <c r="B667" s="10"/>
      <c r="C667" s="10"/>
      <c r="E667" s="27"/>
      <c r="F667" s="6"/>
      <c r="G667" s="6"/>
    </row>
    <row r="668" spans="1:7" x14ac:dyDescent="0.25">
      <c r="A668" s="27"/>
      <c r="B668" s="10"/>
      <c r="C668" s="10"/>
      <c r="E668" s="27"/>
      <c r="F668" s="6"/>
      <c r="G668" s="6"/>
    </row>
    <row r="669" spans="1:7" x14ac:dyDescent="0.25">
      <c r="A669" s="27"/>
      <c r="B669" s="10"/>
      <c r="C669" s="10"/>
      <c r="E669" s="27"/>
      <c r="F669" s="6"/>
      <c r="G669" s="6"/>
    </row>
    <row r="670" spans="1:7" x14ac:dyDescent="0.25">
      <c r="A670" s="27"/>
      <c r="B670" s="10"/>
      <c r="C670" s="10"/>
      <c r="E670" s="27"/>
      <c r="F670" s="6"/>
      <c r="G670" s="6"/>
    </row>
    <row r="671" spans="1:7" x14ac:dyDescent="0.25">
      <c r="A671" s="27"/>
      <c r="B671" s="10"/>
      <c r="C671" s="10"/>
      <c r="E671" s="27"/>
      <c r="F671" s="6"/>
      <c r="G671" s="6"/>
    </row>
    <row r="672" spans="1:7" x14ac:dyDescent="0.25">
      <c r="A672" s="27"/>
      <c r="B672" s="10"/>
      <c r="C672" s="10"/>
      <c r="E672" s="27"/>
      <c r="F672" s="6"/>
      <c r="G672" s="6"/>
    </row>
    <row r="673" spans="1:7" x14ac:dyDescent="0.25">
      <c r="A673" s="27"/>
      <c r="B673" s="10"/>
      <c r="C673" s="10"/>
      <c r="E673" s="27"/>
      <c r="F673" s="6"/>
      <c r="G673" s="6"/>
    </row>
    <row r="674" spans="1:7" x14ac:dyDescent="0.25">
      <c r="A674" s="27"/>
      <c r="B674" s="10"/>
      <c r="C674" s="10"/>
      <c r="E674" s="27"/>
      <c r="F674" s="6"/>
      <c r="G674" s="6"/>
    </row>
    <row r="675" spans="1:7" x14ac:dyDescent="0.25">
      <c r="A675" s="27"/>
      <c r="B675" s="10"/>
      <c r="C675" s="10"/>
      <c r="E675" s="27"/>
      <c r="F675" s="6"/>
      <c r="G675" s="6"/>
    </row>
    <row r="676" spans="1:7" x14ac:dyDescent="0.25">
      <c r="A676" s="27"/>
      <c r="B676" s="10"/>
      <c r="C676" s="10"/>
      <c r="E676" s="27"/>
      <c r="F676" s="6"/>
      <c r="G676" s="6"/>
    </row>
    <row r="677" spans="1:7" x14ac:dyDescent="0.25">
      <c r="A677" s="27"/>
      <c r="B677" s="10"/>
      <c r="C677" s="10"/>
      <c r="E677" s="27"/>
      <c r="F677" s="6"/>
      <c r="G677" s="6"/>
    </row>
    <row r="678" spans="1:7" x14ac:dyDescent="0.25">
      <c r="A678" s="27"/>
      <c r="B678" s="10"/>
      <c r="C678" s="10"/>
      <c r="E678" s="27"/>
      <c r="F678" s="6"/>
      <c r="G678" s="6"/>
    </row>
    <row r="679" spans="1:7" x14ac:dyDescent="0.25">
      <c r="A679" s="27"/>
      <c r="B679" s="10"/>
      <c r="C679" s="10"/>
      <c r="E679" s="27"/>
      <c r="F679" s="6"/>
      <c r="G679" s="6"/>
    </row>
    <row r="680" spans="1:7" x14ac:dyDescent="0.25">
      <c r="A680" s="27"/>
      <c r="B680" s="10"/>
      <c r="C680" s="10"/>
      <c r="E680" s="27"/>
      <c r="F680" s="6"/>
      <c r="G680" s="6"/>
    </row>
    <row r="681" spans="1:7" x14ac:dyDescent="0.25">
      <c r="A681" s="27"/>
      <c r="B681" s="10"/>
      <c r="C681" s="10"/>
      <c r="E681" s="27"/>
      <c r="F681" s="6"/>
      <c r="G681" s="6"/>
    </row>
    <row r="682" spans="1:7" x14ac:dyDescent="0.25">
      <c r="A682" s="27"/>
      <c r="B682" s="10"/>
      <c r="C682" s="10"/>
      <c r="E682" s="27"/>
      <c r="F682" s="6"/>
      <c r="G682" s="6"/>
    </row>
    <row r="683" spans="1:7" x14ac:dyDescent="0.25">
      <c r="A683" s="27"/>
      <c r="B683" s="10"/>
      <c r="C683" s="10"/>
      <c r="E683" s="27"/>
      <c r="F683" s="6"/>
      <c r="G683" s="6"/>
    </row>
    <row r="684" spans="1:7" x14ac:dyDescent="0.25">
      <c r="A684" s="27"/>
      <c r="B684" s="10"/>
      <c r="C684" s="10"/>
      <c r="E684" s="27"/>
      <c r="F684" s="6"/>
      <c r="G684" s="6"/>
    </row>
    <row r="685" spans="1:7" x14ac:dyDescent="0.25">
      <c r="A685" s="27"/>
      <c r="B685" s="10"/>
      <c r="C685" s="10"/>
      <c r="E685" s="27"/>
      <c r="F685" s="6"/>
      <c r="G685" s="6"/>
    </row>
    <row r="686" spans="1:7" x14ac:dyDescent="0.25">
      <c r="A686" s="27"/>
      <c r="B686" s="10"/>
      <c r="C686" s="10"/>
      <c r="E686" s="27"/>
      <c r="F686" s="6"/>
      <c r="G686" s="6"/>
    </row>
    <row r="687" spans="1:7" x14ac:dyDescent="0.25">
      <c r="A687" s="27"/>
      <c r="B687" s="10"/>
      <c r="C687" s="10"/>
      <c r="E687" s="27"/>
      <c r="F687" s="6"/>
      <c r="G687" s="6"/>
    </row>
    <row r="688" spans="1:7" x14ac:dyDescent="0.25">
      <c r="A688" s="27"/>
      <c r="B688" s="10"/>
      <c r="C688" s="10"/>
      <c r="E688" s="27"/>
      <c r="F688" s="6"/>
      <c r="G688" s="6"/>
    </row>
    <row r="689" spans="1:7" x14ac:dyDescent="0.25">
      <c r="A689" s="27"/>
      <c r="B689" s="10"/>
      <c r="C689" s="10"/>
      <c r="E689" s="27"/>
      <c r="F689" s="6"/>
      <c r="G689" s="6"/>
    </row>
    <row r="690" spans="1:7" x14ac:dyDescent="0.25">
      <c r="A690" s="27"/>
      <c r="B690" s="10"/>
      <c r="C690" s="10"/>
      <c r="E690" s="27"/>
      <c r="F690" s="6"/>
      <c r="G690" s="6"/>
    </row>
    <row r="691" spans="1:7" x14ac:dyDescent="0.25">
      <c r="A691" s="27"/>
      <c r="B691" s="10"/>
      <c r="C691" s="10"/>
      <c r="E691" s="27"/>
      <c r="F691" s="6"/>
      <c r="G691" s="6"/>
    </row>
    <row r="692" spans="1:7" x14ac:dyDescent="0.25">
      <c r="A692" s="27"/>
      <c r="B692" s="10"/>
      <c r="C692" s="10"/>
      <c r="E692" s="27"/>
      <c r="F692" s="6"/>
      <c r="G692" s="6"/>
    </row>
    <row r="693" spans="1:7" x14ac:dyDescent="0.25">
      <c r="A693" s="27"/>
      <c r="B693" s="10"/>
      <c r="C693" s="10"/>
      <c r="E693" s="27"/>
      <c r="F693" s="6"/>
      <c r="G693" s="6"/>
    </row>
    <row r="694" spans="1:7" x14ac:dyDescent="0.25">
      <c r="A694" s="27"/>
      <c r="B694" s="10"/>
      <c r="C694" s="10"/>
      <c r="E694" s="27"/>
      <c r="F694" s="6"/>
      <c r="G694" s="6"/>
    </row>
    <row r="695" spans="1:7" x14ac:dyDescent="0.25">
      <c r="A695" s="27"/>
      <c r="B695" s="10"/>
      <c r="C695" s="10"/>
      <c r="E695" s="27"/>
      <c r="F695" s="6"/>
      <c r="G695" s="6"/>
    </row>
    <row r="696" spans="1:7" x14ac:dyDescent="0.25">
      <c r="A696" s="27"/>
      <c r="B696" s="10"/>
      <c r="C696" s="10"/>
      <c r="E696" s="27"/>
      <c r="F696" s="6"/>
      <c r="G696" s="6"/>
    </row>
    <row r="697" spans="1:7" x14ac:dyDescent="0.25">
      <c r="A697" s="27"/>
      <c r="B697" s="10"/>
      <c r="C697" s="10"/>
      <c r="E697" s="27"/>
      <c r="F697" s="6"/>
      <c r="G697" s="6"/>
    </row>
    <row r="698" spans="1:7" x14ac:dyDescent="0.25">
      <c r="A698" s="27"/>
      <c r="B698" s="10"/>
      <c r="C698" s="10"/>
      <c r="E698" s="27"/>
      <c r="F698" s="6"/>
      <c r="G698" s="6"/>
    </row>
    <row r="699" spans="1:7" x14ac:dyDescent="0.25">
      <c r="A699" s="27"/>
      <c r="B699" s="10"/>
      <c r="C699" s="10"/>
      <c r="E699" s="27"/>
      <c r="F699" s="6"/>
      <c r="G699" s="6"/>
    </row>
    <row r="700" spans="1:7" x14ac:dyDescent="0.25">
      <c r="A700" s="27"/>
      <c r="B700" s="10"/>
      <c r="C700" s="10"/>
      <c r="E700" s="27"/>
      <c r="F700" s="6"/>
      <c r="G700" s="6"/>
    </row>
    <row r="701" spans="1:7" x14ac:dyDescent="0.25">
      <c r="A701" s="27"/>
      <c r="B701" s="10"/>
      <c r="C701" s="10"/>
      <c r="E701" s="27"/>
      <c r="F701" s="6"/>
      <c r="G701" s="6"/>
    </row>
    <row r="702" spans="1:7" x14ac:dyDescent="0.25">
      <c r="A702" s="27"/>
      <c r="B702" s="10"/>
      <c r="C702" s="10"/>
      <c r="E702" s="27"/>
      <c r="F702" s="6"/>
      <c r="G702" s="6"/>
    </row>
    <row r="703" spans="1:7" x14ac:dyDescent="0.25">
      <c r="A703" s="27"/>
      <c r="B703" s="10"/>
      <c r="C703" s="10"/>
      <c r="E703" s="27"/>
      <c r="F703" s="6"/>
      <c r="G703" s="6"/>
    </row>
    <row r="704" spans="1:7" x14ac:dyDescent="0.25">
      <c r="A704" s="27"/>
      <c r="B704" s="10"/>
      <c r="C704" s="10"/>
      <c r="E704" s="27"/>
      <c r="F704" s="6"/>
      <c r="G704" s="6"/>
    </row>
    <row r="705" spans="1:7" x14ac:dyDescent="0.25">
      <c r="A705" s="27"/>
      <c r="B705" s="10"/>
      <c r="C705" s="10"/>
      <c r="E705" s="27"/>
      <c r="F705" s="6"/>
      <c r="G705" s="6"/>
    </row>
    <row r="706" spans="1:7" x14ac:dyDescent="0.25">
      <c r="A706" s="27"/>
      <c r="B706" s="10"/>
      <c r="C706" s="10"/>
      <c r="E706" s="27"/>
      <c r="F706" s="6"/>
      <c r="G706" s="6"/>
    </row>
    <row r="707" spans="1:7" x14ac:dyDescent="0.25">
      <c r="A707" s="27"/>
      <c r="B707" s="10"/>
      <c r="C707" s="10"/>
      <c r="E707" s="27"/>
      <c r="F707" s="6"/>
      <c r="G707" s="6"/>
    </row>
    <row r="708" spans="1:7" x14ac:dyDescent="0.25">
      <c r="A708" s="27"/>
      <c r="B708" s="10"/>
      <c r="C708" s="10"/>
      <c r="E708" s="27"/>
      <c r="F708" s="6"/>
      <c r="G708" s="6"/>
    </row>
    <row r="709" spans="1:7" x14ac:dyDescent="0.25">
      <c r="A709" s="27"/>
      <c r="B709" s="10"/>
      <c r="C709" s="10"/>
      <c r="E709" s="27"/>
      <c r="F709" s="6"/>
      <c r="G709" s="6"/>
    </row>
    <row r="710" spans="1:7" x14ac:dyDescent="0.25">
      <c r="A710" s="27"/>
      <c r="B710" s="10"/>
      <c r="C710" s="10"/>
      <c r="E710" s="27"/>
      <c r="F710" s="6"/>
      <c r="G710" s="6"/>
    </row>
    <row r="711" spans="1:7" x14ac:dyDescent="0.25">
      <c r="A711" s="27"/>
      <c r="B711" s="10"/>
      <c r="C711" s="10"/>
      <c r="E711" s="27"/>
      <c r="F711" s="6"/>
      <c r="G711" s="6"/>
    </row>
    <row r="712" spans="1:7" x14ac:dyDescent="0.25">
      <c r="A712" s="27"/>
      <c r="B712" s="10"/>
      <c r="C712" s="10"/>
      <c r="E712" s="27"/>
      <c r="F712" s="6"/>
      <c r="G712" s="6"/>
    </row>
    <row r="713" spans="1:7" x14ac:dyDescent="0.25">
      <c r="A713" s="27"/>
      <c r="B713" s="10"/>
      <c r="C713" s="10"/>
      <c r="E713" s="27"/>
      <c r="F713" s="6"/>
      <c r="G713" s="6"/>
    </row>
    <row r="714" spans="1:7" x14ac:dyDescent="0.25">
      <c r="A714" s="27"/>
      <c r="B714" s="10"/>
      <c r="C714" s="10"/>
      <c r="E714" s="27"/>
      <c r="F714" s="6"/>
      <c r="G714" s="6"/>
    </row>
    <row r="715" spans="1:7" x14ac:dyDescent="0.25">
      <c r="A715" s="27"/>
      <c r="B715" s="10"/>
      <c r="C715" s="10"/>
      <c r="E715" s="27"/>
      <c r="F715" s="6"/>
      <c r="G715" s="6"/>
    </row>
    <row r="716" spans="1:7" x14ac:dyDescent="0.25">
      <c r="A716" s="27"/>
      <c r="B716" s="10"/>
      <c r="C716" s="10"/>
      <c r="E716" s="27"/>
      <c r="F716" s="6"/>
      <c r="G716" s="6"/>
    </row>
    <row r="717" spans="1:7" x14ac:dyDescent="0.25">
      <c r="A717" s="27"/>
      <c r="B717" s="10"/>
      <c r="C717" s="10"/>
      <c r="E717" s="27"/>
      <c r="F717" s="6"/>
      <c r="G717" s="6"/>
    </row>
    <row r="718" spans="1:7" x14ac:dyDescent="0.25">
      <c r="A718" s="27"/>
      <c r="B718" s="10"/>
      <c r="C718" s="10"/>
      <c r="E718" s="27"/>
      <c r="F718" s="6"/>
      <c r="G718" s="6"/>
    </row>
    <row r="719" spans="1:7" x14ac:dyDescent="0.25">
      <c r="A719" s="27"/>
      <c r="B719" s="10"/>
      <c r="C719" s="10"/>
      <c r="E719" s="27"/>
      <c r="F719" s="6"/>
      <c r="G719" s="6"/>
    </row>
    <row r="720" spans="1:7" x14ac:dyDescent="0.25">
      <c r="A720" s="27"/>
      <c r="B720" s="10"/>
      <c r="C720" s="10"/>
      <c r="E720" s="27"/>
      <c r="F720" s="6"/>
      <c r="G720" s="6"/>
    </row>
    <row r="721" spans="1:7" x14ac:dyDescent="0.25">
      <c r="A721" s="27"/>
      <c r="B721" s="10"/>
      <c r="C721" s="10"/>
      <c r="E721" s="27"/>
      <c r="F721" s="6"/>
      <c r="G721" s="6"/>
    </row>
    <row r="722" spans="1:7" x14ac:dyDescent="0.25">
      <c r="A722" s="27"/>
      <c r="B722" s="10"/>
      <c r="C722" s="10"/>
      <c r="E722" s="27"/>
      <c r="F722" s="6"/>
      <c r="G722" s="6"/>
    </row>
    <row r="723" spans="1:7" x14ac:dyDescent="0.25">
      <c r="A723" s="27"/>
      <c r="B723" s="10"/>
      <c r="C723" s="10"/>
      <c r="E723" s="27"/>
      <c r="F723" s="6"/>
      <c r="G723" s="6"/>
    </row>
    <row r="724" spans="1:7" x14ac:dyDescent="0.25">
      <c r="A724" s="27"/>
      <c r="B724" s="10"/>
      <c r="C724" s="10"/>
      <c r="E724" s="27"/>
      <c r="F724" s="6"/>
      <c r="G724" s="6"/>
    </row>
    <row r="725" spans="1:7" x14ac:dyDescent="0.25">
      <c r="A725" s="27"/>
      <c r="B725" s="10"/>
      <c r="C725" s="10"/>
      <c r="E725" s="27"/>
      <c r="F725" s="6"/>
      <c r="G725" s="6"/>
    </row>
    <row r="726" spans="1:7" x14ac:dyDescent="0.25">
      <c r="A726" s="27"/>
      <c r="B726" s="10"/>
      <c r="C726" s="10"/>
      <c r="E726" s="27"/>
      <c r="F726" s="6"/>
      <c r="G726" s="6"/>
    </row>
    <row r="727" spans="1:7" x14ac:dyDescent="0.25">
      <c r="A727" s="27"/>
      <c r="B727" s="10"/>
      <c r="C727" s="10"/>
      <c r="E727" s="27"/>
      <c r="F727" s="6"/>
      <c r="G727" s="6"/>
    </row>
    <row r="728" spans="1:7" x14ac:dyDescent="0.25">
      <c r="A728" s="27"/>
      <c r="B728" s="10"/>
      <c r="C728" s="10"/>
      <c r="E728" s="27"/>
      <c r="F728" s="6"/>
      <c r="G728" s="6"/>
    </row>
    <row r="729" spans="1:7" x14ac:dyDescent="0.25">
      <c r="A729" s="27"/>
      <c r="B729" s="10"/>
      <c r="C729" s="10"/>
      <c r="E729" s="27"/>
      <c r="F729" s="6"/>
      <c r="G729" s="6"/>
    </row>
    <row r="730" spans="1:7" x14ac:dyDescent="0.25">
      <c r="A730" s="27"/>
      <c r="B730" s="10"/>
      <c r="C730" s="10"/>
      <c r="E730" s="27"/>
      <c r="F730" s="6"/>
      <c r="G730" s="6"/>
    </row>
    <row r="731" spans="1:7" x14ac:dyDescent="0.25">
      <c r="A731" s="27"/>
      <c r="B731" s="10"/>
      <c r="C731" s="10"/>
      <c r="E731" s="27"/>
      <c r="F731" s="6"/>
      <c r="G731" s="6"/>
    </row>
    <row r="732" spans="1:7" x14ac:dyDescent="0.25">
      <c r="A732" s="27"/>
      <c r="B732" s="10"/>
      <c r="C732" s="10"/>
      <c r="E732" s="27"/>
      <c r="F732" s="6"/>
      <c r="G732" s="6"/>
    </row>
    <row r="733" spans="1:7" x14ac:dyDescent="0.25">
      <c r="A733" s="27"/>
      <c r="B733" s="10"/>
      <c r="C733" s="10"/>
      <c r="E733" s="27"/>
      <c r="F733" s="6"/>
      <c r="G733" s="6"/>
    </row>
    <row r="734" spans="1:7" x14ac:dyDescent="0.25">
      <c r="A734" s="27"/>
      <c r="B734" s="10"/>
      <c r="C734" s="10"/>
      <c r="E734" s="27"/>
      <c r="F734" s="6"/>
      <c r="G734" s="6"/>
    </row>
    <row r="735" spans="1:7" x14ac:dyDescent="0.25">
      <c r="A735" s="27"/>
      <c r="B735" s="10"/>
      <c r="C735" s="10"/>
      <c r="E735" s="27"/>
      <c r="F735" s="6"/>
      <c r="G735" s="6"/>
    </row>
    <row r="736" spans="1:7" x14ac:dyDescent="0.25">
      <c r="A736" s="27"/>
      <c r="B736" s="10"/>
      <c r="C736" s="10"/>
      <c r="E736" s="27"/>
      <c r="F736" s="6"/>
      <c r="G736" s="6"/>
    </row>
    <row r="737" spans="1:7" x14ac:dyDescent="0.25">
      <c r="A737" s="27"/>
      <c r="B737" s="10"/>
      <c r="C737" s="10"/>
      <c r="E737" s="27"/>
      <c r="F737" s="6"/>
      <c r="G737" s="6"/>
    </row>
    <row r="738" spans="1:7" x14ac:dyDescent="0.25">
      <c r="A738" s="27"/>
      <c r="B738" s="10"/>
      <c r="C738" s="10"/>
      <c r="E738" s="27"/>
      <c r="F738" s="6"/>
      <c r="G738" s="6"/>
    </row>
    <row r="739" spans="1:7" x14ac:dyDescent="0.25">
      <c r="A739" s="27"/>
      <c r="B739" s="10"/>
      <c r="C739" s="10"/>
      <c r="E739" s="27"/>
      <c r="F739" s="6"/>
      <c r="G739" s="6"/>
    </row>
    <row r="740" spans="1:7" x14ac:dyDescent="0.25">
      <c r="A740" s="27"/>
      <c r="B740" s="10"/>
      <c r="C740" s="10"/>
      <c r="E740" s="27"/>
      <c r="F740" s="6"/>
      <c r="G740" s="6"/>
    </row>
    <row r="741" spans="1:7" x14ac:dyDescent="0.25">
      <c r="A741" s="27"/>
      <c r="B741" s="10"/>
      <c r="C741" s="10"/>
      <c r="E741" s="27"/>
      <c r="F741" s="6"/>
      <c r="G741" s="6"/>
    </row>
    <row r="742" spans="1:7" x14ac:dyDescent="0.25">
      <c r="A742" s="27"/>
      <c r="B742" s="10"/>
      <c r="C742" s="10"/>
      <c r="E742" s="27"/>
      <c r="F742" s="6"/>
      <c r="G742" s="6"/>
    </row>
    <row r="743" spans="1:7" x14ac:dyDescent="0.25">
      <c r="A743" s="27"/>
      <c r="B743" s="10"/>
      <c r="C743" s="10"/>
      <c r="E743" s="27"/>
      <c r="F743" s="6"/>
      <c r="G743" s="6"/>
    </row>
    <row r="744" spans="1:7" x14ac:dyDescent="0.25">
      <c r="A744" s="27"/>
      <c r="B744" s="10"/>
      <c r="C744" s="10"/>
      <c r="E744" s="27"/>
      <c r="F744" s="6"/>
      <c r="G744" s="6"/>
    </row>
    <row r="745" spans="1:7" x14ac:dyDescent="0.25">
      <c r="A745" s="27"/>
      <c r="B745" s="10"/>
      <c r="C745" s="10"/>
      <c r="E745" s="27"/>
      <c r="F745" s="6"/>
      <c r="G745" s="6"/>
    </row>
    <row r="746" spans="1:7" x14ac:dyDescent="0.25">
      <c r="A746" s="27"/>
      <c r="B746" s="10"/>
      <c r="C746" s="10"/>
      <c r="E746" s="27"/>
      <c r="F746" s="6"/>
      <c r="G746" s="6"/>
    </row>
    <row r="747" spans="1:7" x14ac:dyDescent="0.25">
      <c r="A747" s="27"/>
      <c r="B747" s="10"/>
      <c r="C747" s="10"/>
      <c r="E747" s="27"/>
      <c r="F747" s="6"/>
      <c r="G747" s="6"/>
    </row>
    <row r="748" spans="1:7" x14ac:dyDescent="0.25">
      <c r="A748" s="27"/>
      <c r="B748" s="10"/>
      <c r="C748" s="10"/>
      <c r="E748" s="27"/>
      <c r="F748" s="6"/>
      <c r="G748" s="6"/>
    </row>
    <row r="749" spans="1:7" x14ac:dyDescent="0.25">
      <c r="A749" s="27"/>
      <c r="B749" s="10"/>
      <c r="C749" s="10"/>
      <c r="E749" s="27"/>
      <c r="F749" s="6"/>
      <c r="G749" s="6"/>
    </row>
    <row r="750" spans="1:7" x14ac:dyDescent="0.25">
      <c r="A750" s="27"/>
      <c r="B750" s="10"/>
      <c r="C750" s="10"/>
      <c r="E750" s="27"/>
      <c r="F750" s="6"/>
      <c r="G750" s="6"/>
    </row>
    <row r="751" spans="1:7" x14ac:dyDescent="0.25">
      <c r="A751" s="27"/>
      <c r="B751" s="10"/>
      <c r="C751" s="10"/>
      <c r="E751" s="27"/>
      <c r="F751" s="6"/>
      <c r="G751" s="6"/>
    </row>
    <row r="752" spans="1:7" x14ac:dyDescent="0.25">
      <c r="A752" s="27"/>
      <c r="B752" s="10"/>
      <c r="C752" s="10"/>
      <c r="E752" s="27"/>
      <c r="F752" s="6"/>
      <c r="G752" s="6"/>
    </row>
    <row r="753" spans="1:7" x14ac:dyDescent="0.25">
      <c r="A753" s="27"/>
      <c r="B753" s="10"/>
      <c r="C753" s="10"/>
      <c r="E753" s="27"/>
      <c r="F753" s="6"/>
      <c r="G753" s="6"/>
    </row>
    <row r="754" spans="1:7" x14ac:dyDescent="0.25">
      <c r="A754" s="27"/>
      <c r="B754" s="10"/>
      <c r="C754" s="10"/>
      <c r="E754" s="27"/>
      <c r="F754" s="6"/>
      <c r="G754" s="6"/>
    </row>
    <row r="755" spans="1:7" x14ac:dyDescent="0.25">
      <c r="A755" s="27"/>
      <c r="B755" s="10"/>
      <c r="C755" s="10"/>
      <c r="E755" s="27"/>
      <c r="F755" s="6"/>
      <c r="G755" s="6"/>
    </row>
    <row r="756" spans="1:7" x14ac:dyDescent="0.25">
      <c r="A756" s="27"/>
      <c r="B756" s="10"/>
      <c r="C756" s="10"/>
      <c r="E756" s="27"/>
      <c r="F756" s="6"/>
      <c r="G756" s="6"/>
    </row>
    <row r="757" spans="1:7" x14ac:dyDescent="0.25">
      <c r="A757" s="27"/>
      <c r="B757" s="10"/>
      <c r="C757" s="10"/>
      <c r="E757" s="27"/>
      <c r="F757" s="6"/>
      <c r="G757" s="6"/>
    </row>
    <row r="758" spans="1:7" x14ac:dyDescent="0.25">
      <c r="A758" s="27"/>
      <c r="B758" s="10"/>
      <c r="C758" s="10"/>
      <c r="E758" s="27"/>
      <c r="F758" s="6"/>
      <c r="G758" s="6"/>
    </row>
    <row r="759" spans="1:7" x14ac:dyDescent="0.25">
      <c r="A759" s="27"/>
      <c r="B759" s="10"/>
      <c r="C759" s="10"/>
      <c r="E759" s="27"/>
      <c r="F759" s="6"/>
      <c r="G759" s="6"/>
    </row>
    <row r="760" spans="1:7" x14ac:dyDescent="0.25">
      <c r="A760" s="27"/>
      <c r="B760" s="10"/>
      <c r="C760" s="10"/>
      <c r="E760" s="27"/>
      <c r="F760" s="6"/>
      <c r="G760" s="6"/>
    </row>
    <row r="761" spans="1:7" x14ac:dyDescent="0.25">
      <c r="A761" s="27"/>
      <c r="B761" s="10"/>
      <c r="C761" s="10"/>
      <c r="E761" s="27"/>
      <c r="F761" s="6"/>
      <c r="G761" s="6"/>
    </row>
    <row r="762" spans="1:7" x14ac:dyDescent="0.25">
      <c r="A762" s="27"/>
      <c r="B762" s="10"/>
      <c r="C762" s="10"/>
      <c r="E762" s="27"/>
      <c r="F762" s="6"/>
      <c r="G762" s="6"/>
    </row>
    <row r="763" spans="1:7" x14ac:dyDescent="0.25">
      <c r="A763" s="27"/>
      <c r="B763" s="10"/>
      <c r="C763" s="10"/>
      <c r="E763" s="27"/>
      <c r="F763" s="6"/>
      <c r="G763" s="6"/>
    </row>
    <row r="764" spans="1:7" x14ac:dyDescent="0.25">
      <c r="A764" s="27"/>
      <c r="B764" s="10"/>
      <c r="C764" s="10"/>
      <c r="E764" s="27"/>
      <c r="F764" s="6"/>
      <c r="G764" s="6"/>
    </row>
    <row r="765" spans="1:7" x14ac:dyDescent="0.25">
      <c r="A765" s="27"/>
      <c r="B765" s="10"/>
      <c r="C765" s="10"/>
      <c r="E765" s="27"/>
      <c r="F765" s="6"/>
      <c r="G765" s="6"/>
    </row>
    <row r="766" spans="1:7" x14ac:dyDescent="0.25">
      <c r="A766" s="27"/>
      <c r="B766" s="10"/>
      <c r="C766" s="10"/>
      <c r="E766" s="27"/>
      <c r="F766" s="6"/>
      <c r="G766" s="6"/>
    </row>
    <row r="767" spans="1:7" x14ac:dyDescent="0.25">
      <c r="A767" s="27"/>
      <c r="B767" s="10"/>
      <c r="C767" s="10"/>
      <c r="E767" s="27"/>
      <c r="F767" s="6"/>
      <c r="G767" s="6"/>
    </row>
    <row r="768" spans="1:7" x14ac:dyDescent="0.25">
      <c r="A768" s="27"/>
      <c r="B768" s="10"/>
      <c r="C768" s="10"/>
      <c r="E768" s="27"/>
      <c r="F768" s="6"/>
      <c r="G768" s="6"/>
    </row>
    <row r="769" spans="1:7" x14ac:dyDescent="0.25">
      <c r="A769" s="27"/>
      <c r="B769" s="10"/>
      <c r="C769" s="10"/>
      <c r="E769" s="27"/>
      <c r="F769" s="6"/>
      <c r="G769" s="6"/>
    </row>
    <row r="770" spans="1:7" x14ac:dyDescent="0.25">
      <c r="A770" s="27"/>
      <c r="B770" s="10"/>
      <c r="C770" s="10"/>
      <c r="E770" s="27"/>
      <c r="F770" s="6"/>
      <c r="G770" s="6"/>
    </row>
    <row r="771" spans="1:7" x14ac:dyDescent="0.25">
      <c r="A771" s="27"/>
      <c r="B771" s="10"/>
      <c r="C771" s="10"/>
      <c r="E771" s="27"/>
      <c r="F771" s="6"/>
      <c r="G771" s="6"/>
    </row>
    <row r="772" spans="1:7" x14ac:dyDescent="0.25">
      <c r="A772" s="27"/>
      <c r="B772" s="10"/>
      <c r="C772" s="10"/>
      <c r="E772" s="27"/>
      <c r="F772" s="6"/>
      <c r="G772" s="6"/>
    </row>
    <row r="773" spans="1:7" x14ac:dyDescent="0.25">
      <c r="A773" s="27"/>
      <c r="B773" s="10"/>
      <c r="C773" s="10"/>
      <c r="E773" s="27"/>
      <c r="F773" s="6"/>
      <c r="G773" s="6"/>
    </row>
    <row r="774" spans="1:7" x14ac:dyDescent="0.25">
      <c r="A774" s="27"/>
      <c r="B774" s="10"/>
      <c r="C774" s="10"/>
      <c r="E774" s="27"/>
      <c r="F774" s="6"/>
      <c r="G774" s="6"/>
    </row>
    <row r="775" spans="1:7" x14ac:dyDescent="0.25">
      <c r="A775" s="27"/>
      <c r="B775" s="10"/>
      <c r="C775" s="10"/>
      <c r="E775" s="27"/>
      <c r="F775" s="6"/>
      <c r="G775" s="6"/>
    </row>
    <row r="776" spans="1:7" x14ac:dyDescent="0.25">
      <c r="A776" s="27"/>
      <c r="B776" s="10"/>
      <c r="C776" s="10"/>
      <c r="E776" s="27"/>
      <c r="F776" s="6"/>
      <c r="G776" s="6"/>
    </row>
    <row r="777" spans="1:7" x14ac:dyDescent="0.25">
      <c r="A777" s="27"/>
      <c r="B777" s="10"/>
      <c r="C777" s="10"/>
      <c r="E777" s="27"/>
      <c r="F777" s="6"/>
      <c r="G777" s="6"/>
    </row>
    <row r="778" spans="1:7" x14ac:dyDescent="0.25">
      <c r="A778" s="27"/>
      <c r="B778" s="10"/>
      <c r="C778" s="10"/>
      <c r="E778" s="27"/>
      <c r="F778" s="6"/>
      <c r="G778" s="6"/>
    </row>
    <row r="779" spans="1:7" x14ac:dyDescent="0.25">
      <c r="A779" s="27"/>
      <c r="B779" s="10"/>
      <c r="C779" s="10"/>
      <c r="E779" s="27"/>
      <c r="F779" s="6"/>
      <c r="G779" s="6"/>
    </row>
    <row r="780" spans="1:7" x14ac:dyDescent="0.25">
      <c r="A780" s="27"/>
      <c r="B780" s="10"/>
      <c r="C780" s="10"/>
      <c r="E780" s="27"/>
      <c r="F780" s="6"/>
      <c r="G780" s="6"/>
    </row>
    <row r="781" spans="1:7" x14ac:dyDescent="0.25">
      <c r="A781" s="27"/>
      <c r="B781" s="10"/>
      <c r="C781" s="10"/>
      <c r="E781" s="27"/>
      <c r="F781" s="6"/>
      <c r="G781" s="6"/>
    </row>
    <row r="782" spans="1:7" x14ac:dyDescent="0.25">
      <c r="A782" s="27"/>
      <c r="B782" s="10"/>
      <c r="C782" s="10"/>
      <c r="E782" s="27"/>
      <c r="F782" s="6"/>
      <c r="G782" s="6"/>
    </row>
    <row r="783" spans="1:7" x14ac:dyDescent="0.25">
      <c r="A783" s="27"/>
      <c r="B783" s="10"/>
      <c r="C783" s="10"/>
      <c r="E783" s="27"/>
      <c r="F783" s="6"/>
      <c r="G783" s="6"/>
    </row>
    <row r="784" spans="1:7" x14ac:dyDescent="0.25">
      <c r="A784" s="27"/>
      <c r="B784" s="10"/>
      <c r="C784" s="10"/>
      <c r="E784" s="27"/>
      <c r="F784" s="6"/>
      <c r="G784" s="6"/>
    </row>
    <row r="785" spans="1:7" x14ac:dyDescent="0.25">
      <c r="A785" s="27"/>
      <c r="B785" s="10"/>
      <c r="C785" s="10"/>
      <c r="E785" s="27"/>
      <c r="F785" s="6"/>
      <c r="G785" s="6"/>
    </row>
    <row r="786" spans="1:7" x14ac:dyDescent="0.25">
      <c r="A786" s="27"/>
      <c r="B786" s="10"/>
      <c r="C786" s="10"/>
      <c r="E786" s="27"/>
      <c r="F786" s="6"/>
      <c r="G786" s="6"/>
    </row>
    <row r="787" spans="1:7" x14ac:dyDescent="0.25">
      <c r="A787" s="27"/>
      <c r="B787" s="10"/>
      <c r="C787" s="10"/>
      <c r="E787" s="27"/>
      <c r="F787" s="6"/>
      <c r="G787" s="6"/>
    </row>
    <row r="788" spans="1:7" x14ac:dyDescent="0.25">
      <c r="A788" s="27"/>
      <c r="B788" s="10"/>
      <c r="C788" s="10"/>
      <c r="E788" s="27"/>
      <c r="F788" s="6"/>
      <c r="G788" s="6"/>
    </row>
    <row r="789" spans="1:7" x14ac:dyDescent="0.25">
      <c r="A789" s="27"/>
      <c r="B789" s="10"/>
      <c r="C789" s="10"/>
      <c r="E789" s="27"/>
      <c r="F789" s="6"/>
      <c r="G789" s="6"/>
    </row>
    <row r="790" spans="1:7" x14ac:dyDescent="0.25">
      <c r="A790" s="27"/>
      <c r="B790" s="10"/>
      <c r="C790" s="10"/>
      <c r="E790" s="27"/>
      <c r="F790" s="6"/>
      <c r="G790" s="6"/>
    </row>
    <row r="791" spans="1:7" x14ac:dyDescent="0.25">
      <c r="A791" s="27"/>
      <c r="B791" s="10"/>
      <c r="C791" s="10"/>
      <c r="E791" s="27"/>
      <c r="F791" s="6"/>
      <c r="G791" s="6"/>
    </row>
    <row r="792" spans="1:7" x14ac:dyDescent="0.25">
      <c r="A792" s="27"/>
      <c r="B792" s="10"/>
      <c r="C792" s="10"/>
      <c r="E792" s="27"/>
      <c r="F792" s="6"/>
      <c r="G792" s="6"/>
    </row>
    <row r="793" spans="1:7" x14ac:dyDescent="0.25">
      <c r="A793" s="27"/>
      <c r="B793" s="10"/>
      <c r="C793" s="10"/>
      <c r="E793" s="27"/>
      <c r="F793" s="6"/>
      <c r="G793" s="6"/>
    </row>
    <row r="794" spans="1:7" x14ac:dyDescent="0.25">
      <c r="A794" s="27"/>
      <c r="B794" s="10"/>
      <c r="C794" s="10"/>
      <c r="E794" s="27"/>
      <c r="F794" s="6"/>
      <c r="G794" s="6"/>
    </row>
    <row r="795" spans="1:7" x14ac:dyDescent="0.25">
      <c r="A795" s="27"/>
      <c r="B795" s="10"/>
      <c r="C795" s="10"/>
      <c r="E795" s="27"/>
      <c r="F795" s="6"/>
      <c r="G795" s="6"/>
    </row>
    <row r="796" spans="1:7" x14ac:dyDescent="0.25">
      <c r="A796" s="27"/>
      <c r="B796" s="10"/>
      <c r="C796" s="10"/>
      <c r="E796" s="27"/>
      <c r="F796" s="6"/>
      <c r="G796" s="6"/>
    </row>
    <row r="797" spans="1:7" x14ac:dyDescent="0.25">
      <c r="A797" s="27"/>
      <c r="B797" s="10"/>
      <c r="C797" s="10"/>
      <c r="E797" s="27"/>
      <c r="F797" s="6"/>
      <c r="G797" s="6"/>
    </row>
    <row r="798" spans="1:7" x14ac:dyDescent="0.25">
      <c r="A798" s="27"/>
      <c r="B798" s="10"/>
      <c r="C798" s="10"/>
      <c r="E798" s="27"/>
      <c r="F798" s="6"/>
      <c r="G798" s="6"/>
    </row>
    <row r="799" spans="1:7" x14ac:dyDescent="0.25">
      <c r="A799" s="27"/>
      <c r="B799" s="10"/>
      <c r="C799" s="10"/>
      <c r="E799" s="27"/>
      <c r="F799" s="6"/>
      <c r="G799" s="6"/>
    </row>
    <row r="800" spans="1:7" x14ac:dyDescent="0.25">
      <c r="A800" s="27"/>
      <c r="B800" s="10"/>
      <c r="C800" s="10"/>
      <c r="E800" s="27"/>
      <c r="F800" s="6"/>
      <c r="G800" s="6"/>
    </row>
    <row r="801" spans="1:7" x14ac:dyDescent="0.25">
      <c r="A801" s="27"/>
      <c r="B801" s="10"/>
      <c r="C801" s="10"/>
      <c r="E801" s="27"/>
      <c r="F801" s="6"/>
      <c r="G801" s="6"/>
    </row>
    <row r="802" spans="1:7" x14ac:dyDescent="0.25">
      <c r="A802" s="27"/>
      <c r="B802" s="10"/>
      <c r="C802" s="10"/>
      <c r="E802" s="27"/>
      <c r="F802" s="6"/>
      <c r="G802" s="6"/>
    </row>
    <row r="803" spans="1:7" x14ac:dyDescent="0.25">
      <c r="A803" s="27"/>
      <c r="B803" s="10"/>
      <c r="C803" s="10"/>
      <c r="E803" s="27"/>
      <c r="F803" s="6"/>
      <c r="G803" s="6"/>
    </row>
    <row r="804" spans="1:7" x14ac:dyDescent="0.25">
      <c r="A804" s="27"/>
      <c r="B804" s="10"/>
      <c r="C804" s="10"/>
      <c r="E804" s="27"/>
      <c r="F804" s="6"/>
      <c r="G804" s="6"/>
    </row>
    <row r="805" spans="1:7" x14ac:dyDescent="0.25">
      <c r="A805" s="27"/>
      <c r="B805" s="10"/>
      <c r="C805" s="10"/>
      <c r="E805" s="27"/>
      <c r="F805" s="6"/>
      <c r="G805" s="6"/>
    </row>
    <row r="806" spans="1:7" x14ac:dyDescent="0.25">
      <c r="A806" s="27"/>
      <c r="B806" s="10"/>
      <c r="C806" s="10"/>
      <c r="E806" s="27"/>
      <c r="F806" s="6"/>
      <c r="G806" s="6"/>
    </row>
    <row r="807" spans="1:7" x14ac:dyDescent="0.25">
      <c r="A807" s="27"/>
      <c r="B807" s="10"/>
      <c r="C807" s="10"/>
      <c r="E807" s="27"/>
      <c r="F807" s="6"/>
      <c r="G807" s="6"/>
    </row>
    <row r="808" spans="1:7" x14ac:dyDescent="0.25">
      <c r="A808" s="27"/>
      <c r="B808" s="10"/>
      <c r="C808" s="10"/>
      <c r="E808" s="27"/>
      <c r="F808" s="6"/>
      <c r="G808" s="6"/>
    </row>
    <row r="809" spans="1:7" x14ac:dyDescent="0.25">
      <c r="A809" s="27"/>
      <c r="B809" s="10"/>
      <c r="C809" s="10"/>
      <c r="E809" s="27"/>
      <c r="F809" s="6"/>
      <c r="G809" s="6"/>
    </row>
    <row r="810" spans="1:7" x14ac:dyDescent="0.25">
      <c r="A810" s="27"/>
      <c r="B810" s="10"/>
      <c r="C810" s="10"/>
      <c r="E810" s="27"/>
      <c r="F810" s="6"/>
      <c r="G810" s="6"/>
    </row>
    <row r="811" spans="1:7" x14ac:dyDescent="0.25">
      <c r="A811" s="27"/>
      <c r="B811" s="10"/>
      <c r="C811" s="10"/>
      <c r="E811" s="27"/>
      <c r="F811" s="6"/>
      <c r="G811" s="6"/>
    </row>
    <row r="812" spans="1:7" x14ac:dyDescent="0.25">
      <c r="A812" s="27"/>
      <c r="B812" s="10"/>
      <c r="C812" s="10"/>
      <c r="E812" s="27"/>
      <c r="F812" s="6"/>
      <c r="G812" s="6"/>
    </row>
    <row r="813" spans="1:7" x14ac:dyDescent="0.25">
      <c r="A813" s="27"/>
      <c r="B813" s="10"/>
      <c r="C813" s="10"/>
      <c r="E813" s="27"/>
      <c r="F813" s="6"/>
      <c r="G813" s="6"/>
    </row>
    <row r="814" spans="1:7" x14ac:dyDescent="0.25">
      <c r="A814" s="27"/>
      <c r="B814" s="10"/>
      <c r="C814" s="10"/>
      <c r="E814" s="27"/>
      <c r="F814" s="6"/>
      <c r="G814" s="6"/>
    </row>
    <row r="815" spans="1:7" x14ac:dyDescent="0.25">
      <c r="A815" s="27"/>
      <c r="B815" s="10"/>
      <c r="C815" s="10"/>
      <c r="E815" s="27"/>
      <c r="F815" s="6"/>
      <c r="G815" s="6"/>
    </row>
    <row r="816" spans="1:7" x14ac:dyDescent="0.25">
      <c r="A816" s="27"/>
      <c r="B816" s="10"/>
      <c r="C816" s="10"/>
      <c r="E816" s="27"/>
      <c r="F816" s="6"/>
      <c r="G816" s="6"/>
    </row>
    <row r="817" spans="1:7" x14ac:dyDescent="0.25">
      <c r="A817" s="27"/>
      <c r="B817" s="10"/>
      <c r="C817" s="10"/>
      <c r="E817" s="27"/>
      <c r="F817" s="6"/>
      <c r="G817" s="6"/>
    </row>
    <row r="818" spans="1:7" x14ac:dyDescent="0.25">
      <c r="A818" s="27"/>
      <c r="B818" s="10"/>
      <c r="C818" s="10"/>
      <c r="E818" s="27"/>
      <c r="F818" s="6"/>
      <c r="G818" s="6"/>
    </row>
    <row r="819" spans="1:7" x14ac:dyDescent="0.25">
      <c r="A819" s="27"/>
      <c r="B819" s="10"/>
      <c r="C819" s="10"/>
      <c r="E819" s="27"/>
      <c r="F819" s="6"/>
      <c r="G819" s="6"/>
    </row>
    <row r="820" spans="1:7" x14ac:dyDescent="0.25">
      <c r="A820" s="27"/>
      <c r="B820" s="10"/>
      <c r="C820" s="10"/>
      <c r="E820" s="27"/>
      <c r="F820" s="6"/>
      <c r="G820" s="6"/>
    </row>
    <row r="821" spans="1:7" x14ac:dyDescent="0.25">
      <c r="A821" s="27"/>
      <c r="B821" s="10"/>
      <c r="C821" s="10"/>
      <c r="E821" s="27"/>
      <c r="F821" s="6"/>
      <c r="G821" s="6"/>
    </row>
    <row r="822" spans="1:7" x14ac:dyDescent="0.25">
      <c r="A822" s="27"/>
      <c r="B822" s="10"/>
      <c r="C822" s="10"/>
      <c r="E822" s="27"/>
      <c r="F822" s="6"/>
      <c r="G822" s="6"/>
    </row>
    <row r="823" spans="1:7" x14ac:dyDescent="0.25">
      <c r="A823" s="27"/>
      <c r="B823" s="10"/>
      <c r="C823" s="10"/>
      <c r="E823" s="27"/>
      <c r="F823" s="6"/>
      <c r="G823" s="6"/>
    </row>
    <row r="824" spans="1:7" x14ac:dyDescent="0.25">
      <c r="A824" s="27"/>
      <c r="B824" s="10"/>
      <c r="C824" s="10"/>
      <c r="E824" s="27"/>
      <c r="F824" s="6"/>
      <c r="G824" s="6"/>
    </row>
    <row r="825" spans="1:7" x14ac:dyDescent="0.25">
      <c r="A825" s="27"/>
      <c r="B825" s="10"/>
      <c r="C825" s="10"/>
      <c r="E825" s="27"/>
      <c r="F825" s="6"/>
      <c r="G825" s="6"/>
    </row>
    <row r="826" spans="1:7" x14ac:dyDescent="0.25">
      <c r="A826" s="27"/>
      <c r="B826" s="10"/>
      <c r="C826" s="10"/>
      <c r="E826" s="27"/>
      <c r="F826" s="6"/>
      <c r="G826" s="6"/>
    </row>
  </sheetData>
  <mergeCells count="2">
    <mergeCell ref="C259:D259"/>
    <mergeCell ref="F259:G259"/>
  </mergeCells>
  <hyperlinks>
    <hyperlink ref="A9" location="Contents!A1" display="Back to contents" xr:uid="{320834E3-5E12-4F77-BAA7-2D59400EA74A}"/>
    <hyperlink ref="B2" r:id="rId1" display="https://www.abs.gov.au/statistics/labour/employment-and-unemployment/labour-force-australia/latest-release" xr:uid="{25CBE205-8E8A-4B2A-A1C2-BB0FA4222977}"/>
  </hyperlinks>
  <pageMargins left="0.7" right="0.7" top="0.75" bottom="0.75" header="0.3" footer="0.3"/>
  <pageSetup paperSize="9" orientation="portrait" r:id="rId2"/>
  <headerFooter>
    <oddHeader>&amp;C&amp;"Aptos"&amp;10&amp;KFF0000 OFFICIAL&amp;1#_x000D_</oddHeader>
  </headerFooter>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72D4E-8EB1-401B-8481-C3AF681AFA90}">
  <sheetPr>
    <tabColor rgb="FF002060"/>
  </sheetPr>
  <dimension ref="A1:K58"/>
  <sheetViews>
    <sheetView zoomScaleNormal="100" workbookViewId="0">
      <selection activeCell="B26" sqref="B26"/>
    </sheetView>
  </sheetViews>
  <sheetFormatPr defaultRowHeight="15" x14ac:dyDescent="0.25"/>
  <cols>
    <col min="1" max="1" width="40.140625" customWidth="1"/>
    <col min="2" max="3" width="11.5703125" customWidth="1"/>
    <col min="10" max="10" width="9.5703125" bestFit="1" customWidth="1"/>
  </cols>
  <sheetData>
    <row r="1" spans="1:11" ht="18.75" x14ac:dyDescent="0.3">
      <c r="A1" s="55" t="s">
        <v>1052</v>
      </c>
    </row>
    <row r="2" spans="1:11" x14ac:dyDescent="0.25">
      <c r="A2" s="38" t="s">
        <v>78</v>
      </c>
      <c r="B2" s="29" t="s">
        <v>1051</v>
      </c>
      <c r="I2" s="101"/>
      <c r="J2" s="183"/>
      <c r="K2" s="74"/>
    </row>
    <row r="3" spans="1:11" x14ac:dyDescent="0.25">
      <c r="A3" s="38" t="s">
        <v>96</v>
      </c>
      <c r="B3" t="s">
        <v>272</v>
      </c>
    </row>
    <row r="4" spans="1:11" x14ac:dyDescent="0.25">
      <c r="A4" s="38" t="s">
        <v>79</v>
      </c>
      <c r="B4" t="s">
        <v>264</v>
      </c>
    </row>
    <row r="5" spans="1:11" x14ac:dyDescent="0.25">
      <c r="A5" s="38" t="s">
        <v>81</v>
      </c>
      <c r="B5" t="s">
        <v>144</v>
      </c>
      <c r="C5" s="29"/>
      <c r="D5" s="29"/>
    </row>
    <row r="6" spans="1:11" x14ac:dyDescent="0.25">
      <c r="A6" s="38" t="s">
        <v>83</v>
      </c>
      <c r="B6" t="s">
        <v>273</v>
      </c>
      <c r="C6" s="29"/>
    </row>
    <row r="7" spans="1:11" x14ac:dyDescent="0.25">
      <c r="A7" s="38" t="s">
        <v>84</v>
      </c>
      <c r="B7" t="s">
        <v>85</v>
      </c>
    </row>
    <row r="8" spans="1:11" x14ac:dyDescent="0.25">
      <c r="A8" s="38" t="s">
        <v>86</v>
      </c>
      <c r="B8" s="46">
        <v>46174</v>
      </c>
    </row>
    <row r="9" spans="1:11" x14ac:dyDescent="0.25">
      <c r="A9" s="29" t="s">
        <v>88</v>
      </c>
      <c r="B9" s="46"/>
    </row>
    <row r="11" spans="1:11" x14ac:dyDescent="0.25">
      <c r="A11" s="38" t="s">
        <v>89</v>
      </c>
    </row>
    <row r="12" spans="1:11" x14ac:dyDescent="0.25">
      <c r="A12" t="s">
        <v>195</v>
      </c>
      <c r="B12" s="6">
        <v>-3425.0000000000114</v>
      </c>
      <c r="E12" s="8"/>
    </row>
    <row r="13" spans="1:11" x14ac:dyDescent="0.25">
      <c r="A13" t="s">
        <v>197</v>
      </c>
      <c r="B13" s="6">
        <v>-2849.99999999998</v>
      </c>
      <c r="E13" s="8"/>
    </row>
    <row r="14" spans="1:11" x14ac:dyDescent="0.25">
      <c r="A14" t="s">
        <v>193</v>
      </c>
      <c r="B14" s="6">
        <v>-2500.0000000000282</v>
      </c>
      <c r="C14" s="6"/>
      <c r="E14" s="8"/>
    </row>
    <row r="15" spans="1:11" x14ac:dyDescent="0.25">
      <c r="A15" t="s">
        <v>201</v>
      </c>
      <c r="B15" s="6">
        <v>-2449.9999999999886</v>
      </c>
      <c r="E15" s="8"/>
    </row>
    <row r="16" spans="1:11" x14ac:dyDescent="0.25">
      <c r="A16" t="s">
        <v>187</v>
      </c>
      <c r="B16" s="6">
        <v>-2175.0000000000114</v>
      </c>
      <c r="E16" s="8"/>
    </row>
    <row r="17" spans="1:5" x14ac:dyDescent="0.25">
      <c r="A17" t="s">
        <v>185</v>
      </c>
      <c r="B17" s="6">
        <v>-1850.0000000000014</v>
      </c>
      <c r="C17" s="6"/>
      <c r="E17" s="8"/>
    </row>
    <row r="18" spans="1:5" x14ac:dyDescent="0.25">
      <c r="A18" t="s">
        <v>186</v>
      </c>
      <c r="B18" s="6">
        <v>-125</v>
      </c>
      <c r="C18" s="6"/>
      <c r="E18" s="8"/>
    </row>
    <row r="19" spans="1:5" x14ac:dyDescent="0.25">
      <c r="A19" t="s">
        <v>180</v>
      </c>
      <c r="B19" s="6">
        <v>-24.999999999977263</v>
      </c>
      <c r="E19" s="8"/>
    </row>
    <row r="20" spans="1:5" x14ac:dyDescent="0.25">
      <c r="A20" t="s">
        <v>191</v>
      </c>
      <c r="B20" s="6">
        <v>250.00000000000355</v>
      </c>
      <c r="E20" s="8"/>
    </row>
    <row r="21" spans="1:5" x14ac:dyDescent="0.25">
      <c r="A21" t="s">
        <v>199</v>
      </c>
      <c r="B21" s="6">
        <v>274.99999999999147</v>
      </c>
      <c r="E21" s="8"/>
    </row>
    <row r="22" spans="1:5" x14ac:dyDescent="0.25">
      <c r="A22" t="s">
        <v>190</v>
      </c>
      <c r="B22" s="6">
        <v>349.99999999999784</v>
      </c>
      <c r="E22" s="8"/>
    </row>
    <row r="23" spans="1:5" x14ac:dyDescent="0.25">
      <c r="A23" t="s">
        <v>192</v>
      </c>
      <c r="B23" s="6">
        <v>425.00000000000068</v>
      </c>
      <c r="C23" s="6"/>
      <c r="E23" s="8"/>
    </row>
    <row r="24" spans="1:5" x14ac:dyDescent="0.25">
      <c r="A24" t="s">
        <v>189</v>
      </c>
      <c r="B24" s="6">
        <v>825.00000000000284</v>
      </c>
      <c r="E24" s="8"/>
    </row>
    <row r="25" spans="1:5" x14ac:dyDescent="0.25">
      <c r="A25" t="s">
        <v>198</v>
      </c>
      <c r="B25" s="6">
        <v>1300.0000000000114</v>
      </c>
      <c r="C25" s="6"/>
      <c r="E25" s="8"/>
    </row>
    <row r="26" spans="1:5" x14ac:dyDescent="0.25">
      <c r="A26" t="s">
        <v>200</v>
      </c>
      <c r="B26" s="6">
        <v>2000</v>
      </c>
      <c r="E26" s="8"/>
    </row>
    <row r="27" spans="1:5" x14ac:dyDescent="0.25">
      <c r="A27" t="s">
        <v>194</v>
      </c>
      <c r="B27" s="6">
        <v>2174.9999999999973</v>
      </c>
      <c r="E27" s="8"/>
    </row>
    <row r="28" spans="1:5" x14ac:dyDescent="0.25">
      <c r="A28" t="s">
        <v>196</v>
      </c>
      <c r="B28" s="6">
        <v>4074.9999999999886</v>
      </c>
      <c r="E28" s="8"/>
    </row>
    <row r="29" spans="1:5" x14ac:dyDescent="0.25">
      <c r="A29" t="s">
        <v>188</v>
      </c>
      <c r="B29" s="6">
        <v>6925.0000000000255</v>
      </c>
      <c r="E29" s="8"/>
    </row>
    <row r="30" spans="1:5" x14ac:dyDescent="0.25">
      <c r="A30" t="s">
        <v>179</v>
      </c>
      <c r="B30" s="6">
        <v>9324.9999999999891</v>
      </c>
      <c r="E30" s="8"/>
    </row>
    <row r="32" spans="1:5" x14ac:dyDescent="0.25">
      <c r="A32" s="38" t="s">
        <v>92</v>
      </c>
    </row>
    <row r="33" spans="1:8" x14ac:dyDescent="0.25">
      <c r="A33" t="s">
        <v>93</v>
      </c>
    </row>
    <row r="35" spans="1:8" x14ac:dyDescent="0.25">
      <c r="A35" s="38" t="s">
        <v>94</v>
      </c>
    </row>
    <row r="36" spans="1:8" x14ac:dyDescent="0.25">
      <c r="B36" s="1" t="s">
        <v>273</v>
      </c>
      <c r="C36" s="1" t="s">
        <v>274</v>
      </c>
      <c r="D36" s="1" t="s">
        <v>104</v>
      </c>
      <c r="H36" s="8"/>
    </row>
    <row r="37" spans="1:8" x14ac:dyDescent="0.25">
      <c r="A37" t="s">
        <v>275</v>
      </c>
      <c r="B37" s="6">
        <v>411650</v>
      </c>
      <c r="C37" s="11">
        <v>23.878995301351587</v>
      </c>
      <c r="D37" s="11">
        <v>1.2024778331106711</v>
      </c>
      <c r="H37" s="8"/>
    </row>
    <row r="38" spans="1:8" x14ac:dyDescent="0.25">
      <c r="A38" s="45" t="s">
        <v>185</v>
      </c>
      <c r="B38" s="6">
        <v>61700</v>
      </c>
      <c r="C38" s="11">
        <v>3.5790939149602643</v>
      </c>
      <c r="D38" s="11">
        <v>-2.9983792544570509</v>
      </c>
      <c r="H38" s="8"/>
    </row>
    <row r="39" spans="1:8" x14ac:dyDescent="0.25">
      <c r="A39" s="45" t="s">
        <v>179</v>
      </c>
      <c r="B39" s="6">
        <v>95350.000000000015</v>
      </c>
      <c r="C39" s="11">
        <v>5.5310632867335698</v>
      </c>
      <c r="D39" s="11">
        <v>9.7797587834294486</v>
      </c>
      <c r="H39" s="8"/>
    </row>
    <row r="40" spans="1:8" x14ac:dyDescent="0.25">
      <c r="A40" s="45" t="s">
        <v>197</v>
      </c>
      <c r="B40" s="6">
        <v>92475</v>
      </c>
      <c r="C40" s="11">
        <v>5.3642902720575441</v>
      </c>
      <c r="D40" s="11">
        <v>-3.0819140308191217</v>
      </c>
      <c r="H40" s="8"/>
    </row>
    <row r="41" spans="1:8" x14ac:dyDescent="0.25">
      <c r="A41" s="45" t="s">
        <v>190</v>
      </c>
      <c r="B41" s="6">
        <v>17050</v>
      </c>
      <c r="C41" s="11">
        <v>0.98903648703521085</v>
      </c>
      <c r="D41" s="11">
        <v>2.0527859237536639</v>
      </c>
      <c r="H41" s="8"/>
    </row>
    <row r="42" spans="1:8" x14ac:dyDescent="0.25">
      <c r="A42" s="45" t="s">
        <v>180</v>
      </c>
      <c r="B42" s="6">
        <v>145075</v>
      </c>
      <c r="C42" s="11">
        <v>8.4155113405649971</v>
      </c>
      <c r="D42" s="11">
        <v>-1.723246596586625E-2</v>
      </c>
      <c r="H42" s="8"/>
    </row>
    <row r="43" spans="1:8" x14ac:dyDescent="0.25">
      <c r="A43" t="s">
        <v>276</v>
      </c>
      <c r="B43" s="6">
        <v>1312225.0000000002</v>
      </c>
      <c r="C43" s="11">
        <v>76.119554498520813</v>
      </c>
      <c r="D43" s="11">
        <v>0.57726380765494856</v>
      </c>
      <c r="H43" s="8"/>
    </row>
    <row r="44" spans="1:8" x14ac:dyDescent="0.25">
      <c r="A44" s="45" t="s">
        <v>186</v>
      </c>
      <c r="B44" s="6">
        <v>55800</v>
      </c>
      <c r="C44" s="11">
        <v>3.2368466848425084</v>
      </c>
      <c r="D44" s="11">
        <v>-0.22401433691756623</v>
      </c>
      <c r="H44" s="8"/>
    </row>
    <row r="45" spans="1:8" x14ac:dyDescent="0.25">
      <c r="A45" s="45" t="s">
        <v>193</v>
      </c>
      <c r="B45" s="6">
        <v>159725.00000000003</v>
      </c>
      <c r="C45" s="11">
        <v>9.2653286153489187</v>
      </c>
      <c r="D45" s="11">
        <v>-1.5651901706057458</v>
      </c>
      <c r="H45" s="8"/>
    </row>
    <row r="46" spans="1:8" x14ac:dyDescent="0.25">
      <c r="A46" s="45" t="s">
        <v>188</v>
      </c>
      <c r="B46" s="6">
        <v>125050</v>
      </c>
      <c r="C46" s="11">
        <v>7.2539010383432911</v>
      </c>
      <c r="D46" s="11">
        <v>5.5377848860455936</v>
      </c>
      <c r="H46" s="8"/>
    </row>
    <row r="47" spans="1:8" x14ac:dyDescent="0.25">
      <c r="A47" s="45" t="s">
        <v>200</v>
      </c>
      <c r="B47" s="6">
        <v>77250</v>
      </c>
      <c r="C47" s="11">
        <v>4.4811183943384192</v>
      </c>
      <c r="D47" s="11">
        <v>2.5889967637540368</v>
      </c>
      <c r="H47" s="8"/>
    </row>
    <row r="48" spans="1:8" x14ac:dyDescent="0.25">
      <c r="A48" s="45" t="s">
        <v>192</v>
      </c>
      <c r="B48" s="6">
        <v>12550</v>
      </c>
      <c r="C48" s="11">
        <v>0.72800046406404084</v>
      </c>
      <c r="D48" s="11">
        <v>3.3864541832669293</v>
      </c>
      <c r="H48" s="8"/>
    </row>
    <row r="49" spans="1:8" x14ac:dyDescent="0.25">
      <c r="A49" s="45" t="s">
        <v>189</v>
      </c>
      <c r="B49" s="6">
        <v>36400</v>
      </c>
      <c r="C49" s="11">
        <v>2.1114913858112421</v>
      </c>
      <c r="D49" s="11">
        <v>2.2664835164835306</v>
      </c>
      <c r="H49" s="8"/>
    </row>
    <row r="50" spans="1:8" x14ac:dyDescent="0.25">
      <c r="A50" s="45" t="s">
        <v>199</v>
      </c>
      <c r="B50" s="6">
        <v>32400.000000000007</v>
      </c>
      <c r="C50" s="11">
        <v>1.8794593653924245</v>
      </c>
      <c r="D50" s="11">
        <v>0.84876543209873034</v>
      </c>
      <c r="H50" s="8"/>
    </row>
    <row r="51" spans="1:8" x14ac:dyDescent="0.25">
      <c r="A51" s="45" t="s">
        <v>195</v>
      </c>
      <c r="B51" s="6">
        <v>140775</v>
      </c>
      <c r="C51" s="11">
        <v>8.1660769186147686</v>
      </c>
      <c r="D51" s="11">
        <v>-2.432960397797912</v>
      </c>
      <c r="H51" s="8"/>
    </row>
    <row r="52" spans="1:8" x14ac:dyDescent="0.25">
      <c r="A52" s="45" t="s">
        <v>187</v>
      </c>
      <c r="B52" s="6">
        <v>95600</v>
      </c>
      <c r="C52" s="11">
        <v>5.5455652880097457</v>
      </c>
      <c r="D52" s="11">
        <v>-2.2751046025104693</v>
      </c>
      <c r="H52" s="8"/>
    </row>
    <row r="53" spans="1:8" x14ac:dyDescent="0.25">
      <c r="A53" s="45" t="s">
        <v>198</v>
      </c>
      <c r="B53" s="6">
        <v>82449.999999999985</v>
      </c>
      <c r="C53" s="11">
        <v>4.7827600208828809</v>
      </c>
      <c r="D53" s="11">
        <v>1.576713159490617</v>
      </c>
      <c r="H53" s="8"/>
    </row>
    <row r="54" spans="1:8" x14ac:dyDescent="0.25">
      <c r="A54" s="45" t="s">
        <v>196</v>
      </c>
      <c r="B54" s="6">
        <v>143125</v>
      </c>
      <c r="C54" s="11">
        <v>8.302395730610824</v>
      </c>
      <c r="D54" s="11">
        <v>2.8471615720524035</v>
      </c>
      <c r="H54" s="8"/>
    </row>
    <row r="55" spans="1:8" x14ac:dyDescent="0.25">
      <c r="A55" s="45" t="s">
        <v>201</v>
      </c>
      <c r="B55" s="6">
        <v>258950</v>
      </c>
      <c r="C55" s="11">
        <v>15.021172921863219</v>
      </c>
      <c r="D55" s="11">
        <v>-0.94612859625410328</v>
      </c>
    </row>
    <row r="56" spans="1:8" x14ac:dyDescent="0.25">
      <c r="A56" s="45" t="s">
        <v>191</v>
      </c>
      <c r="B56" s="6">
        <v>25400</v>
      </c>
      <c r="C56" s="11">
        <v>1.4734033296594931</v>
      </c>
      <c r="D56" s="11">
        <v>0.98425196850395746</v>
      </c>
    </row>
    <row r="57" spans="1:8" x14ac:dyDescent="0.25">
      <c r="A57" s="45" t="s">
        <v>194</v>
      </c>
      <c r="B57" s="6">
        <v>66750</v>
      </c>
      <c r="C57" s="11">
        <v>3.8720343407390221</v>
      </c>
      <c r="D57" s="11">
        <v>3.2584269662921272</v>
      </c>
    </row>
    <row r="58" spans="1:8" x14ac:dyDescent="0.25">
      <c r="A58" t="s">
        <v>101</v>
      </c>
      <c r="B58" s="6">
        <v>1723900</v>
      </c>
      <c r="C58" s="11">
        <v>100</v>
      </c>
      <c r="D58" s="11">
        <v>0.7309008643192616</v>
      </c>
    </row>
  </sheetData>
  <sortState xmlns:xlrd2="http://schemas.microsoft.com/office/spreadsheetml/2017/richdata2" ref="A12:B30">
    <sortCondition ref="B12:B30"/>
  </sortState>
  <hyperlinks>
    <hyperlink ref="A9" location="Contents!A1" display="Back to contents" xr:uid="{DFEF26F3-07EE-4251-AF0D-D9010F6A4CBB}"/>
    <hyperlink ref="B2" r:id="rId1" xr:uid="{82D52DB1-0DB5-4E6C-9116-AE2DAEBA2C1A}"/>
  </hyperlinks>
  <pageMargins left="0.7" right="0.7" top="0.75" bottom="0.75" header="0.3" footer="0.3"/>
  <pageSetup paperSize="9" orientation="portrait" r:id="rId2"/>
  <headerFooter>
    <oddHeader>&amp;C&amp;"Aptos"&amp;10&amp;KFF0000 OFFICIAL&amp;1#_x000D_</oddHeader>
  </headerFooter>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7583A-12AC-4D30-98D8-131D1982DEBA}">
  <sheetPr>
    <tabColor rgb="FF002060"/>
  </sheetPr>
  <dimension ref="A1:I259"/>
  <sheetViews>
    <sheetView zoomScaleNormal="100" workbookViewId="0">
      <selection activeCell="B18" sqref="B18"/>
    </sheetView>
  </sheetViews>
  <sheetFormatPr defaultRowHeight="15" x14ac:dyDescent="0.25"/>
  <cols>
    <col min="1" max="1" width="20.5703125" customWidth="1"/>
    <col min="2" max="2" width="15.140625" customWidth="1"/>
    <col min="3" max="3" width="11.5703125" customWidth="1"/>
    <col min="4" max="4" width="17" style="1" bestFit="1" customWidth="1"/>
  </cols>
  <sheetData>
    <row r="1" spans="1:9" ht="18.75" x14ac:dyDescent="0.3">
      <c r="A1" s="55" t="s">
        <v>277</v>
      </c>
    </row>
    <row r="2" spans="1:9" x14ac:dyDescent="0.25">
      <c r="A2" s="38" t="s">
        <v>78</v>
      </c>
      <c r="B2" s="29" t="s">
        <v>1048</v>
      </c>
      <c r="G2" s="101"/>
      <c r="H2" s="101"/>
      <c r="I2" s="74"/>
    </row>
    <row r="3" spans="1:9" x14ac:dyDescent="0.25">
      <c r="A3" s="38" t="s">
        <v>96</v>
      </c>
      <c r="B3" t="s">
        <v>230</v>
      </c>
    </row>
    <row r="4" spans="1:9" x14ac:dyDescent="0.25">
      <c r="A4" s="38" t="s">
        <v>79</v>
      </c>
      <c r="B4" t="s">
        <v>264</v>
      </c>
    </row>
    <row r="5" spans="1:9" x14ac:dyDescent="0.25">
      <c r="A5" s="38" t="s">
        <v>81</v>
      </c>
      <c r="B5" t="s">
        <v>82</v>
      </c>
    </row>
    <row r="6" spans="1:9" x14ac:dyDescent="0.25">
      <c r="A6" s="38" t="s">
        <v>83</v>
      </c>
      <c r="B6" t="s">
        <v>145</v>
      </c>
    </row>
    <row r="7" spans="1:9" x14ac:dyDescent="0.25">
      <c r="A7" s="38" t="s">
        <v>84</v>
      </c>
      <c r="B7" t="s">
        <v>206</v>
      </c>
    </row>
    <row r="8" spans="1:9" x14ac:dyDescent="0.25">
      <c r="A8" s="38" t="s">
        <v>86</v>
      </c>
      <c r="B8" s="46" t="s">
        <v>87</v>
      </c>
    </row>
    <row r="9" spans="1:9" x14ac:dyDescent="0.25">
      <c r="A9" s="29" t="s">
        <v>88</v>
      </c>
      <c r="B9" s="46"/>
    </row>
    <row r="11" spans="1:9" x14ac:dyDescent="0.25">
      <c r="A11" s="38" t="s">
        <v>89</v>
      </c>
    </row>
    <row r="12" spans="1:9" ht="30" x14ac:dyDescent="0.25">
      <c r="B12" s="56" t="s">
        <v>147</v>
      </c>
      <c r="C12" s="56" t="s">
        <v>148</v>
      </c>
      <c r="D12" s="143"/>
    </row>
    <row r="13" spans="1:9" x14ac:dyDescent="0.25">
      <c r="A13" s="46">
        <v>38930</v>
      </c>
      <c r="B13" s="2">
        <v>67.701000000000008</v>
      </c>
      <c r="C13" s="2">
        <v>64.941000000000003</v>
      </c>
      <c r="D13" s="143"/>
    </row>
    <row r="14" spans="1:9" x14ac:dyDescent="0.25">
      <c r="A14" s="46">
        <v>38961</v>
      </c>
      <c r="B14" s="2">
        <v>67.805999999999997</v>
      </c>
      <c r="C14" s="2">
        <v>65.085999999999999</v>
      </c>
      <c r="D14" s="143"/>
    </row>
    <row r="15" spans="1:9" x14ac:dyDescent="0.25">
      <c r="A15" s="46">
        <v>38991</v>
      </c>
      <c r="B15" s="2">
        <v>67.430999999999997</v>
      </c>
      <c r="C15" s="2">
        <v>64.671000000000006</v>
      </c>
      <c r="D15" s="143"/>
    </row>
    <row r="16" spans="1:9" x14ac:dyDescent="0.25">
      <c r="A16" s="46">
        <v>39022</v>
      </c>
      <c r="B16" s="2">
        <v>67.694000000000003</v>
      </c>
      <c r="C16" s="2">
        <v>64.820999999999998</v>
      </c>
      <c r="D16" s="143"/>
    </row>
    <row r="17" spans="1:4" x14ac:dyDescent="0.25">
      <c r="A17" s="46">
        <v>39052</v>
      </c>
      <c r="B17" s="2">
        <v>67.478999999999999</v>
      </c>
      <c r="C17" s="2">
        <v>65.088999999999999</v>
      </c>
      <c r="D17" s="143"/>
    </row>
    <row r="18" spans="1:4" x14ac:dyDescent="0.25">
      <c r="A18" s="46">
        <v>39083</v>
      </c>
      <c r="B18" s="2">
        <v>67.802999999999997</v>
      </c>
      <c r="C18" s="2">
        <v>64.932000000000002</v>
      </c>
      <c r="D18" s="143"/>
    </row>
    <row r="19" spans="1:4" x14ac:dyDescent="0.25">
      <c r="A19" s="46">
        <v>39114</v>
      </c>
      <c r="B19" s="2">
        <v>67.858999999999995</v>
      </c>
      <c r="C19" s="2">
        <v>65.033000000000001</v>
      </c>
      <c r="D19" s="143"/>
    </row>
    <row r="20" spans="1:4" x14ac:dyDescent="0.25">
      <c r="A20" s="46">
        <v>39142</v>
      </c>
      <c r="B20" s="2">
        <v>67.644999999999996</v>
      </c>
      <c r="C20" s="2">
        <v>64.963999999999999</v>
      </c>
      <c r="D20" s="143"/>
    </row>
    <row r="21" spans="1:4" x14ac:dyDescent="0.25">
      <c r="A21" s="46">
        <v>39173</v>
      </c>
      <c r="B21" s="2">
        <v>67.308999999999997</v>
      </c>
      <c r="C21" s="2">
        <v>65.001000000000005</v>
      </c>
      <c r="D21" s="143"/>
    </row>
    <row r="22" spans="1:4" x14ac:dyDescent="0.25">
      <c r="A22" s="46">
        <v>39203</v>
      </c>
      <c r="B22" s="2">
        <v>68.201000000000008</v>
      </c>
      <c r="C22" s="2">
        <v>65.045000000000002</v>
      </c>
      <c r="D22" s="143"/>
    </row>
    <row r="23" spans="1:4" x14ac:dyDescent="0.25">
      <c r="A23" s="46">
        <v>39234</v>
      </c>
      <c r="B23" s="2">
        <v>68.853999999999999</v>
      </c>
      <c r="C23" s="2">
        <v>65.131</v>
      </c>
      <c r="D23" s="143"/>
    </row>
    <row r="24" spans="1:4" x14ac:dyDescent="0.25">
      <c r="A24" s="46">
        <v>39264</v>
      </c>
      <c r="B24" s="2">
        <v>68.643000000000001</v>
      </c>
      <c r="C24" s="2">
        <v>65.119</v>
      </c>
      <c r="D24" s="143"/>
    </row>
    <row r="25" spans="1:4" x14ac:dyDescent="0.25">
      <c r="A25" s="46">
        <v>39295</v>
      </c>
      <c r="B25" s="2">
        <v>68.724000000000004</v>
      </c>
      <c r="C25" s="2">
        <v>65.281000000000006</v>
      </c>
      <c r="D25" s="143"/>
    </row>
    <row r="26" spans="1:4" x14ac:dyDescent="0.25">
      <c r="A26" s="46">
        <v>39326</v>
      </c>
      <c r="B26" s="2">
        <v>68.611999999999995</v>
      </c>
      <c r="C26" s="2">
        <v>65.301000000000002</v>
      </c>
      <c r="D26" s="143"/>
    </row>
    <row r="27" spans="1:4" x14ac:dyDescent="0.25">
      <c r="A27" s="46">
        <v>39356</v>
      </c>
      <c r="B27" s="2">
        <v>68.847999999999999</v>
      </c>
      <c r="C27" s="2">
        <v>65.212000000000003</v>
      </c>
      <c r="D27" s="143"/>
    </row>
    <row r="28" spans="1:4" x14ac:dyDescent="0.25">
      <c r="A28" s="46">
        <v>39387</v>
      </c>
      <c r="B28" s="2">
        <v>68.388000000000005</v>
      </c>
      <c r="C28" s="2">
        <v>65.528999999999996</v>
      </c>
      <c r="D28" s="143"/>
    </row>
    <row r="29" spans="1:4" x14ac:dyDescent="0.25">
      <c r="A29" s="46">
        <v>39417</v>
      </c>
      <c r="B29" s="2">
        <v>68.665000000000006</v>
      </c>
      <c r="C29" s="2">
        <v>65.47</v>
      </c>
      <c r="D29" s="143"/>
    </row>
    <row r="30" spans="1:4" x14ac:dyDescent="0.25">
      <c r="A30" s="46">
        <v>39448</v>
      </c>
      <c r="B30" s="2">
        <v>69.344999999999999</v>
      </c>
      <c r="C30" s="2">
        <v>65.427999999999997</v>
      </c>
      <c r="D30" s="143"/>
    </row>
    <row r="31" spans="1:4" x14ac:dyDescent="0.25">
      <c r="A31" s="46">
        <v>39479</v>
      </c>
      <c r="B31" s="2">
        <v>68.524000000000001</v>
      </c>
      <c r="C31" s="2">
        <v>65.36</v>
      </c>
      <c r="D31" s="143"/>
    </row>
    <row r="32" spans="1:4" x14ac:dyDescent="0.25">
      <c r="A32" s="46">
        <v>39508</v>
      </c>
      <c r="B32" s="2">
        <v>68.510999999999996</v>
      </c>
      <c r="C32" s="2">
        <v>65.391000000000005</v>
      </c>
      <c r="D32" s="143"/>
    </row>
    <row r="33" spans="1:4" x14ac:dyDescent="0.25">
      <c r="A33" s="46">
        <v>39539</v>
      </c>
      <c r="B33" s="2">
        <v>68.516999999999996</v>
      </c>
      <c r="C33" s="2">
        <v>65.658000000000001</v>
      </c>
      <c r="D33" s="143"/>
    </row>
    <row r="34" spans="1:4" x14ac:dyDescent="0.25">
      <c r="A34" s="46">
        <v>39569</v>
      </c>
      <c r="B34" s="2">
        <v>68.388000000000005</v>
      </c>
      <c r="C34" s="2">
        <v>65.372</v>
      </c>
      <c r="D34" s="143"/>
    </row>
    <row r="35" spans="1:4" x14ac:dyDescent="0.25">
      <c r="A35" s="46">
        <v>39600</v>
      </c>
      <c r="B35" s="2">
        <v>68.492999999999995</v>
      </c>
      <c r="C35" s="2">
        <v>65.570000000000007</v>
      </c>
      <c r="D35" s="143"/>
    </row>
    <row r="36" spans="1:4" x14ac:dyDescent="0.25">
      <c r="A36" s="46">
        <v>39630</v>
      </c>
      <c r="B36" s="2">
        <v>68.986999999999995</v>
      </c>
      <c r="C36" s="2">
        <v>65.555999999999997</v>
      </c>
      <c r="D36" s="143"/>
    </row>
    <row r="37" spans="1:4" x14ac:dyDescent="0.25">
      <c r="A37" s="46">
        <v>39661</v>
      </c>
      <c r="B37" s="2">
        <v>69.498999999999995</v>
      </c>
      <c r="C37" s="2">
        <v>65.524000000000001</v>
      </c>
      <c r="D37" s="143"/>
    </row>
    <row r="38" spans="1:4" x14ac:dyDescent="0.25">
      <c r="A38" s="46">
        <v>39692</v>
      </c>
      <c r="B38" s="2">
        <v>69.216999999999999</v>
      </c>
      <c r="C38" s="2">
        <v>65.489999999999995</v>
      </c>
      <c r="D38" s="143"/>
    </row>
    <row r="39" spans="1:4" x14ac:dyDescent="0.25">
      <c r="A39" s="46">
        <v>39722</v>
      </c>
      <c r="B39" s="2">
        <v>69.537999999999997</v>
      </c>
      <c r="C39" s="2">
        <v>65.430000000000007</v>
      </c>
      <c r="D39" s="143"/>
    </row>
    <row r="40" spans="1:4" x14ac:dyDescent="0.25">
      <c r="A40" s="46">
        <v>39753</v>
      </c>
      <c r="B40" s="2">
        <v>69.138999999999996</v>
      </c>
      <c r="C40" s="2">
        <v>65.388000000000005</v>
      </c>
      <c r="D40" s="143"/>
    </row>
    <row r="41" spans="1:4" x14ac:dyDescent="0.25">
      <c r="A41" s="46">
        <v>39783</v>
      </c>
      <c r="B41" s="2">
        <v>69.884</v>
      </c>
      <c r="C41" s="2">
        <v>65.391999999999996</v>
      </c>
      <c r="D41" s="143"/>
    </row>
    <row r="42" spans="1:4" x14ac:dyDescent="0.25">
      <c r="A42" s="46">
        <v>39814</v>
      </c>
      <c r="B42" s="2">
        <v>68.84</v>
      </c>
      <c r="C42" s="2">
        <v>65.497</v>
      </c>
      <c r="D42" s="143"/>
    </row>
    <row r="43" spans="1:4" x14ac:dyDescent="0.25">
      <c r="A43" s="46">
        <v>39845</v>
      </c>
      <c r="B43" s="2">
        <v>69.295000000000002</v>
      </c>
      <c r="C43" s="2">
        <v>65.716000000000008</v>
      </c>
      <c r="D43" s="143"/>
    </row>
    <row r="44" spans="1:4" x14ac:dyDescent="0.25">
      <c r="A44" s="46">
        <v>39873</v>
      </c>
      <c r="B44" s="2">
        <v>69.635999999999996</v>
      </c>
      <c r="C44" s="2">
        <v>65.653000000000006</v>
      </c>
      <c r="D44" s="143"/>
    </row>
    <row r="45" spans="1:4" x14ac:dyDescent="0.25">
      <c r="A45" s="46">
        <v>39904</v>
      </c>
      <c r="B45" s="2">
        <v>69.156000000000006</v>
      </c>
      <c r="C45" s="2">
        <v>65.564000000000007</v>
      </c>
      <c r="D45" s="143"/>
    </row>
    <row r="46" spans="1:4" x14ac:dyDescent="0.25">
      <c r="A46" s="46">
        <v>39934</v>
      </c>
      <c r="B46" s="2">
        <v>69.619</v>
      </c>
      <c r="C46" s="2">
        <v>65.543999999999997</v>
      </c>
      <c r="D46" s="143"/>
    </row>
    <row r="47" spans="1:4" x14ac:dyDescent="0.25">
      <c r="A47" s="46">
        <v>39965</v>
      </c>
      <c r="B47" s="2">
        <v>68.798000000000002</v>
      </c>
      <c r="C47" s="2">
        <v>65.378</v>
      </c>
      <c r="D47" s="143"/>
    </row>
    <row r="48" spans="1:4" x14ac:dyDescent="0.25">
      <c r="A48" s="46">
        <v>39995</v>
      </c>
      <c r="B48" s="2">
        <v>68.149000000000001</v>
      </c>
      <c r="C48" s="2">
        <v>65.406999999999996</v>
      </c>
      <c r="D48" s="143"/>
    </row>
    <row r="49" spans="1:4" x14ac:dyDescent="0.25">
      <c r="A49" s="46">
        <v>40026</v>
      </c>
      <c r="B49" s="2">
        <v>68.683000000000007</v>
      </c>
      <c r="C49" s="2">
        <v>65.269000000000005</v>
      </c>
      <c r="D49" s="143"/>
    </row>
    <row r="50" spans="1:4" x14ac:dyDescent="0.25">
      <c r="A50" s="46">
        <v>40057</v>
      </c>
      <c r="B50" s="2">
        <v>68.304000000000002</v>
      </c>
      <c r="C50" s="2">
        <v>65.254999999999995</v>
      </c>
      <c r="D50" s="143"/>
    </row>
    <row r="51" spans="1:4" x14ac:dyDescent="0.25">
      <c r="A51" s="46">
        <v>40087</v>
      </c>
      <c r="B51" s="2">
        <v>68.245999999999995</v>
      </c>
      <c r="C51" s="2">
        <v>65.209000000000003</v>
      </c>
      <c r="D51" s="143"/>
    </row>
    <row r="52" spans="1:4" x14ac:dyDescent="0.25">
      <c r="A52" s="46">
        <v>40118</v>
      </c>
      <c r="B52" s="2">
        <v>68.316000000000003</v>
      </c>
      <c r="C52" s="2">
        <v>65.262</v>
      </c>
      <c r="D52" s="143"/>
    </row>
    <row r="53" spans="1:4" x14ac:dyDescent="0.25">
      <c r="A53" s="46">
        <v>40148</v>
      </c>
      <c r="B53" s="2">
        <v>68.692000000000007</v>
      </c>
      <c r="C53" s="2">
        <v>65.352999999999994</v>
      </c>
      <c r="D53" s="143"/>
    </row>
    <row r="54" spans="1:4" x14ac:dyDescent="0.25">
      <c r="A54" s="46">
        <v>40179</v>
      </c>
      <c r="B54" s="2">
        <v>68.361999999999995</v>
      </c>
      <c r="C54" s="2">
        <v>65.388999999999996</v>
      </c>
      <c r="D54" s="143"/>
    </row>
    <row r="55" spans="1:4" x14ac:dyDescent="0.25">
      <c r="A55" s="46">
        <v>40210</v>
      </c>
      <c r="B55" s="2">
        <v>68.674999999999997</v>
      </c>
      <c r="C55" s="2">
        <v>65.204999999999998</v>
      </c>
      <c r="D55" s="143"/>
    </row>
    <row r="56" spans="1:4" x14ac:dyDescent="0.25">
      <c r="A56" s="46">
        <v>40238</v>
      </c>
      <c r="B56" s="2">
        <v>68.498999999999995</v>
      </c>
      <c r="C56" s="2">
        <v>65.213000000000008</v>
      </c>
      <c r="D56" s="143"/>
    </row>
    <row r="57" spans="1:4" x14ac:dyDescent="0.25">
      <c r="A57" s="46">
        <v>40269</v>
      </c>
      <c r="B57" s="2">
        <v>67.664000000000001</v>
      </c>
      <c r="C57" s="2">
        <v>65.263999999999996</v>
      </c>
      <c r="D57" s="143"/>
    </row>
    <row r="58" spans="1:4" x14ac:dyDescent="0.25">
      <c r="A58" s="46">
        <v>40299</v>
      </c>
      <c r="B58" s="2">
        <v>67.709000000000003</v>
      </c>
      <c r="C58" s="2">
        <v>65.013999999999996</v>
      </c>
      <c r="D58" s="143"/>
    </row>
    <row r="59" spans="1:4" x14ac:dyDescent="0.25">
      <c r="A59" s="46">
        <v>40330</v>
      </c>
      <c r="B59" s="2">
        <v>68.733999999999995</v>
      </c>
      <c r="C59" s="2">
        <v>65.204999999999998</v>
      </c>
      <c r="D59" s="143"/>
    </row>
    <row r="60" spans="1:4" x14ac:dyDescent="0.25">
      <c r="A60" s="46">
        <v>40360</v>
      </c>
      <c r="B60" s="2">
        <v>68.713999999999999</v>
      </c>
      <c r="C60" s="2">
        <v>65.381</v>
      </c>
      <c r="D60" s="143"/>
    </row>
    <row r="61" spans="1:4" x14ac:dyDescent="0.25">
      <c r="A61" s="46">
        <v>40391</v>
      </c>
      <c r="B61" s="2">
        <v>68.757000000000005</v>
      </c>
      <c r="C61" s="2">
        <v>65.373000000000005</v>
      </c>
      <c r="D61" s="143"/>
    </row>
    <row r="62" spans="1:4" x14ac:dyDescent="0.25">
      <c r="A62" s="46">
        <v>40422</v>
      </c>
      <c r="B62" s="2">
        <v>68.608000000000004</v>
      </c>
      <c r="C62" s="2">
        <v>65.471000000000004</v>
      </c>
      <c r="D62" s="143"/>
    </row>
    <row r="63" spans="1:4" x14ac:dyDescent="0.25">
      <c r="A63" s="46">
        <v>40452</v>
      </c>
      <c r="B63" s="2">
        <v>68.355000000000004</v>
      </c>
      <c r="C63" s="2">
        <v>65.655000000000001</v>
      </c>
      <c r="D63" s="143"/>
    </row>
    <row r="64" spans="1:4" x14ac:dyDescent="0.25">
      <c r="A64" s="46">
        <v>40483</v>
      </c>
      <c r="B64" s="2">
        <v>68.698999999999998</v>
      </c>
      <c r="C64" s="2">
        <v>65.8</v>
      </c>
      <c r="D64" s="143"/>
    </row>
    <row r="65" spans="1:4" x14ac:dyDescent="0.25">
      <c r="A65" s="46">
        <v>40513</v>
      </c>
      <c r="B65" s="2">
        <v>68.396000000000001</v>
      </c>
      <c r="C65" s="2">
        <v>65.599000000000004</v>
      </c>
      <c r="D65" s="143"/>
    </row>
    <row r="66" spans="1:4" x14ac:dyDescent="0.25">
      <c r="A66" s="46">
        <v>40544</v>
      </c>
      <c r="B66" s="2">
        <v>68.454999999999998</v>
      </c>
      <c r="C66" s="2">
        <v>65.778999999999996</v>
      </c>
      <c r="D66" s="143"/>
    </row>
    <row r="67" spans="1:4" x14ac:dyDescent="0.25">
      <c r="A67" s="46">
        <v>40575</v>
      </c>
      <c r="B67" s="2">
        <v>67.445999999999998</v>
      </c>
      <c r="C67" s="2">
        <v>65.506</v>
      </c>
      <c r="D67" s="143"/>
    </row>
    <row r="68" spans="1:4" x14ac:dyDescent="0.25">
      <c r="A68" s="46">
        <v>40603</v>
      </c>
      <c r="B68" s="2">
        <v>68.227000000000004</v>
      </c>
      <c r="C68" s="2">
        <v>65.602999999999994</v>
      </c>
      <c r="D68" s="143"/>
    </row>
    <row r="69" spans="1:4" x14ac:dyDescent="0.25">
      <c r="A69" s="46">
        <v>40634</v>
      </c>
      <c r="B69" s="2">
        <v>68.304000000000002</v>
      </c>
      <c r="C69" s="2">
        <v>65.355000000000004</v>
      </c>
      <c r="D69" s="143"/>
    </row>
    <row r="70" spans="1:4" x14ac:dyDescent="0.25">
      <c r="A70" s="46">
        <v>40664</v>
      </c>
      <c r="B70" s="2">
        <v>68.525999999999996</v>
      </c>
      <c r="C70" s="2">
        <v>65.257000000000005</v>
      </c>
      <c r="D70" s="143"/>
    </row>
    <row r="71" spans="1:4" x14ac:dyDescent="0.25">
      <c r="A71" s="46">
        <v>40695</v>
      </c>
      <c r="B71" s="2">
        <v>68.682000000000002</v>
      </c>
      <c r="C71" s="2">
        <v>65.305000000000007</v>
      </c>
      <c r="D71" s="143"/>
    </row>
    <row r="72" spans="1:4" x14ac:dyDescent="0.25">
      <c r="A72" s="46">
        <v>40725</v>
      </c>
      <c r="B72" s="2">
        <v>68.460999999999999</v>
      </c>
      <c r="C72" s="2">
        <v>65.369</v>
      </c>
      <c r="D72" s="143"/>
    </row>
    <row r="73" spans="1:4" x14ac:dyDescent="0.25">
      <c r="A73" s="46">
        <v>40756</v>
      </c>
      <c r="B73" s="2">
        <v>68.531999999999996</v>
      </c>
      <c r="C73" s="2">
        <v>65.460000000000008</v>
      </c>
      <c r="D73" s="143"/>
    </row>
    <row r="74" spans="1:4" x14ac:dyDescent="0.25">
      <c r="A74" s="46">
        <v>40787</v>
      </c>
      <c r="B74" s="2">
        <v>68.579000000000008</v>
      </c>
      <c r="C74" s="2">
        <v>65.509</v>
      </c>
      <c r="D74" s="143"/>
    </row>
    <row r="75" spans="1:4" x14ac:dyDescent="0.25">
      <c r="A75" s="46">
        <v>40817</v>
      </c>
      <c r="B75" s="2">
        <v>67.89</v>
      </c>
      <c r="C75" s="2">
        <v>65.405000000000001</v>
      </c>
      <c r="D75" s="143"/>
    </row>
    <row r="76" spans="1:4" x14ac:dyDescent="0.25">
      <c r="A76" s="46">
        <v>40848</v>
      </c>
      <c r="B76" s="2">
        <v>68.652000000000001</v>
      </c>
      <c r="C76" s="2">
        <v>65.355000000000004</v>
      </c>
      <c r="D76" s="143"/>
    </row>
    <row r="77" spans="1:4" x14ac:dyDescent="0.25">
      <c r="A77" s="46">
        <v>40878</v>
      </c>
      <c r="B77" s="2">
        <v>68.338000000000008</v>
      </c>
      <c r="C77" s="2">
        <v>65.111999999999995</v>
      </c>
      <c r="D77" s="143"/>
    </row>
    <row r="78" spans="1:4" x14ac:dyDescent="0.25">
      <c r="A78" s="46">
        <v>40909</v>
      </c>
      <c r="B78" s="2">
        <v>69.167000000000002</v>
      </c>
      <c r="C78" s="2">
        <v>65.338999999999999</v>
      </c>
      <c r="D78" s="143"/>
    </row>
    <row r="79" spans="1:4" x14ac:dyDescent="0.25">
      <c r="A79" s="46">
        <v>40940</v>
      </c>
      <c r="B79" s="2">
        <v>69.081000000000003</v>
      </c>
      <c r="C79" s="2">
        <v>65.108999999999995</v>
      </c>
      <c r="D79" s="143"/>
    </row>
    <row r="80" spans="1:4" x14ac:dyDescent="0.25">
      <c r="A80" s="46">
        <v>40969</v>
      </c>
      <c r="B80" s="2">
        <v>69.209000000000003</v>
      </c>
      <c r="C80" s="2">
        <v>65.343000000000004</v>
      </c>
      <c r="D80" s="143"/>
    </row>
    <row r="81" spans="1:4" x14ac:dyDescent="0.25">
      <c r="A81" s="46">
        <v>41000</v>
      </c>
      <c r="B81" s="2">
        <v>69.317000000000007</v>
      </c>
      <c r="C81" s="2">
        <v>65.055999999999997</v>
      </c>
      <c r="D81" s="143"/>
    </row>
    <row r="82" spans="1:4" x14ac:dyDescent="0.25">
      <c r="A82" s="46">
        <v>41030</v>
      </c>
      <c r="B82" s="2">
        <v>69.314000000000007</v>
      </c>
      <c r="C82" s="2">
        <v>65.347000000000008</v>
      </c>
      <c r="D82" s="143"/>
    </row>
    <row r="83" spans="1:4" x14ac:dyDescent="0.25">
      <c r="A83" s="46">
        <v>41061</v>
      </c>
      <c r="B83" s="2">
        <v>69.057000000000002</v>
      </c>
      <c r="C83" s="2">
        <v>65.084000000000003</v>
      </c>
      <c r="D83" s="143"/>
    </row>
    <row r="84" spans="1:4" x14ac:dyDescent="0.25">
      <c r="A84" s="46">
        <v>41091</v>
      </c>
      <c r="B84" s="2">
        <v>68.567000000000007</v>
      </c>
      <c r="C84" s="2">
        <v>65.055999999999997</v>
      </c>
      <c r="D84" s="143"/>
    </row>
    <row r="85" spans="1:4" x14ac:dyDescent="0.25">
      <c r="A85" s="46">
        <v>41122</v>
      </c>
      <c r="B85" s="2">
        <v>69.225000000000009</v>
      </c>
      <c r="C85" s="2">
        <v>65.010999999999996</v>
      </c>
      <c r="D85" s="143"/>
    </row>
    <row r="86" spans="1:4" x14ac:dyDescent="0.25">
      <c r="A86" s="46">
        <v>41153</v>
      </c>
      <c r="B86" s="2">
        <v>69.489999999999995</v>
      </c>
      <c r="C86" s="2">
        <v>65.317000000000007</v>
      </c>
      <c r="D86" s="143"/>
    </row>
    <row r="87" spans="1:4" x14ac:dyDescent="0.25">
      <c r="A87" s="46">
        <v>41183</v>
      </c>
      <c r="B87" s="2">
        <v>69.722000000000008</v>
      </c>
      <c r="C87" s="2">
        <v>65.179000000000002</v>
      </c>
      <c r="D87" s="143"/>
    </row>
    <row r="88" spans="1:4" x14ac:dyDescent="0.25">
      <c r="A88" s="46">
        <v>41214</v>
      </c>
      <c r="B88" s="2">
        <v>69.435000000000002</v>
      </c>
      <c r="C88" s="2">
        <v>64.948999999999998</v>
      </c>
      <c r="D88" s="143"/>
    </row>
    <row r="89" spans="1:4" x14ac:dyDescent="0.25">
      <c r="A89" s="46">
        <v>41244</v>
      </c>
      <c r="B89" s="2">
        <v>69.301000000000002</v>
      </c>
      <c r="C89" s="2">
        <v>65.046999999999997</v>
      </c>
      <c r="D89" s="143"/>
    </row>
    <row r="90" spans="1:4" x14ac:dyDescent="0.25">
      <c r="A90" s="46">
        <v>41275</v>
      </c>
      <c r="B90" s="2">
        <v>69.236000000000004</v>
      </c>
      <c r="C90" s="2">
        <v>65.328000000000003</v>
      </c>
      <c r="D90" s="143"/>
    </row>
    <row r="91" spans="1:4" x14ac:dyDescent="0.25">
      <c r="A91" s="46">
        <v>41306</v>
      </c>
      <c r="B91" s="2">
        <v>69.019000000000005</v>
      </c>
      <c r="C91" s="2">
        <v>65.215000000000003</v>
      </c>
      <c r="D91" s="143"/>
    </row>
    <row r="92" spans="1:4" x14ac:dyDescent="0.25">
      <c r="A92" s="46">
        <v>41334</v>
      </c>
      <c r="B92" s="2">
        <v>68.558000000000007</v>
      </c>
      <c r="C92" s="2">
        <v>65.085000000000008</v>
      </c>
      <c r="D92" s="143"/>
    </row>
    <row r="93" spans="1:4" x14ac:dyDescent="0.25">
      <c r="A93" s="46">
        <v>41365</v>
      </c>
      <c r="B93" s="2">
        <v>69.012</v>
      </c>
      <c r="C93" s="2">
        <v>65.147999999999996</v>
      </c>
      <c r="D93" s="143"/>
    </row>
    <row r="94" spans="1:4" x14ac:dyDescent="0.25">
      <c r="A94" s="46">
        <v>41395</v>
      </c>
      <c r="B94" s="2">
        <v>68.234999999999999</v>
      </c>
      <c r="C94" s="2">
        <v>65.022999999999996</v>
      </c>
      <c r="D94" s="143"/>
    </row>
    <row r="95" spans="1:4" x14ac:dyDescent="0.25">
      <c r="A95" s="46">
        <v>41426</v>
      </c>
      <c r="B95" s="2">
        <v>68.332000000000008</v>
      </c>
      <c r="C95" s="2">
        <v>65.070000000000007</v>
      </c>
      <c r="D95" s="143"/>
    </row>
    <row r="96" spans="1:4" x14ac:dyDescent="0.25">
      <c r="A96" s="46">
        <v>41456</v>
      </c>
      <c r="B96" s="2">
        <v>67.799000000000007</v>
      </c>
      <c r="C96" s="2">
        <v>64.864000000000004</v>
      </c>
      <c r="D96" s="143"/>
    </row>
    <row r="97" spans="1:4" x14ac:dyDescent="0.25">
      <c r="A97" s="46">
        <v>41487</v>
      </c>
      <c r="B97" s="2">
        <v>68.278999999999996</v>
      </c>
      <c r="C97" s="2">
        <v>64.927999999999997</v>
      </c>
      <c r="D97" s="143"/>
    </row>
    <row r="98" spans="1:4" x14ac:dyDescent="0.25">
      <c r="A98" s="46">
        <v>41518</v>
      </c>
      <c r="B98" s="2">
        <v>68.236999999999995</v>
      </c>
      <c r="C98" s="2">
        <v>64.838000000000008</v>
      </c>
      <c r="D98" s="143"/>
    </row>
    <row r="99" spans="1:4" x14ac:dyDescent="0.25">
      <c r="A99" s="46">
        <v>41548</v>
      </c>
      <c r="B99" s="2">
        <v>68.081000000000003</v>
      </c>
      <c r="C99" s="2">
        <v>64.831000000000003</v>
      </c>
      <c r="D99" s="143"/>
    </row>
    <row r="100" spans="1:4" x14ac:dyDescent="0.25">
      <c r="A100" s="46">
        <v>41579</v>
      </c>
      <c r="B100" s="2">
        <v>67.668999999999997</v>
      </c>
      <c r="C100" s="2">
        <v>64.625</v>
      </c>
      <c r="D100" s="143"/>
    </row>
    <row r="101" spans="1:4" x14ac:dyDescent="0.25">
      <c r="A101" s="46">
        <v>41609</v>
      </c>
      <c r="B101" s="2">
        <v>68.025999999999996</v>
      </c>
      <c r="C101" s="2">
        <v>64.462000000000003</v>
      </c>
      <c r="D101" s="143"/>
    </row>
    <row r="102" spans="1:4" x14ac:dyDescent="0.25">
      <c r="A102" s="46">
        <v>41640</v>
      </c>
      <c r="B102" s="2">
        <v>68.105000000000004</v>
      </c>
      <c r="C102" s="2">
        <v>64.576999999999998</v>
      </c>
      <c r="D102" s="143"/>
    </row>
    <row r="103" spans="1:4" x14ac:dyDescent="0.25">
      <c r="A103" s="46">
        <v>41671</v>
      </c>
      <c r="B103" s="2">
        <v>68.180000000000007</v>
      </c>
      <c r="C103" s="2">
        <v>64.563000000000002</v>
      </c>
      <c r="D103" s="143"/>
    </row>
    <row r="104" spans="1:4" x14ac:dyDescent="0.25">
      <c r="A104" s="46">
        <v>41699</v>
      </c>
      <c r="B104" s="2">
        <v>67.759</v>
      </c>
      <c r="C104" s="2">
        <v>64.754000000000005</v>
      </c>
      <c r="D104" s="143"/>
    </row>
    <row r="105" spans="1:4" x14ac:dyDescent="0.25">
      <c r="A105" s="46">
        <v>41730</v>
      </c>
      <c r="B105" s="2">
        <v>67.831000000000003</v>
      </c>
      <c r="C105" s="2">
        <v>64.673000000000002</v>
      </c>
      <c r="D105" s="143"/>
    </row>
    <row r="106" spans="1:4" x14ac:dyDescent="0.25">
      <c r="A106" s="46">
        <v>41760</v>
      </c>
      <c r="B106" s="2">
        <v>67.881</v>
      </c>
      <c r="C106" s="2">
        <v>64.555999999999997</v>
      </c>
      <c r="D106" s="143"/>
    </row>
    <row r="107" spans="1:4" x14ac:dyDescent="0.25">
      <c r="A107" s="46">
        <v>41791</v>
      </c>
      <c r="B107" s="2">
        <v>68.123999999999995</v>
      </c>
      <c r="C107" s="2">
        <v>64.665999999999997</v>
      </c>
      <c r="D107" s="143"/>
    </row>
    <row r="108" spans="1:4" x14ac:dyDescent="0.25">
      <c r="A108" s="46">
        <v>41821</v>
      </c>
      <c r="B108" s="2">
        <v>67.998999999999995</v>
      </c>
      <c r="C108" s="2">
        <v>64.763999999999996</v>
      </c>
      <c r="D108" s="143"/>
    </row>
    <row r="109" spans="1:4" x14ac:dyDescent="0.25">
      <c r="A109" s="46">
        <v>41852</v>
      </c>
      <c r="B109" s="2">
        <v>67.873999999999995</v>
      </c>
      <c r="C109" s="2">
        <v>64.655000000000001</v>
      </c>
      <c r="D109" s="143"/>
    </row>
    <row r="110" spans="1:4" x14ac:dyDescent="0.25">
      <c r="A110" s="46">
        <v>41883</v>
      </c>
      <c r="B110" s="2">
        <v>68.144000000000005</v>
      </c>
      <c r="C110" s="2">
        <v>64.656000000000006</v>
      </c>
      <c r="D110" s="143"/>
    </row>
    <row r="111" spans="1:4" x14ac:dyDescent="0.25">
      <c r="A111" s="46">
        <v>41913</v>
      </c>
      <c r="B111" s="2">
        <v>68.564999999999998</v>
      </c>
      <c r="C111" s="2">
        <v>64.644000000000005</v>
      </c>
      <c r="D111" s="143"/>
    </row>
    <row r="112" spans="1:4" x14ac:dyDescent="0.25">
      <c r="A112" s="46">
        <v>41944</v>
      </c>
      <c r="B112" s="2">
        <v>68.501999999999995</v>
      </c>
      <c r="C112" s="2">
        <v>64.528999999999996</v>
      </c>
      <c r="D112" s="143"/>
    </row>
    <row r="113" spans="1:4" x14ac:dyDescent="0.25">
      <c r="A113" s="46">
        <v>41974</v>
      </c>
      <c r="B113" s="2">
        <v>68.551000000000002</v>
      </c>
      <c r="C113" s="2">
        <v>64.643000000000001</v>
      </c>
      <c r="D113" s="143"/>
    </row>
    <row r="114" spans="1:4" x14ac:dyDescent="0.25">
      <c r="A114" s="46">
        <v>42005</v>
      </c>
      <c r="B114" s="2">
        <v>68.52</v>
      </c>
      <c r="C114" s="2">
        <v>64.765000000000001</v>
      </c>
      <c r="D114" s="143"/>
    </row>
    <row r="115" spans="1:4" x14ac:dyDescent="0.25">
      <c r="A115" s="46">
        <v>42036</v>
      </c>
      <c r="B115" s="2">
        <v>69.105000000000004</v>
      </c>
      <c r="C115" s="2">
        <v>64.893000000000001</v>
      </c>
      <c r="D115" s="143"/>
    </row>
    <row r="116" spans="1:4" x14ac:dyDescent="0.25">
      <c r="A116" s="46">
        <v>42064</v>
      </c>
      <c r="B116" s="2">
        <v>68.635999999999996</v>
      </c>
      <c r="C116" s="2">
        <v>64.867999999999995</v>
      </c>
      <c r="D116" s="143"/>
    </row>
    <row r="117" spans="1:4" x14ac:dyDescent="0.25">
      <c r="A117" s="46">
        <v>42095</v>
      </c>
      <c r="B117" s="2">
        <v>68.186999999999998</v>
      </c>
      <c r="C117" s="2">
        <v>64.801000000000002</v>
      </c>
      <c r="D117" s="143"/>
    </row>
    <row r="118" spans="1:4" x14ac:dyDescent="0.25">
      <c r="A118" s="46">
        <v>42125</v>
      </c>
      <c r="B118" s="2">
        <v>68.801000000000002</v>
      </c>
      <c r="C118" s="2">
        <v>64.84</v>
      </c>
      <c r="D118" s="143"/>
    </row>
    <row r="119" spans="1:4" x14ac:dyDescent="0.25">
      <c r="A119" s="46">
        <v>42156</v>
      </c>
      <c r="B119" s="2">
        <v>68.721000000000004</v>
      </c>
      <c r="C119" s="2">
        <v>64.796000000000006</v>
      </c>
      <c r="D119" s="143"/>
    </row>
    <row r="120" spans="1:4" x14ac:dyDescent="0.25">
      <c r="A120" s="46">
        <v>42186</v>
      </c>
      <c r="B120" s="2">
        <v>68.78</v>
      </c>
      <c r="C120" s="2">
        <v>65.084000000000003</v>
      </c>
      <c r="D120" s="143"/>
    </row>
    <row r="121" spans="1:4" x14ac:dyDescent="0.25">
      <c r="A121" s="46">
        <v>42217</v>
      </c>
      <c r="B121" s="2">
        <v>68.638999999999996</v>
      </c>
      <c r="C121" s="2">
        <v>64.906000000000006</v>
      </c>
      <c r="D121" s="143"/>
    </row>
    <row r="122" spans="1:4" x14ac:dyDescent="0.25">
      <c r="A122" s="46">
        <v>42248</v>
      </c>
      <c r="B122" s="2">
        <v>68.087000000000003</v>
      </c>
      <c r="C122" s="2">
        <v>64.983000000000004</v>
      </c>
      <c r="D122" s="143"/>
    </row>
    <row r="123" spans="1:4" x14ac:dyDescent="0.25">
      <c r="A123" s="46">
        <v>42278</v>
      </c>
      <c r="B123" s="2">
        <v>69.094000000000008</v>
      </c>
      <c r="C123" s="2">
        <v>65.153999999999996</v>
      </c>
      <c r="D123" s="143"/>
    </row>
    <row r="124" spans="1:4" x14ac:dyDescent="0.25">
      <c r="A124" s="46">
        <v>42309</v>
      </c>
      <c r="B124" s="2">
        <v>68.108000000000004</v>
      </c>
      <c r="C124" s="2">
        <v>65.216999999999999</v>
      </c>
      <c r="D124" s="143"/>
    </row>
    <row r="125" spans="1:4" x14ac:dyDescent="0.25">
      <c r="A125" s="46">
        <v>42339</v>
      </c>
      <c r="B125" s="2">
        <v>68.614000000000004</v>
      </c>
      <c r="C125" s="2">
        <v>65.147000000000006</v>
      </c>
      <c r="D125" s="143"/>
    </row>
    <row r="126" spans="1:4" x14ac:dyDescent="0.25">
      <c r="A126" s="46">
        <v>42370</v>
      </c>
      <c r="B126" s="2">
        <v>68.162000000000006</v>
      </c>
      <c r="C126" s="2">
        <v>65.271000000000001</v>
      </c>
      <c r="D126" s="143"/>
    </row>
    <row r="127" spans="1:4" x14ac:dyDescent="0.25">
      <c r="A127" s="46">
        <v>42401</v>
      </c>
      <c r="B127" s="2">
        <v>67.762</v>
      </c>
      <c r="C127" s="2">
        <v>64.997</v>
      </c>
      <c r="D127" s="143"/>
    </row>
    <row r="128" spans="1:4" x14ac:dyDescent="0.25">
      <c r="A128" s="46">
        <v>42430</v>
      </c>
      <c r="B128" s="2">
        <v>67.855000000000004</v>
      </c>
      <c r="C128" s="2">
        <v>64.942999999999998</v>
      </c>
      <c r="D128" s="143"/>
    </row>
    <row r="129" spans="1:4" x14ac:dyDescent="0.25">
      <c r="A129" s="46">
        <v>42461</v>
      </c>
      <c r="B129" s="2">
        <v>67.703000000000003</v>
      </c>
      <c r="C129" s="2">
        <v>64.899000000000001</v>
      </c>
      <c r="D129" s="143"/>
    </row>
    <row r="130" spans="1:4" x14ac:dyDescent="0.25">
      <c r="A130" s="46">
        <v>42491</v>
      </c>
      <c r="B130" s="2">
        <v>67.823999999999998</v>
      </c>
      <c r="C130" s="2">
        <v>64.844000000000008</v>
      </c>
      <c r="D130" s="143"/>
    </row>
    <row r="131" spans="1:4" x14ac:dyDescent="0.25">
      <c r="A131" s="46">
        <v>42522</v>
      </c>
      <c r="B131" s="2">
        <v>67.298000000000002</v>
      </c>
      <c r="C131" s="2">
        <v>64.867999999999995</v>
      </c>
      <c r="D131" s="143"/>
    </row>
    <row r="132" spans="1:4" x14ac:dyDescent="0.25">
      <c r="A132" s="46">
        <v>42552</v>
      </c>
      <c r="B132" s="2">
        <v>67.808000000000007</v>
      </c>
      <c r="C132" s="2">
        <v>64.948999999999998</v>
      </c>
      <c r="D132" s="143"/>
    </row>
    <row r="133" spans="1:4" x14ac:dyDescent="0.25">
      <c r="A133" s="46">
        <v>42583</v>
      </c>
      <c r="B133" s="2">
        <v>66.847999999999999</v>
      </c>
      <c r="C133" s="2">
        <v>64.584000000000003</v>
      </c>
      <c r="D133" s="143"/>
    </row>
    <row r="134" spans="1:4" x14ac:dyDescent="0.25">
      <c r="A134" s="46">
        <v>42614</v>
      </c>
      <c r="B134" s="2">
        <v>66.174999999999997</v>
      </c>
      <c r="C134" s="2">
        <v>64.442999999999998</v>
      </c>
      <c r="D134" s="143"/>
    </row>
    <row r="135" spans="1:4" x14ac:dyDescent="0.25">
      <c r="A135" s="46">
        <v>42644</v>
      </c>
      <c r="B135" s="2">
        <v>66.766000000000005</v>
      </c>
      <c r="C135" s="2">
        <v>64.418999999999997</v>
      </c>
      <c r="D135" s="143"/>
    </row>
    <row r="136" spans="1:4" x14ac:dyDescent="0.25">
      <c r="A136" s="46">
        <v>42675</v>
      </c>
      <c r="B136" s="2">
        <v>67.058999999999997</v>
      </c>
      <c r="C136" s="2">
        <v>64.597000000000008</v>
      </c>
      <c r="D136" s="143"/>
    </row>
    <row r="137" spans="1:4" x14ac:dyDescent="0.25">
      <c r="A137" s="46">
        <v>42705</v>
      </c>
      <c r="B137" s="2">
        <v>66.998999999999995</v>
      </c>
      <c r="C137" s="2">
        <v>64.728999999999999</v>
      </c>
      <c r="D137" s="143"/>
    </row>
    <row r="138" spans="1:4" x14ac:dyDescent="0.25">
      <c r="A138" s="46">
        <v>42736</v>
      </c>
      <c r="B138" s="2">
        <v>67.579000000000008</v>
      </c>
      <c r="C138" s="2">
        <v>64.62</v>
      </c>
      <c r="D138" s="143"/>
    </row>
    <row r="139" spans="1:4" x14ac:dyDescent="0.25">
      <c r="A139" s="46">
        <v>42767</v>
      </c>
      <c r="B139" s="2">
        <v>66.918999999999997</v>
      </c>
      <c r="C139" s="2">
        <v>64.515000000000001</v>
      </c>
      <c r="D139" s="143"/>
    </row>
    <row r="140" spans="1:4" x14ac:dyDescent="0.25">
      <c r="A140" s="46">
        <v>42795</v>
      </c>
      <c r="B140" s="2">
        <v>66.942999999999998</v>
      </c>
      <c r="C140" s="2">
        <v>64.688000000000002</v>
      </c>
      <c r="D140" s="143"/>
    </row>
    <row r="141" spans="1:4" x14ac:dyDescent="0.25">
      <c r="A141" s="46">
        <v>42826</v>
      </c>
      <c r="B141" s="2">
        <v>67.099999999999994</v>
      </c>
      <c r="C141" s="2">
        <v>64.757000000000005</v>
      </c>
      <c r="D141" s="143"/>
    </row>
    <row r="142" spans="1:4" x14ac:dyDescent="0.25">
      <c r="A142" s="46">
        <v>42856</v>
      </c>
      <c r="B142" s="2">
        <v>67.146000000000001</v>
      </c>
      <c r="C142" s="2">
        <v>64.811000000000007</v>
      </c>
      <c r="D142" s="143"/>
    </row>
    <row r="143" spans="1:4" x14ac:dyDescent="0.25">
      <c r="A143" s="46">
        <v>42887</v>
      </c>
      <c r="B143" s="2">
        <v>67.638000000000005</v>
      </c>
      <c r="C143" s="2">
        <v>64.963000000000008</v>
      </c>
      <c r="D143" s="143"/>
    </row>
    <row r="144" spans="1:4" x14ac:dyDescent="0.25">
      <c r="A144" s="46">
        <v>42917</v>
      </c>
      <c r="B144" s="2">
        <v>67.192000000000007</v>
      </c>
      <c r="C144" s="2">
        <v>65.051000000000002</v>
      </c>
      <c r="D144" s="143"/>
    </row>
    <row r="145" spans="1:4" x14ac:dyDescent="0.25">
      <c r="A145" s="46">
        <v>42948</v>
      </c>
      <c r="B145" s="2">
        <v>67.097999999999999</v>
      </c>
      <c r="C145" s="2">
        <v>65.17</v>
      </c>
      <c r="D145" s="143"/>
    </row>
    <row r="146" spans="1:4" x14ac:dyDescent="0.25">
      <c r="A146" s="46">
        <v>42979</v>
      </c>
      <c r="B146" s="2">
        <v>67.59</v>
      </c>
      <c r="C146" s="2">
        <v>65.241</v>
      </c>
      <c r="D146" s="143"/>
    </row>
    <row r="147" spans="1:4" x14ac:dyDescent="0.25">
      <c r="A147" s="46">
        <v>43009</v>
      </c>
      <c r="B147" s="2">
        <v>67.322000000000003</v>
      </c>
      <c r="C147" s="2">
        <v>65.153999999999996</v>
      </c>
      <c r="D147" s="143"/>
    </row>
    <row r="148" spans="1:4" x14ac:dyDescent="0.25">
      <c r="A148" s="46">
        <v>43040</v>
      </c>
      <c r="B148" s="2">
        <v>67.951999999999998</v>
      </c>
      <c r="C148" s="2">
        <v>65.350999999999999</v>
      </c>
      <c r="D148" s="143"/>
    </row>
    <row r="149" spans="1:4" x14ac:dyDescent="0.25">
      <c r="A149" s="46">
        <v>43070</v>
      </c>
      <c r="B149" s="2">
        <v>67.894000000000005</v>
      </c>
      <c r="C149" s="2">
        <v>65.555999999999997</v>
      </c>
      <c r="D149" s="143"/>
    </row>
    <row r="150" spans="1:4" x14ac:dyDescent="0.25">
      <c r="A150" s="46">
        <v>43101</v>
      </c>
      <c r="B150" s="2">
        <v>67.501000000000005</v>
      </c>
      <c r="C150" s="2">
        <v>65.582000000000008</v>
      </c>
      <c r="D150" s="143"/>
    </row>
    <row r="151" spans="1:4" x14ac:dyDescent="0.25">
      <c r="A151" s="46">
        <v>43132</v>
      </c>
      <c r="B151" s="2">
        <v>67.844999999999999</v>
      </c>
      <c r="C151" s="2">
        <v>65.421999999999997</v>
      </c>
      <c r="D151" s="143"/>
    </row>
    <row r="152" spans="1:4" x14ac:dyDescent="0.25">
      <c r="A152" s="46">
        <v>43160</v>
      </c>
      <c r="B152" s="2">
        <v>68.382999999999996</v>
      </c>
      <c r="C152" s="2">
        <v>65.376999999999995</v>
      </c>
      <c r="D152" s="143"/>
    </row>
    <row r="153" spans="1:4" x14ac:dyDescent="0.25">
      <c r="A153" s="46">
        <v>43191</v>
      </c>
      <c r="B153" s="2">
        <v>68.391000000000005</v>
      </c>
      <c r="C153" s="2">
        <v>65.406000000000006</v>
      </c>
      <c r="D153" s="143"/>
    </row>
    <row r="154" spans="1:4" x14ac:dyDescent="0.25">
      <c r="A154" s="46">
        <v>43221</v>
      </c>
      <c r="B154" s="2">
        <v>68.141999999999996</v>
      </c>
      <c r="C154" s="2">
        <v>65.213999999999999</v>
      </c>
      <c r="D154" s="143"/>
    </row>
    <row r="155" spans="1:4" x14ac:dyDescent="0.25">
      <c r="A155" s="46">
        <v>43252</v>
      </c>
      <c r="B155" s="2">
        <v>68.25</v>
      </c>
      <c r="C155" s="2">
        <v>65.439000000000007</v>
      </c>
      <c r="D155" s="143"/>
    </row>
    <row r="156" spans="1:4" x14ac:dyDescent="0.25">
      <c r="A156" s="46">
        <v>43282</v>
      </c>
      <c r="B156" s="2">
        <v>67.978999999999999</v>
      </c>
      <c r="C156" s="2">
        <v>65.311999999999998</v>
      </c>
      <c r="D156" s="143"/>
    </row>
    <row r="157" spans="1:4" x14ac:dyDescent="0.25">
      <c r="A157" s="46">
        <v>43313</v>
      </c>
      <c r="B157" s="2">
        <v>68.167000000000002</v>
      </c>
      <c r="C157" s="2">
        <v>65.506</v>
      </c>
      <c r="D157" s="143"/>
    </row>
    <row r="158" spans="1:4" x14ac:dyDescent="0.25">
      <c r="A158" s="46">
        <v>43344</v>
      </c>
      <c r="B158" s="2">
        <v>68.323999999999998</v>
      </c>
      <c r="C158" s="2">
        <v>65.332999999999998</v>
      </c>
      <c r="D158" s="143"/>
    </row>
    <row r="159" spans="1:4" x14ac:dyDescent="0.25">
      <c r="A159" s="46">
        <v>43374</v>
      </c>
      <c r="B159" s="2">
        <v>67.951000000000008</v>
      </c>
      <c r="C159" s="2">
        <v>65.366</v>
      </c>
      <c r="D159" s="143"/>
    </row>
    <row r="160" spans="1:4" x14ac:dyDescent="0.25">
      <c r="A160" s="46">
        <v>43405</v>
      </c>
      <c r="B160" s="2">
        <v>68.634</v>
      </c>
      <c r="C160" s="2">
        <v>65.468000000000004</v>
      </c>
      <c r="D160" s="143"/>
    </row>
    <row r="161" spans="1:4" x14ac:dyDescent="0.25">
      <c r="A161" s="46">
        <v>43435</v>
      </c>
      <c r="B161" s="2">
        <v>67.838000000000008</v>
      </c>
      <c r="C161" s="2">
        <v>65.465000000000003</v>
      </c>
      <c r="D161" s="143"/>
    </row>
    <row r="162" spans="1:4" x14ac:dyDescent="0.25">
      <c r="A162" s="46">
        <v>43466</v>
      </c>
      <c r="B162" s="2">
        <v>68.33</v>
      </c>
      <c r="C162" s="2">
        <v>65.602000000000004</v>
      </c>
      <c r="D162" s="143"/>
    </row>
    <row r="163" spans="1:4" x14ac:dyDescent="0.25">
      <c r="A163" s="46">
        <v>43497</v>
      </c>
      <c r="B163" s="2">
        <v>67.855000000000004</v>
      </c>
      <c r="C163" s="2">
        <v>65.504999999999995</v>
      </c>
      <c r="D163" s="143"/>
    </row>
    <row r="164" spans="1:4" x14ac:dyDescent="0.25">
      <c r="A164" s="46">
        <v>43525</v>
      </c>
      <c r="B164" s="2">
        <v>67.826000000000008</v>
      </c>
      <c r="C164" s="2">
        <v>65.581000000000003</v>
      </c>
      <c r="D164" s="143"/>
    </row>
    <row r="165" spans="1:4" x14ac:dyDescent="0.25">
      <c r="A165" s="46">
        <v>43556</v>
      </c>
      <c r="B165" s="2">
        <v>68.117000000000004</v>
      </c>
      <c r="C165" s="2">
        <v>65.798000000000002</v>
      </c>
      <c r="D165" s="143"/>
    </row>
    <row r="166" spans="1:4" x14ac:dyDescent="0.25">
      <c r="A166" s="46">
        <v>43586</v>
      </c>
      <c r="B166" s="2">
        <v>68.039000000000001</v>
      </c>
      <c r="C166" s="2">
        <v>65.751000000000005</v>
      </c>
      <c r="D166" s="143"/>
    </row>
    <row r="167" spans="1:4" x14ac:dyDescent="0.25">
      <c r="A167" s="46">
        <v>43617</v>
      </c>
      <c r="B167" s="2">
        <v>68.477999999999994</v>
      </c>
      <c r="C167" s="2">
        <v>65.796999999999997</v>
      </c>
      <c r="D167" s="143"/>
    </row>
    <row r="168" spans="1:4" x14ac:dyDescent="0.25">
      <c r="A168" s="46">
        <v>43647</v>
      </c>
      <c r="B168" s="2">
        <v>68.221000000000004</v>
      </c>
      <c r="C168" s="2">
        <v>65.878</v>
      </c>
      <c r="D168" s="143"/>
    </row>
    <row r="169" spans="1:4" x14ac:dyDescent="0.25">
      <c r="A169" s="46">
        <v>43678</v>
      </c>
      <c r="B169" s="2">
        <v>67.896000000000001</v>
      </c>
      <c r="C169" s="2">
        <v>65.998000000000005</v>
      </c>
      <c r="D169" s="143"/>
    </row>
    <row r="170" spans="1:4" x14ac:dyDescent="0.25">
      <c r="A170" s="46">
        <v>43709</v>
      </c>
      <c r="B170" s="2">
        <v>67.870999999999995</v>
      </c>
      <c r="C170" s="2">
        <v>65.980999999999995</v>
      </c>
      <c r="D170" s="143"/>
    </row>
    <row r="171" spans="1:4" x14ac:dyDescent="0.25">
      <c r="A171" s="46">
        <v>43739</v>
      </c>
      <c r="B171" s="2">
        <v>67.97</v>
      </c>
      <c r="C171" s="2">
        <v>65.7</v>
      </c>
      <c r="D171" s="143"/>
    </row>
    <row r="172" spans="1:4" x14ac:dyDescent="0.25">
      <c r="A172" s="46">
        <v>43770</v>
      </c>
      <c r="B172" s="2">
        <v>67.983000000000004</v>
      </c>
      <c r="C172" s="2">
        <v>65.635000000000005</v>
      </c>
      <c r="D172" s="143"/>
    </row>
    <row r="173" spans="1:4" x14ac:dyDescent="0.25">
      <c r="A173" s="46">
        <v>43800</v>
      </c>
      <c r="B173" s="2">
        <v>67.314000000000007</v>
      </c>
      <c r="C173" s="2">
        <v>65.716999999999999</v>
      </c>
      <c r="D173" s="143"/>
    </row>
    <row r="174" spans="1:4" x14ac:dyDescent="0.25">
      <c r="A174" s="46">
        <v>43831</v>
      </c>
      <c r="B174" s="2">
        <v>67.849999999999994</v>
      </c>
      <c r="C174" s="2">
        <v>65.793000000000006</v>
      </c>
      <c r="D174" s="143"/>
    </row>
    <row r="175" spans="1:4" x14ac:dyDescent="0.25">
      <c r="A175" s="46">
        <v>43862</v>
      </c>
      <c r="B175" s="2">
        <v>68.073000000000008</v>
      </c>
      <c r="C175" s="2">
        <v>65.594999999999999</v>
      </c>
      <c r="D175" s="143"/>
    </row>
    <row r="176" spans="1:4" x14ac:dyDescent="0.25">
      <c r="A176" s="46">
        <v>43891</v>
      </c>
      <c r="B176" s="2">
        <v>67.858999999999995</v>
      </c>
      <c r="C176" s="2">
        <v>65.527000000000001</v>
      </c>
      <c r="D176" s="143"/>
    </row>
    <row r="177" spans="1:4" x14ac:dyDescent="0.25">
      <c r="A177" s="46">
        <v>43922</v>
      </c>
      <c r="B177" s="2">
        <v>65.123000000000005</v>
      </c>
      <c r="C177" s="2">
        <v>63.309000000000005</v>
      </c>
      <c r="D177" s="143"/>
    </row>
    <row r="178" spans="1:4" x14ac:dyDescent="0.25">
      <c r="A178" s="46">
        <v>43952</v>
      </c>
      <c r="B178" s="2">
        <v>64.804000000000002</v>
      </c>
      <c r="C178" s="2">
        <v>62.233000000000004</v>
      </c>
      <c r="D178" s="143"/>
    </row>
    <row r="179" spans="1:4" x14ac:dyDescent="0.25">
      <c r="A179" s="46">
        <v>43983</v>
      </c>
      <c r="B179" s="2">
        <v>66.245999999999995</v>
      </c>
      <c r="C179" s="2">
        <v>63.689</v>
      </c>
      <c r="D179" s="143"/>
    </row>
    <row r="180" spans="1:4" x14ac:dyDescent="0.25">
      <c r="A180" s="46">
        <v>44013</v>
      </c>
      <c r="B180" s="2">
        <v>66.986000000000004</v>
      </c>
      <c r="C180" s="2">
        <v>64.415000000000006</v>
      </c>
      <c r="D180" s="143"/>
    </row>
    <row r="181" spans="1:4" x14ac:dyDescent="0.25">
      <c r="A181" s="46">
        <v>44044</v>
      </c>
      <c r="B181" s="2">
        <v>67.132000000000005</v>
      </c>
      <c r="C181" s="2">
        <v>64.671999999999997</v>
      </c>
      <c r="D181" s="143"/>
    </row>
    <row r="182" spans="1:4" x14ac:dyDescent="0.25">
      <c r="A182" s="46">
        <v>44075</v>
      </c>
      <c r="B182" s="2">
        <v>67.432000000000002</v>
      </c>
      <c r="C182" s="2">
        <v>64.608000000000004</v>
      </c>
      <c r="D182" s="143"/>
    </row>
    <row r="183" spans="1:4" x14ac:dyDescent="0.25">
      <c r="A183" s="46">
        <v>44105</v>
      </c>
      <c r="B183" s="2">
        <v>67.786000000000001</v>
      </c>
      <c r="C183" s="2">
        <v>65.332000000000008</v>
      </c>
      <c r="D183" s="143"/>
    </row>
    <row r="184" spans="1:4" x14ac:dyDescent="0.25">
      <c r="A184" s="46">
        <v>44136</v>
      </c>
      <c r="B184" s="2">
        <v>68.102999999999994</v>
      </c>
      <c r="C184" s="2">
        <v>65.662999999999997</v>
      </c>
      <c r="D184" s="143"/>
    </row>
    <row r="185" spans="1:4" x14ac:dyDescent="0.25">
      <c r="A185" s="46">
        <v>44166</v>
      </c>
      <c r="B185" s="2">
        <v>67.855000000000004</v>
      </c>
      <c r="C185" s="2">
        <v>65.769000000000005</v>
      </c>
      <c r="D185" s="143"/>
    </row>
    <row r="186" spans="1:4" x14ac:dyDescent="0.25">
      <c r="A186" s="46">
        <v>44197</v>
      </c>
      <c r="B186" s="2">
        <v>67.417000000000002</v>
      </c>
      <c r="C186" s="2">
        <v>65.77</v>
      </c>
      <c r="D186" s="143"/>
    </row>
    <row r="187" spans="1:4" x14ac:dyDescent="0.25">
      <c r="A187" s="46">
        <v>44228</v>
      </c>
      <c r="B187" s="2">
        <v>67.224000000000004</v>
      </c>
      <c r="C187" s="2">
        <v>65.718000000000004</v>
      </c>
      <c r="D187" s="143"/>
    </row>
    <row r="188" spans="1:4" x14ac:dyDescent="0.25">
      <c r="A188" s="46">
        <v>44256</v>
      </c>
      <c r="B188" s="2">
        <v>67.903999999999996</v>
      </c>
      <c r="C188" s="2">
        <v>65.882999999999996</v>
      </c>
      <c r="D188" s="143"/>
    </row>
    <row r="189" spans="1:4" x14ac:dyDescent="0.25">
      <c r="A189" s="46">
        <v>44287</v>
      </c>
      <c r="B189" s="2">
        <v>67.525000000000006</v>
      </c>
      <c r="C189" s="2">
        <v>65.682000000000002</v>
      </c>
      <c r="D189" s="143"/>
    </row>
    <row r="190" spans="1:4" x14ac:dyDescent="0.25">
      <c r="A190" s="46">
        <v>44317</v>
      </c>
      <c r="B190" s="2">
        <v>67.611999999999995</v>
      </c>
      <c r="C190" s="2">
        <v>65.867000000000004</v>
      </c>
      <c r="D190" s="143"/>
    </row>
    <row r="191" spans="1:4" x14ac:dyDescent="0.25">
      <c r="A191" s="46">
        <v>44348</v>
      </c>
      <c r="B191" s="2">
        <v>68.158000000000001</v>
      </c>
      <c r="C191" s="2">
        <v>65.878</v>
      </c>
      <c r="D191" s="143"/>
    </row>
    <row r="192" spans="1:4" x14ac:dyDescent="0.25">
      <c r="A192" s="46">
        <v>44378</v>
      </c>
      <c r="B192" s="2">
        <v>68.147999999999996</v>
      </c>
      <c r="C192" s="2">
        <v>65.781999999999996</v>
      </c>
      <c r="D192" s="143"/>
    </row>
    <row r="193" spans="1:4" x14ac:dyDescent="0.25">
      <c r="A193" s="46">
        <v>44409</v>
      </c>
      <c r="B193" s="2">
        <v>68.445999999999998</v>
      </c>
      <c r="C193" s="2">
        <v>64.980999999999995</v>
      </c>
      <c r="D193" s="143"/>
    </row>
    <row r="194" spans="1:4" x14ac:dyDescent="0.25">
      <c r="A194" s="46">
        <v>44440</v>
      </c>
      <c r="B194" s="2">
        <v>68.593000000000004</v>
      </c>
      <c r="C194" s="2">
        <v>64.424000000000007</v>
      </c>
      <c r="D194" s="143"/>
    </row>
    <row r="195" spans="1:4" x14ac:dyDescent="0.25">
      <c r="A195" s="46">
        <v>44470</v>
      </c>
      <c r="B195" s="2">
        <v>68.308000000000007</v>
      </c>
      <c r="C195" s="2">
        <v>64.469000000000008</v>
      </c>
      <c r="D195" s="143"/>
    </row>
    <row r="196" spans="1:4" x14ac:dyDescent="0.25">
      <c r="A196" s="46">
        <v>44501</v>
      </c>
      <c r="B196" s="2">
        <v>68.945000000000007</v>
      </c>
      <c r="C196" s="2">
        <v>65.825000000000003</v>
      </c>
      <c r="D196" s="143" t="s">
        <v>296</v>
      </c>
    </row>
    <row r="197" spans="1:4" x14ac:dyDescent="0.25">
      <c r="A197" s="46">
        <v>44531</v>
      </c>
      <c r="B197" s="2">
        <v>68.707000000000008</v>
      </c>
      <c r="C197" s="2">
        <v>65.88</v>
      </c>
      <c r="D197" s="143" t="s">
        <v>296</v>
      </c>
    </row>
    <row r="198" spans="1:4" x14ac:dyDescent="0.25">
      <c r="A198" s="46">
        <v>44562</v>
      </c>
      <c r="B198" s="2">
        <v>69.507000000000005</v>
      </c>
      <c r="C198" s="2">
        <v>66.033000000000001</v>
      </c>
      <c r="D198" s="143" t="s">
        <v>296</v>
      </c>
    </row>
    <row r="199" spans="1:4" x14ac:dyDescent="0.25">
      <c r="A199" s="46">
        <v>44593</v>
      </c>
      <c r="B199" s="2">
        <v>69.343000000000004</v>
      </c>
      <c r="C199" s="2">
        <v>66.171000000000006</v>
      </c>
      <c r="D199" s="143" t="s">
        <v>296</v>
      </c>
    </row>
    <row r="200" spans="1:4" x14ac:dyDescent="0.25">
      <c r="A200" s="46">
        <v>44621</v>
      </c>
      <c r="B200" s="2">
        <v>68.963999999999999</v>
      </c>
      <c r="C200" s="2">
        <v>66.108999999999995</v>
      </c>
      <c r="D200" s="143" t="s">
        <v>296</v>
      </c>
    </row>
    <row r="201" spans="1:4" x14ac:dyDescent="0.25">
      <c r="A201" s="46">
        <v>44652</v>
      </c>
      <c r="B201" s="2">
        <v>68.841000000000008</v>
      </c>
      <c r="C201" s="2">
        <v>66.22</v>
      </c>
      <c r="D201" s="143" t="s">
        <v>296</v>
      </c>
    </row>
    <row r="202" spans="1:4" x14ac:dyDescent="0.25">
      <c r="A202" s="46">
        <v>44682</v>
      </c>
      <c r="B202" s="2">
        <v>68.936999999999998</v>
      </c>
      <c r="C202" s="2">
        <v>66.367000000000004</v>
      </c>
      <c r="D202" s="143" t="s">
        <v>296</v>
      </c>
    </row>
    <row r="203" spans="1:4" x14ac:dyDescent="0.25">
      <c r="A203" s="46">
        <v>44713</v>
      </c>
      <c r="B203" s="2">
        <v>69.046999999999997</v>
      </c>
      <c r="C203" s="2">
        <v>66.491</v>
      </c>
      <c r="D203" s="143" t="s">
        <v>296</v>
      </c>
    </row>
    <row r="204" spans="1:4" x14ac:dyDescent="0.25">
      <c r="A204" s="46">
        <v>44743</v>
      </c>
      <c r="B204" s="2">
        <v>69.052000000000007</v>
      </c>
      <c r="C204" s="2">
        <v>66.287000000000006</v>
      </c>
      <c r="D204" s="143" t="s">
        <v>296</v>
      </c>
    </row>
    <row r="205" spans="1:4" x14ac:dyDescent="0.25">
      <c r="A205" s="46">
        <v>44774</v>
      </c>
      <c r="B205" s="2">
        <v>68.882000000000005</v>
      </c>
      <c r="C205" s="2">
        <v>66.528000000000006</v>
      </c>
      <c r="D205" s="143" t="s">
        <v>296</v>
      </c>
    </row>
    <row r="206" spans="1:4" x14ac:dyDescent="0.25">
      <c r="A206" s="46">
        <v>44805</v>
      </c>
      <c r="B206" s="2">
        <v>68.933999999999997</v>
      </c>
      <c r="C206" s="2">
        <v>66.472999999999999</v>
      </c>
      <c r="D206" s="143" t="s">
        <v>296</v>
      </c>
    </row>
    <row r="207" spans="1:4" x14ac:dyDescent="0.25">
      <c r="A207" s="46">
        <v>44835</v>
      </c>
      <c r="B207" s="2">
        <v>68.647999999999996</v>
      </c>
      <c r="C207" s="2">
        <v>66.396000000000001</v>
      </c>
      <c r="D207" s="143" t="s">
        <v>296</v>
      </c>
    </row>
    <row r="208" spans="1:4" x14ac:dyDescent="0.25">
      <c r="A208" s="46">
        <v>44866</v>
      </c>
      <c r="B208" s="2">
        <v>68.885000000000005</v>
      </c>
      <c r="C208" s="2">
        <v>66.623999999999995</v>
      </c>
      <c r="D208" s="143" t="s">
        <v>296</v>
      </c>
    </row>
    <row r="209" spans="1:4" x14ac:dyDescent="0.25">
      <c r="A209" s="46">
        <v>44896</v>
      </c>
      <c r="B209" s="2">
        <v>68.914000000000001</v>
      </c>
      <c r="C209" s="2">
        <v>66.468000000000004</v>
      </c>
      <c r="D209" s="143" t="s">
        <v>296</v>
      </c>
    </row>
    <row r="210" spans="1:4" x14ac:dyDescent="0.25">
      <c r="A210" s="46">
        <v>44927</v>
      </c>
      <c r="B210" s="2">
        <v>68.692999999999998</v>
      </c>
      <c r="C210" s="2">
        <v>66.47</v>
      </c>
      <c r="D210" s="143" t="s">
        <v>296</v>
      </c>
    </row>
    <row r="211" spans="1:4" x14ac:dyDescent="0.25">
      <c r="A211" s="46">
        <v>44958</v>
      </c>
      <c r="B211" s="2">
        <v>68.841000000000008</v>
      </c>
      <c r="C211" s="2">
        <v>66.426000000000002</v>
      </c>
      <c r="D211" s="143" t="s">
        <v>296</v>
      </c>
    </row>
    <row r="212" spans="1:4" x14ac:dyDescent="0.25">
      <c r="A212" s="46">
        <v>44986</v>
      </c>
      <c r="B212" s="2">
        <v>68.688000000000002</v>
      </c>
      <c r="C212" s="2">
        <v>66.655000000000001</v>
      </c>
      <c r="D212" s="143" t="s">
        <v>296</v>
      </c>
    </row>
    <row r="213" spans="1:4" x14ac:dyDescent="0.25">
      <c r="A213" s="46">
        <v>45017</v>
      </c>
      <c r="B213" s="2">
        <v>68.896000000000001</v>
      </c>
      <c r="C213" s="2">
        <v>66.588999999999999</v>
      </c>
      <c r="D213" s="143" t="s">
        <v>296</v>
      </c>
    </row>
    <row r="214" spans="1:4" x14ac:dyDescent="0.25">
      <c r="A214" s="46">
        <v>45047</v>
      </c>
      <c r="B214" s="2">
        <v>68.539000000000001</v>
      </c>
      <c r="C214" s="2">
        <v>66.787000000000006</v>
      </c>
      <c r="D214" s="143" t="s">
        <v>296</v>
      </c>
    </row>
    <row r="215" spans="1:4" x14ac:dyDescent="0.25">
      <c r="A215" s="46">
        <v>45078</v>
      </c>
      <c r="B215" s="2">
        <v>67.878</v>
      </c>
      <c r="C215" s="2">
        <v>66.641999999999996</v>
      </c>
      <c r="D215" s="143"/>
    </row>
    <row r="216" spans="1:4" x14ac:dyDescent="0.25">
      <c r="A216" s="46">
        <v>45108</v>
      </c>
      <c r="B216" s="2">
        <v>68.439000000000007</v>
      </c>
      <c r="C216" s="2">
        <v>66.622</v>
      </c>
      <c r="D216" s="143"/>
    </row>
    <row r="217" spans="1:4" x14ac:dyDescent="0.25">
      <c r="A217" s="46">
        <v>45139</v>
      </c>
      <c r="B217" s="2">
        <v>69.105999999999995</v>
      </c>
      <c r="C217" s="2">
        <v>66.75</v>
      </c>
      <c r="D217" s="143"/>
    </row>
    <row r="218" spans="1:4" x14ac:dyDescent="0.25">
      <c r="A218" s="46">
        <v>45170</v>
      </c>
      <c r="B218" s="2">
        <v>68.713000000000008</v>
      </c>
      <c r="C218" s="2">
        <v>66.486999999999995</v>
      </c>
      <c r="D218" s="143"/>
    </row>
    <row r="219" spans="1:4" x14ac:dyDescent="0.25">
      <c r="A219" s="46">
        <v>45200</v>
      </c>
      <c r="B219" s="2">
        <v>69.227000000000004</v>
      </c>
      <c r="C219" s="2">
        <v>66.777000000000001</v>
      </c>
      <c r="D219" s="143"/>
    </row>
    <row r="220" spans="1:4" x14ac:dyDescent="0.25">
      <c r="A220" s="46">
        <v>45231</v>
      </c>
      <c r="B220" s="2">
        <v>69.308999999999997</v>
      </c>
      <c r="C220" s="2">
        <v>66.983000000000004</v>
      </c>
      <c r="D220" s="143"/>
    </row>
    <row r="221" spans="1:4" x14ac:dyDescent="0.25">
      <c r="A221" s="46">
        <v>45261</v>
      </c>
      <c r="B221" s="2">
        <v>68.882999999999996</v>
      </c>
      <c r="C221" s="2">
        <v>66.650999999999996</v>
      </c>
      <c r="D221" s="143"/>
    </row>
    <row r="222" spans="1:4" x14ac:dyDescent="0.25">
      <c r="A222" s="46">
        <v>45292</v>
      </c>
      <c r="B222" s="2">
        <v>69.010000000000005</v>
      </c>
      <c r="C222" s="2">
        <v>66.558999999999997</v>
      </c>
      <c r="D222" s="143"/>
    </row>
    <row r="223" spans="1:4" x14ac:dyDescent="0.25">
      <c r="A223" s="46">
        <v>45323</v>
      </c>
      <c r="B223" s="2">
        <v>69.344000000000008</v>
      </c>
      <c r="C223" s="2">
        <v>66.664000000000001</v>
      </c>
      <c r="D223" s="143"/>
    </row>
    <row r="224" spans="1:4" x14ac:dyDescent="0.25">
      <c r="A224" s="46">
        <v>45352</v>
      </c>
      <c r="B224" s="2">
        <v>68.906999999999996</v>
      </c>
      <c r="C224" s="2">
        <v>66.522999999999996</v>
      </c>
      <c r="D224" s="143"/>
    </row>
    <row r="225" spans="1:4" x14ac:dyDescent="0.25">
      <c r="A225" s="46">
        <v>45383</v>
      </c>
      <c r="B225" s="2">
        <v>68.466999999999999</v>
      </c>
      <c r="C225" s="2">
        <v>66.75</v>
      </c>
      <c r="D225" s="143"/>
    </row>
    <row r="226" spans="1:4" x14ac:dyDescent="0.25">
      <c r="A226" s="46">
        <v>45413</v>
      </c>
      <c r="B226" s="2">
        <v>69.207000000000008</v>
      </c>
      <c r="C226" s="2">
        <v>66.754000000000005</v>
      </c>
      <c r="D226" s="143"/>
    </row>
    <row r="227" spans="1:4" x14ac:dyDescent="0.25">
      <c r="A227" s="46">
        <v>45444</v>
      </c>
      <c r="B227" s="2">
        <v>68.760999999999996</v>
      </c>
      <c r="C227" s="2">
        <v>66.807000000000002</v>
      </c>
      <c r="D227" s="143"/>
    </row>
    <row r="228" spans="1:4" x14ac:dyDescent="0.25">
      <c r="A228" s="46">
        <v>45474</v>
      </c>
      <c r="B228" s="2">
        <v>69.204000000000008</v>
      </c>
      <c r="C228" s="2">
        <v>67.097000000000008</v>
      </c>
      <c r="D228" s="143"/>
    </row>
    <row r="229" spans="1:4" x14ac:dyDescent="0.25">
      <c r="A229" s="46">
        <v>45505</v>
      </c>
      <c r="B229" s="2">
        <v>69.144000000000005</v>
      </c>
      <c r="C229" s="2">
        <v>67.058000000000007</v>
      </c>
      <c r="D229" s="143"/>
    </row>
    <row r="230" spans="1:4" x14ac:dyDescent="0.25">
      <c r="A230" s="46">
        <v>45536</v>
      </c>
      <c r="B230" s="2">
        <v>68.971000000000004</v>
      </c>
      <c r="C230" s="2">
        <v>67.070000000000007</v>
      </c>
      <c r="D230" s="143"/>
    </row>
    <row r="231" spans="1:4" x14ac:dyDescent="0.25">
      <c r="A231" s="46">
        <v>45566</v>
      </c>
      <c r="B231" s="2">
        <v>69.010000000000005</v>
      </c>
      <c r="C231" s="2">
        <v>67.022999999999996</v>
      </c>
      <c r="D231" s="143"/>
    </row>
    <row r="232" spans="1:4" x14ac:dyDescent="0.25">
      <c r="A232" s="46">
        <v>45597</v>
      </c>
      <c r="B232" s="2">
        <v>69.036000000000001</v>
      </c>
      <c r="C232" s="2">
        <v>66.903999999999996</v>
      </c>
      <c r="D232" s="143"/>
    </row>
    <row r="233" spans="1:4" x14ac:dyDescent="0.25">
      <c r="A233" s="46">
        <v>45627</v>
      </c>
      <c r="B233" s="2">
        <v>69.192000000000007</v>
      </c>
      <c r="C233" s="2">
        <v>67.08</v>
      </c>
      <c r="D233" s="143"/>
    </row>
    <row r="234" spans="1:4" x14ac:dyDescent="0.25">
      <c r="A234" s="46">
        <v>45658</v>
      </c>
      <c r="B234" s="2">
        <v>69.135999999999996</v>
      </c>
      <c r="C234" s="2">
        <v>67.183000000000007</v>
      </c>
      <c r="D234" s="143"/>
    </row>
    <row r="235" spans="1:4" x14ac:dyDescent="0.25">
      <c r="A235" s="46">
        <v>45689</v>
      </c>
      <c r="B235" s="2">
        <v>69.239000000000004</v>
      </c>
      <c r="C235" s="2">
        <v>66.656000000000006</v>
      </c>
      <c r="D235" s="143"/>
    </row>
    <row r="236" spans="1:4" x14ac:dyDescent="0.25">
      <c r="A236" s="46">
        <v>45717</v>
      </c>
      <c r="B236" s="2">
        <v>68.882999999999996</v>
      </c>
      <c r="C236" s="2">
        <v>66.679000000000002</v>
      </c>
      <c r="D236" s="143"/>
    </row>
    <row r="237" spans="1:4" x14ac:dyDescent="0.25">
      <c r="A237" s="46">
        <v>45748</v>
      </c>
      <c r="B237" s="2">
        <v>68.838000000000008</v>
      </c>
      <c r="C237" s="2">
        <v>67.078000000000003</v>
      </c>
      <c r="D237" s="143"/>
    </row>
    <row r="238" spans="1:4" x14ac:dyDescent="0.25">
      <c r="A238" s="46">
        <v>45778</v>
      </c>
      <c r="B238" s="2">
        <v>69.379000000000005</v>
      </c>
      <c r="C238" s="2">
        <v>66.992000000000004</v>
      </c>
      <c r="D238" s="143"/>
    </row>
    <row r="239" spans="1:4" x14ac:dyDescent="0.25">
      <c r="A239" s="46">
        <v>45809</v>
      </c>
      <c r="B239" s="2">
        <v>68.844000000000008</v>
      </c>
      <c r="C239" s="2">
        <v>66.960999999999999</v>
      </c>
      <c r="D239" s="143"/>
    </row>
    <row r="240" spans="1:4" x14ac:dyDescent="0.25">
      <c r="A240" s="46">
        <v>45839</v>
      </c>
      <c r="B240" s="2">
        <v>69.046999999999997</v>
      </c>
      <c r="C240" s="2">
        <v>67.015000000000001</v>
      </c>
      <c r="D240" s="143"/>
    </row>
    <row r="241" spans="1:6" x14ac:dyDescent="0.25">
      <c r="A241" s="46">
        <v>45870</v>
      </c>
      <c r="B241" s="2">
        <v>68.096000000000004</v>
      </c>
      <c r="C241" s="2">
        <v>66.805000000000007</v>
      </c>
      <c r="D241" s="143"/>
    </row>
    <row r="242" spans="1:6" x14ac:dyDescent="0.25">
      <c r="A242" s="46">
        <v>45901</v>
      </c>
      <c r="B242" s="2">
        <v>68.457999999999998</v>
      </c>
      <c r="C242" s="2">
        <v>66.902000000000001</v>
      </c>
      <c r="D242" s="143"/>
    </row>
    <row r="243" spans="1:6" x14ac:dyDescent="0.25">
      <c r="A243" s="46">
        <v>45931</v>
      </c>
      <c r="B243" s="2">
        <v>68.480999999999995</v>
      </c>
      <c r="C243" s="2">
        <v>66.896000000000001</v>
      </c>
      <c r="D243" s="143"/>
    </row>
    <row r="244" spans="1:6" x14ac:dyDescent="0.25">
      <c r="A244" s="46">
        <v>45962</v>
      </c>
      <c r="B244" s="2">
        <v>68.518000000000001</v>
      </c>
      <c r="C244" s="2">
        <v>66.623000000000005</v>
      </c>
      <c r="D244" s="143"/>
    </row>
    <row r="245" spans="1:6" x14ac:dyDescent="0.25">
      <c r="A245" s="46">
        <v>45992</v>
      </c>
      <c r="B245" s="2">
        <v>68.998999999999995</v>
      </c>
      <c r="C245" s="2">
        <v>66.665000000000006</v>
      </c>
      <c r="D245" s="143"/>
    </row>
    <row r="246" spans="1:6" x14ac:dyDescent="0.25">
      <c r="A246" s="46">
        <v>46023</v>
      </c>
      <c r="B246" s="2">
        <v>68.328000000000003</v>
      </c>
      <c r="C246" s="2">
        <v>66.674000000000007</v>
      </c>
      <c r="D246" s="143"/>
    </row>
    <row r="247" spans="1:6" x14ac:dyDescent="0.25">
      <c r="A247" s="46">
        <v>46054</v>
      </c>
      <c r="B247" s="2">
        <v>68.629000000000005</v>
      </c>
      <c r="C247" s="2">
        <v>66.805000000000007</v>
      </c>
      <c r="D247" s="143"/>
    </row>
    <row r="248" spans="1:6" x14ac:dyDescent="0.25">
      <c r="A248" s="46">
        <v>46082</v>
      </c>
      <c r="B248" s="2">
        <v>68.832999999999998</v>
      </c>
      <c r="C248" s="2">
        <v>66.766000000000005</v>
      </c>
      <c r="D248" s="143"/>
    </row>
    <row r="249" spans="1:6" x14ac:dyDescent="0.25">
      <c r="A249" s="46">
        <v>46113</v>
      </c>
      <c r="B249" s="2">
        <v>69.201000000000008</v>
      </c>
      <c r="C249" s="2">
        <v>66.673000000000002</v>
      </c>
      <c r="D249" s="143"/>
    </row>
    <row r="250" spans="1:6" x14ac:dyDescent="0.25">
      <c r="A250" s="46">
        <v>46143</v>
      </c>
      <c r="B250" s="2">
        <v>68.727000000000004</v>
      </c>
      <c r="C250" s="2">
        <v>66.692000000000007</v>
      </c>
      <c r="D250" s="143"/>
    </row>
    <row r="251" spans="1:6" x14ac:dyDescent="0.25">
      <c r="A251" s="46">
        <v>46174</v>
      </c>
      <c r="B251" s="2">
        <v>69.036000000000001</v>
      </c>
      <c r="C251" s="2">
        <v>67.018000000000001</v>
      </c>
      <c r="D251" s="143"/>
    </row>
    <row r="252" spans="1:6" x14ac:dyDescent="0.25">
      <c r="A252" s="46">
        <v>46204</v>
      </c>
      <c r="B252" s="2">
        <v>68.010999999999996</v>
      </c>
      <c r="C252" s="2">
        <v>66.867999999999995</v>
      </c>
      <c r="D252" s="143"/>
      <c r="F252" s="316"/>
    </row>
    <row r="253" spans="1:6" x14ac:dyDescent="0.25">
      <c r="A253" s="46">
        <v>46235</v>
      </c>
      <c r="B253" s="2">
        <v>68.441000000000003</v>
      </c>
      <c r="C253" s="2">
        <v>67.058000000000007</v>
      </c>
      <c r="D253" s="143"/>
    </row>
    <row r="254" spans="1:6" x14ac:dyDescent="0.25">
      <c r="B254" s="7"/>
      <c r="C254" s="2"/>
      <c r="D254" s="143"/>
    </row>
    <row r="255" spans="1:6" x14ac:dyDescent="0.25">
      <c r="A255" s="38" t="s">
        <v>92</v>
      </c>
      <c r="B255" s="320"/>
      <c r="C255" s="155"/>
      <c r="D255" s="160"/>
    </row>
    <row r="256" spans="1:6" x14ac:dyDescent="0.25">
      <c r="A256" t="s">
        <v>93</v>
      </c>
    </row>
    <row r="258" spans="1:1" x14ac:dyDescent="0.25">
      <c r="A258" s="38" t="s">
        <v>94</v>
      </c>
    </row>
    <row r="259" spans="1:1" x14ac:dyDescent="0.25">
      <c r="A259" t="s">
        <v>93</v>
      </c>
    </row>
  </sheetData>
  <hyperlinks>
    <hyperlink ref="A9" location="Contents!A1" display="Back to contents" xr:uid="{03566DF0-76E0-45AF-B929-394445CD43F1}"/>
    <hyperlink ref="B2" r:id="rId1" display="https://www.abs.gov.au/statistics/labour/employment-and-unemployment/labour-force-australia/latest-release" xr:uid="{2EA5BD8A-7563-4871-A547-A1A62EC7FA1F}"/>
  </hyperlinks>
  <pageMargins left="0.7" right="0.7" top="0.75" bottom="0.75" header="0.3" footer="0.3"/>
  <headerFooter>
    <oddHeader>&amp;C&amp;"Aptos"&amp;10&amp;KFF0000 OFFICIAL&amp;1#_x000D_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18D40-C943-4F2C-A221-5F35249BF78C}">
  <sheetPr>
    <tabColor rgb="FF002060"/>
  </sheetPr>
  <dimension ref="A1:BF480"/>
  <sheetViews>
    <sheetView zoomScaleNormal="100" workbookViewId="0">
      <selection activeCell="C18" sqref="C18"/>
    </sheetView>
  </sheetViews>
  <sheetFormatPr defaultRowHeight="15" x14ac:dyDescent="0.25"/>
  <cols>
    <col min="1" max="1" width="49.7109375" customWidth="1"/>
    <col min="2" max="2" width="11.7109375" customWidth="1"/>
    <col min="3" max="3" width="13" customWidth="1"/>
    <col min="4" max="6" width="11.7109375" customWidth="1"/>
    <col min="7" max="7" width="10.5703125" bestFit="1" customWidth="1"/>
  </cols>
  <sheetData>
    <row r="1" spans="1:7" ht="18.75" x14ac:dyDescent="0.3">
      <c r="A1" s="55" t="s">
        <v>278</v>
      </c>
    </row>
    <row r="2" spans="1:7" x14ac:dyDescent="0.25">
      <c r="A2" s="38" t="s">
        <v>78</v>
      </c>
      <c r="B2" s="29" t="s">
        <v>279</v>
      </c>
      <c r="F2" s="252"/>
      <c r="G2" s="74"/>
    </row>
    <row r="3" spans="1:7" x14ac:dyDescent="0.25">
      <c r="A3" s="38" t="s">
        <v>96</v>
      </c>
      <c r="B3" t="s">
        <v>204</v>
      </c>
    </row>
    <row r="4" spans="1:7" x14ac:dyDescent="0.25">
      <c r="A4" s="38" t="s">
        <v>79</v>
      </c>
      <c r="B4" t="s">
        <v>264</v>
      </c>
    </row>
    <row r="5" spans="1:7" x14ac:dyDescent="0.25">
      <c r="A5" s="38" t="s">
        <v>81</v>
      </c>
      <c r="B5" t="s">
        <v>82</v>
      </c>
    </row>
    <row r="6" spans="1:7" x14ac:dyDescent="0.25">
      <c r="A6" s="38" t="s">
        <v>83</v>
      </c>
      <c r="B6" t="s">
        <v>273</v>
      </c>
    </row>
    <row r="7" spans="1:7" x14ac:dyDescent="0.25">
      <c r="A7" s="38" t="s">
        <v>84</v>
      </c>
      <c r="B7" t="s">
        <v>206</v>
      </c>
    </row>
    <row r="8" spans="1:7" x14ac:dyDescent="0.25">
      <c r="A8" s="38" t="s">
        <v>86</v>
      </c>
      <c r="B8" s="44" t="s">
        <v>87</v>
      </c>
    </row>
    <row r="9" spans="1:7" x14ac:dyDescent="0.25">
      <c r="A9" s="29" t="s">
        <v>88</v>
      </c>
      <c r="B9" s="44"/>
    </row>
    <row r="11" spans="1:7" x14ac:dyDescent="0.25">
      <c r="A11" s="38" t="s">
        <v>89</v>
      </c>
    </row>
    <row r="12" spans="1:7" ht="60" x14ac:dyDescent="0.25">
      <c r="B12" s="56" t="s">
        <v>101</v>
      </c>
      <c r="C12" s="56" t="s">
        <v>280</v>
      </c>
      <c r="D12" s="56" t="s">
        <v>281</v>
      </c>
      <c r="E12" s="56" t="s">
        <v>282</v>
      </c>
      <c r="F12" s="56" t="s">
        <v>182</v>
      </c>
    </row>
    <row r="13" spans="1:7" x14ac:dyDescent="0.25">
      <c r="A13" s="46">
        <v>38930</v>
      </c>
      <c r="B13" s="60">
        <v>20784.010999999999</v>
      </c>
      <c r="C13" s="60">
        <v>6663.4009999999998</v>
      </c>
      <c r="D13" s="60">
        <v>2434.9699999999998</v>
      </c>
      <c r="E13" s="60">
        <v>4723.6400000000003</v>
      </c>
      <c r="F13" s="60">
        <v>6962</v>
      </c>
    </row>
    <row r="14" spans="1:7" x14ac:dyDescent="0.25">
      <c r="A14" s="46">
        <v>38961</v>
      </c>
      <c r="B14" s="60">
        <v>20641.554</v>
      </c>
      <c r="C14" s="60">
        <v>6482.0990000000002</v>
      </c>
      <c r="D14" s="60">
        <v>2378.8870000000002</v>
      </c>
      <c r="E14" s="60">
        <v>4667.08</v>
      </c>
      <c r="F14" s="60">
        <v>7113.4879999999994</v>
      </c>
    </row>
    <row r="15" spans="1:7" x14ac:dyDescent="0.25">
      <c r="A15" s="46">
        <v>38991</v>
      </c>
      <c r="B15" s="60">
        <v>21913.144</v>
      </c>
      <c r="C15" s="60">
        <v>6937.4319999999998</v>
      </c>
      <c r="D15" s="60">
        <v>2411.9189999999999</v>
      </c>
      <c r="E15" s="60">
        <v>4724.5290000000005</v>
      </c>
      <c r="F15" s="60">
        <v>7839.264000000001</v>
      </c>
    </row>
    <row r="16" spans="1:7" x14ac:dyDescent="0.25">
      <c r="A16" s="46">
        <v>39022</v>
      </c>
      <c r="B16" s="60">
        <v>22289.107</v>
      </c>
      <c r="C16" s="60">
        <v>7147.0910000000003</v>
      </c>
      <c r="D16" s="60">
        <v>2533.6190000000001</v>
      </c>
      <c r="E16" s="60">
        <v>4765.9480000000003</v>
      </c>
      <c r="F16" s="60">
        <v>7842.4489999999987</v>
      </c>
    </row>
    <row r="17" spans="1:6" x14ac:dyDescent="0.25">
      <c r="A17" s="46">
        <v>39052</v>
      </c>
      <c r="B17" s="60">
        <v>21666.678</v>
      </c>
      <c r="C17" s="60">
        <v>7322.3870000000006</v>
      </c>
      <c r="D17" s="60">
        <v>2217.7649999999999</v>
      </c>
      <c r="E17" s="60">
        <v>4626.692</v>
      </c>
      <c r="F17" s="60">
        <v>7499.8339999999989</v>
      </c>
    </row>
    <row r="18" spans="1:6" x14ac:dyDescent="0.25">
      <c r="A18" s="46">
        <v>39083</v>
      </c>
      <c r="B18" s="60">
        <v>23453.852999999999</v>
      </c>
      <c r="C18" s="60">
        <v>7847.4539999999997</v>
      </c>
      <c r="D18" s="60">
        <v>2628.462</v>
      </c>
      <c r="E18" s="60">
        <v>4771.9220000000005</v>
      </c>
      <c r="F18" s="60">
        <v>8206.0149999999994</v>
      </c>
    </row>
    <row r="19" spans="1:6" x14ac:dyDescent="0.25">
      <c r="A19" s="46">
        <v>39114</v>
      </c>
      <c r="B19" s="60">
        <v>24597.466</v>
      </c>
      <c r="C19" s="60">
        <v>8337.4140000000007</v>
      </c>
      <c r="D19" s="60">
        <v>2736.7640000000001</v>
      </c>
      <c r="E19" s="60">
        <v>4944.4539999999997</v>
      </c>
      <c r="F19" s="60">
        <v>8578.8340000000007</v>
      </c>
    </row>
    <row r="20" spans="1:6" x14ac:dyDescent="0.25">
      <c r="A20" s="46">
        <v>39142</v>
      </c>
      <c r="B20" s="60">
        <v>25112.276999999998</v>
      </c>
      <c r="C20" s="60">
        <v>8720.1929999999993</v>
      </c>
      <c r="D20" s="60">
        <v>2816.5929999999998</v>
      </c>
      <c r="E20" s="60">
        <v>4800.1759999999995</v>
      </c>
      <c r="F20" s="60">
        <v>8775.3149999999987</v>
      </c>
    </row>
    <row r="21" spans="1:6" x14ac:dyDescent="0.25">
      <c r="A21" s="46">
        <v>39173</v>
      </c>
      <c r="B21" s="60">
        <v>25839.69</v>
      </c>
      <c r="C21" s="60">
        <v>8969.1810000000005</v>
      </c>
      <c r="D21" s="60">
        <v>2911.8090000000002</v>
      </c>
      <c r="E21" s="60">
        <v>4693.8150000000005</v>
      </c>
      <c r="F21" s="60">
        <v>9264.8849999999984</v>
      </c>
    </row>
    <row r="22" spans="1:6" x14ac:dyDescent="0.25">
      <c r="A22" s="46">
        <v>39203</v>
      </c>
      <c r="B22" s="60">
        <v>26261.595000000001</v>
      </c>
      <c r="C22" s="60">
        <v>9280.7789999999986</v>
      </c>
      <c r="D22" s="60">
        <v>3004.9569999999999</v>
      </c>
      <c r="E22" s="60">
        <v>4666.9070000000002</v>
      </c>
      <c r="F22" s="60">
        <v>9308.9520000000011</v>
      </c>
    </row>
    <row r="23" spans="1:6" x14ac:dyDescent="0.25">
      <c r="A23" s="46">
        <v>39234</v>
      </c>
      <c r="B23" s="60">
        <v>26317.678</v>
      </c>
      <c r="C23" s="60">
        <v>9204.5479999999989</v>
      </c>
      <c r="D23" s="60">
        <v>3071.2080000000001</v>
      </c>
      <c r="E23" s="60">
        <v>4743.116</v>
      </c>
      <c r="F23" s="60">
        <v>9298.8060000000005</v>
      </c>
    </row>
    <row r="24" spans="1:6" x14ac:dyDescent="0.25">
      <c r="A24" s="46">
        <v>39264</v>
      </c>
      <c r="B24" s="60">
        <v>26830.662</v>
      </c>
      <c r="C24" s="60">
        <v>9244.7000000000007</v>
      </c>
      <c r="D24" s="60">
        <v>3236.7669999999998</v>
      </c>
      <c r="E24" s="60">
        <v>4857.125</v>
      </c>
      <c r="F24" s="60">
        <v>9492.07</v>
      </c>
    </row>
    <row r="25" spans="1:6" x14ac:dyDescent="0.25">
      <c r="A25" s="46">
        <v>39295</v>
      </c>
      <c r="B25" s="60">
        <v>26328.68</v>
      </c>
      <c r="C25" s="60">
        <v>8931.9560000000001</v>
      </c>
      <c r="D25" s="60">
        <v>2952.7359999999999</v>
      </c>
      <c r="E25" s="60">
        <v>4686.1099999999997</v>
      </c>
      <c r="F25" s="60">
        <v>9757.8780000000006</v>
      </c>
    </row>
    <row r="26" spans="1:6" x14ac:dyDescent="0.25">
      <c r="A26" s="46">
        <v>39326</v>
      </c>
      <c r="B26" s="60">
        <v>27556.899000000001</v>
      </c>
      <c r="C26" s="60">
        <v>9735.1749999999993</v>
      </c>
      <c r="D26" s="60">
        <v>3036.6869999999999</v>
      </c>
      <c r="E26" s="60">
        <v>4751.8530000000001</v>
      </c>
      <c r="F26" s="60">
        <v>10033.184000000001</v>
      </c>
    </row>
    <row r="27" spans="1:6" x14ac:dyDescent="0.25">
      <c r="A27" s="46">
        <v>39356</v>
      </c>
      <c r="B27" s="60">
        <v>27001.341</v>
      </c>
      <c r="C27" s="60">
        <v>9198.7129999999997</v>
      </c>
      <c r="D27" s="60">
        <v>3120.2539999999999</v>
      </c>
      <c r="E27" s="60">
        <v>4708.2269999999999</v>
      </c>
      <c r="F27" s="60">
        <v>9974.1470000000008</v>
      </c>
    </row>
    <row r="28" spans="1:6" x14ac:dyDescent="0.25">
      <c r="A28" s="46">
        <v>39387</v>
      </c>
      <c r="B28" s="60">
        <v>28493.519</v>
      </c>
      <c r="C28" s="60">
        <v>10095.444</v>
      </c>
      <c r="D28" s="60">
        <v>3395.14</v>
      </c>
      <c r="E28" s="60">
        <v>5018.4679999999998</v>
      </c>
      <c r="F28" s="60">
        <v>9984.4670000000006</v>
      </c>
    </row>
    <row r="29" spans="1:6" x14ac:dyDescent="0.25">
      <c r="A29" s="46">
        <v>39417</v>
      </c>
      <c r="B29" s="60">
        <v>29270.223999999998</v>
      </c>
      <c r="C29" s="60">
        <v>10665.829</v>
      </c>
      <c r="D29" s="60">
        <v>3519.93</v>
      </c>
      <c r="E29" s="60">
        <v>5018.5789999999997</v>
      </c>
      <c r="F29" s="60">
        <v>10065.885999999999</v>
      </c>
    </row>
    <row r="30" spans="1:6" x14ac:dyDescent="0.25">
      <c r="A30" s="46">
        <v>39448</v>
      </c>
      <c r="B30" s="60">
        <v>30501.93</v>
      </c>
      <c r="C30" s="60">
        <v>11289.225</v>
      </c>
      <c r="D30" s="60">
        <v>3703.335</v>
      </c>
      <c r="E30" s="60">
        <v>5177.96</v>
      </c>
      <c r="F30" s="60">
        <v>10331.41</v>
      </c>
    </row>
    <row r="31" spans="1:6" x14ac:dyDescent="0.25">
      <c r="A31" s="46">
        <v>39479</v>
      </c>
      <c r="B31" s="60">
        <v>31037.194</v>
      </c>
      <c r="C31" s="60">
        <v>11474.115000000002</v>
      </c>
      <c r="D31" s="60">
        <v>3815.357</v>
      </c>
      <c r="E31" s="60">
        <v>5234.8220000000001</v>
      </c>
      <c r="F31" s="60">
        <v>10512.899999999998</v>
      </c>
    </row>
    <row r="32" spans="1:6" x14ac:dyDescent="0.25">
      <c r="A32" s="46">
        <v>39508</v>
      </c>
      <c r="B32" s="60">
        <v>30910.232</v>
      </c>
      <c r="C32" s="60">
        <v>11733.195</v>
      </c>
      <c r="D32" s="60">
        <v>3834.8</v>
      </c>
      <c r="E32" s="60">
        <v>5256.2190000000001</v>
      </c>
      <c r="F32" s="60">
        <v>10086.018</v>
      </c>
    </row>
    <row r="33" spans="1:6" x14ac:dyDescent="0.25">
      <c r="A33" s="46">
        <v>39539</v>
      </c>
      <c r="B33" s="60">
        <v>32334.986000000001</v>
      </c>
      <c r="C33" s="60">
        <v>12484.717999999999</v>
      </c>
      <c r="D33" s="60">
        <v>4112.2309999999998</v>
      </c>
      <c r="E33" s="60">
        <v>5243.6100000000006</v>
      </c>
      <c r="F33" s="60">
        <v>10494.427</v>
      </c>
    </row>
    <row r="34" spans="1:6" x14ac:dyDescent="0.25">
      <c r="A34" s="46">
        <v>39569</v>
      </c>
      <c r="B34" s="60">
        <v>31430.383999999998</v>
      </c>
      <c r="C34" s="60">
        <v>12135.063</v>
      </c>
      <c r="D34" s="60">
        <v>3950.4679999999998</v>
      </c>
      <c r="E34" s="60">
        <v>5246.6589999999997</v>
      </c>
      <c r="F34" s="60">
        <v>10098.194</v>
      </c>
    </row>
    <row r="35" spans="1:6" x14ac:dyDescent="0.25">
      <c r="A35" s="46">
        <v>39600</v>
      </c>
      <c r="B35" s="60">
        <v>32177.794000000002</v>
      </c>
      <c r="C35" s="60">
        <v>12791.880000000001</v>
      </c>
      <c r="D35" s="60">
        <v>4182.4759999999997</v>
      </c>
      <c r="E35" s="60">
        <v>5164.17</v>
      </c>
      <c r="F35" s="60">
        <v>10039.268000000004</v>
      </c>
    </row>
    <row r="36" spans="1:6" x14ac:dyDescent="0.25">
      <c r="A36" s="46">
        <v>39630</v>
      </c>
      <c r="B36" s="60">
        <v>31370.550999999999</v>
      </c>
      <c r="C36" s="60">
        <v>12568.55</v>
      </c>
      <c r="D36" s="60">
        <v>4282.0879999999997</v>
      </c>
      <c r="E36" s="60">
        <v>4995.5370000000003</v>
      </c>
      <c r="F36" s="60">
        <v>9524.3760000000002</v>
      </c>
    </row>
    <row r="37" spans="1:6" x14ac:dyDescent="0.25">
      <c r="A37" s="46">
        <v>39661</v>
      </c>
      <c r="B37" s="60">
        <v>30579.210999999999</v>
      </c>
      <c r="C37" s="60">
        <v>12745.613000000001</v>
      </c>
      <c r="D37" s="60">
        <v>4186.7380000000003</v>
      </c>
      <c r="E37" s="60">
        <v>4737.5209999999997</v>
      </c>
      <c r="F37" s="60">
        <v>8909.3389999999963</v>
      </c>
    </row>
    <row r="38" spans="1:6" x14ac:dyDescent="0.25">
      <c r="A38" s="46">
        <v>39692</v>
      </c>
      <c r="B38" s="60">
        <v>29335.285</v>
      </c>
      <c r="C38" s="60">
        <v>12202.394</v>
      </c>
      <c r="D38" s="60">
        <v>4039.05</v>
      </c>
      <c r="E38" s="60">
        <v>4434.9279999999999</v>
      </c>
      <c r="F38" s="60">
        <v>8658.9130000000005</v>
      </c>
    </row>
    <row r="39" spans="1:6" x14ac:dyDescent="0.25">
      <c r="A39" s="46">
        <v>39722</v>
      </c>
      <c r="B39" s="60">
        <v>29502.784</v>
      </c>
      <c r="C39" s="60">
        <v>12630.404999999999</v>
      </c>
      <c r="D39" s="60">
        <v>3997.2080000000001</v>
      </c>
      <c r="E39" s="60">
        <v>4091.6099999999997</v>
      </c>
      <c r="F39" s="60">
        <v>8783.5610000000015</v>
      </c>
    </row>
    <row r="40" spans="1:6" x14ac:dyDescent="0.25">
      <c r="A40" s="46">
        <v>39753</v>
      </c>
      <c r="B40" s="60">
        <v>26102.544999999998</v>
      </c>
      <c r="C40" s="60">
        <v>11981.968000000001</v>
      </c>
      <c r="D40" s="60">
        <v>3593.3429999999998</v>
      </c>
      <c r="E40" s="60">
        <v>3516.5889999999999</v>
      </c>
      <c r="F40" s="60">
        <v>7010.6449999999968</v>
      </c>
    </row>
    <row r="41" spans="1:6" x14ac:dyDescent="0.25">
      <c r="A41" s="46">
        <v>39783</v>
      </c>
      <c r="B41" s="60">
        <v>24217.478999999999</v>
      </c>
      <c r="C41" s="60">
        <v>11042.45</v>
      </c>
      <c r="D41" s="60">
        <v>3246.0880000000002</v>
      </c>
      <c r="E41" s="60">
        <v>3366.183</v>
      </c>
      <c r="F41" s="60">
        <v>6562.757999999998</v>
      </c>
    </row>
    <row r="42" spans="1:6" x14ac:dyDescent="0.25">
      <c r="A42" s="46">
        <v>39814</v>
      </c>
      <c r="B42" s="60">
        <v>20953.641</v>
      </c>
      <c r="C42" s="60">
        <v>8917.0630000000001</v>
      </c>
      <c r="D42" s="60">
        <v>2791.9169999999999</v>
      </c>
      <c r="E42" s="60">
        <v>3084.087</v>
      </c>
      <c r="F42" s="60">
        <v>6160.5740000000005</v>
      </c>
    </row>
    <row r="43" spans="1:6" x14ac:dyDescent="0.25">
      <c r="A43" s="46">
        <v>39845</v>
      </c>
      <c r="B43" s="60">
        <v>18539.61</v>
      </c>
      <c r="C43" s="60">
        <v>7618.4259999999995</v>
      </c>
      <c r="D43" s="60">
        <v>2475.6129999999998</v>
      </c>
      <c r="E43" s="60">
        <v>2694.3029999999999</v>
      </c>
      <c r="F43" s="60">
        <v>5751.2680000000018</v>
      </c>
    </row>
    <row r="44" spans="1:6" x14ac:dyDescent="0.25">
      <c r="A44" s="46">
        <v>39873</v>
      </c>
      <c r="B44" s="60">
        <v>16178.359</v>
      </c>
      <c r="C44" s="60">
        <v>6427.4659999999994</v>
      </c>
      <c r="D44" s="60">
        <v>2113.4450000000002</v>
      </c>
      <c r="E44" s="60">
        <v>2607.837</v>
      </c>
      <c r="F44" s="60">
        <v>5029.6110000000008</v>
      </c>
    </row>
    <row r="45" spans="1:6" x14ac:dyDescent="0.25">
      <c r="A45" s="46">
        <v>39904</v>
      </c>
      <c r="B45" s="60">
        <v>15918.928</v>
      </c>
      <c r="C45" s="60">
        <v>6312.5209999999997</v>
      </c>
      <c r="D45" s="60">
        <v>2088.1799999999998</v>
      </c>
      <c r="E45" s="60">
        <v>2615.9480000000003</v>
      </c>
      <c r="F45" s="60">
        <v>4902.2790000000005</v>
      </c>
    </row>
    <row r="46" spans="1:6" x14ac:dyDescent="0.25">
      <c r="A46" s="46">
        <v>39934</v>
      </c>
      <c r="B46" s="60">
        <v>15738.147999999999</v>
      </c>
      <c r="C46" s="60">
        <v>6292.62</v>
      </c>
      <c r="D46" s="60">
        <v>2087.4859999999999</v>
      </c>
      <c r="E46" s="60">
        <v>2625.7669999999998</v>
      </c>
      <c r="F46" s="60">
        <v>4732.2749999999996</v>
      </c>
    </row>
    <row r="47" spans="1:6" x14ac:dyDescent="0.25">
      <c r="A47" s="46">
        <v>39965</v>
      </c>
      <c r="B47" s="60">
        <v>15383.369000000001</v>
      </c>
      <c r="C47" s="60">
        <v>6180.2960000000003</v>
      </c>
      <c r="D47" s="60">
        <v>1965.9929999999999</v>
      </c>
      <c r="E47" s="60">
        <v>2394.6309999999999</v>
      </c>
      <c r="F47" s="60">
        <v>4842.4490000000005</v>
      </c>
    </row>
    <row r="48" spans="1:6" x14ac:dyDescent="0.25">
      <c r="A48" s="46">
        <v>39995</v>
      </c>
      <c r="B48" s="60">
        <v>14708.672</v>
      </c>
      <c r="C48" s="60">
        <v>6325.9090000000006</v>
      </c>
      <c r="D48" s="60">
        <v>1888.0519999999999</v>
      </c>
      <c r="E48" s="60">
        <v>1868.6869999999999</v>
      </c>
      <c r="F48" s="60">
        <v>4626.0239999999994</v>
      </c>
    </row>
    <row r="49" spans="1:58" x14ac:dyDescent="0.25">
      <c r="A49" s="46">
        <v>40026</v>
      </c>
      <c r="B49" s="60">
        <v>16269.049000000001</v>
      </c>
      <c r="C49" s="60">
        <v>6795.3909999999996</v>
      </c>
      <c r="D49" s="60">
        <v>2027.799</v>
      </c>
      <c r="E49" s="60">
        <v>2390.7579999999998</v>
      </c>
      <c r="F49" s="60">
        <v>5055.1010000000024</v>
      </c>
    </row>
    <row r="50" spans="1:58" x14ac:dyDescent="0.25">
      <c r="A50" s="46">
        <v>40057</v>
      </c>
      <c r="B50" s="60">
        <v>16660.587</v>
      </c>
      <c r="C50" s="60">
        <v>6574.4560000000001</v>
      </c>
      <c r="D50" s="60">
        <v>2136.8159999999998</v>
      </c>
      <c r="E50" s="60">
        <v>2576.2169999999996</v>
      </c>
      <c r="F50" s="60">
        <v>5373.0979999999981</v>
      </c>
    </row>
    <row r="51" spans="1:58" x14ac:dyDescent="0.25">
      <c r="A51" s="46">
        <v>40087</v>
      </c>
      <c r="B51" s="60">
        <v>16837.446</v>
      </c>
      <c r="C51" s="60">
        <v>6222.223</v>
      </c>
      <c r="D51" s="60">
        <v>2120.5070000000001</v>
      </c>
      <c r="E51" s="60">
        <v>2727.0630000000001</v>
      </c>
      <c r="F51" s="60">
        <v>5767.6530000000002</v>
      </c>
    </row>
    <row r="52" spans="1:58" x14ac:dyDescent="0.25">
      <c r="A52" s="46">
        <v>40118</v>
      </c>
      <c r="B52" s="60">
        <v>17172.483</v>
      </c>
      <c r="C52" s="60">
        <v>6315.518</v>
      </c>
      <c r="D52" s="60">
        <v>2095.6999999999998</v>
      </c>
      <c r="E52" s="60">
        <v>2999.585</v>
      </c>
      <c r="F52" s="60">
        <v>5761.68</v>
      </c>
    </row>
    <row r="53" spans="1:58" x14ac:dyDescent="0.25">
      <c r="A53" s="46">
        <v>40148</v>
      </c>
      <c r="B53" s="60">
        <v>17864.259999999998</v>
      </c>
      <c r="C53" s="60">
        <v>6407.8879999999999</v>
      </c>
      <c r="D53" s="60">
        <v>2430.8890000000001</v>
      </c>
      <c r="E53" s="60">
        <v>3125.6669999999999</v>
      </c>
      <c r="F53" s="60">
        <v>5899.8159999999989</v>
      </c>
    </row>
    <row r="54" spans="1:58" x14ac:dyDescent="0.25">
      <c r="A54" s="46">
        <v>40179</v>
      </c>
      <c r="B54" s="60">
        <v>19064.047999999999</v>
      </c>
      <c r="C54" s="60">
        <v>6961.5079999999998</v>
      </c>
      <c r="D54" s="60">
        <v>2640.11</v>
      </c>
      <c r="E54" s="60">
        <v>3224.0929999999998</v>
      </c>
      <c r="F54" s="60">
        <v>6238.3369999999995</v>
      </c>
    </row>
    <row r="55" spans="1:58" x14ac:dyDescent="0.25">
      <c r="A55" s="46">
        <v>40210</v>
      </c>
      <c r="B55" s="60">
        <v>20340.726999999999</v>
      </c>
      <c r="C55" s="60">
        <v>7381.0429999999997</v>
      </c>
      <c r="D55" s="60">
        <v>2790.8789999999999</v>
      </c>
      <c r="E55" s="60">
        <v>3494.3620000000001</v>
      </c>
      <c r="F55" s="60">
        <v>6674.4429999999993</v>
      </c>
    </row>
    <row r="56" spans="1:58" x14ac:dyDescent="0.25">
      <c r="A56" s="46">
        <v>40238</v>
      </c>
      <c r="B56" s="60">
        <v>20259.858</v>
      </c>
      <c r="C56" s="60">
        <v>7475.7179999999998</v>
      </c>
      <c r="D56" s="60">
        <v>2932.5970000000002</v>
      </c>
      <c r="E56" s="60">
        <v>3226.5370000000003</v>
      </c>
      <c r="F56" s="60">
        <v>6625.0059999999994</v>
      </c>
    </row>
    <row r="57" spans="1:58" x14ac:dyDescent="0.25">
      <c r="A57" s="46">
        <v>40269</v>
      </c>
      <c r="B57" s="60">
        <v>20460.463</v>
      </c>
      <c r="C57" s="60">
        <v>7657.2939999999999</v>
      </c>
      <c r="D57" s="60">
        <v>2835.76</v>
      </c>
      <c r="E57" s="60">
        <v>3451.4160000000002</v>
      </c>
      <c r="F57" s="60">
        <v>6515.9929999999986</v>
      </c>
    </row>
    <row r="58" spans="1:58" x14ac:dyDescent="0.25">
      <c r="A58" s="46">
        <v>40299</v>
      </c>
      <c r="B58" s="60">
        <v>21776.782999999999</v>
      </c>
      <c r="C58" s="60">
        <v>8232.7119999999995</v>
      </c>
      <c r="D58" s="60">
        <v>3046.6550000000002</v>
      </c>
      <c r="E58" s="60">
        <v>3524.9059999999999</v>
      </c>
      <c r="F58" s="60">
        <v>6972.5099999999984</v>
      </c>
    </row>
    <row r="59" spans="1:58" x14ac:dyDescent="0.25">
      <c r="A59" s="46">
        <v>40330</v>
      </c>
      <c r="B59" s="60">
        <v>21590.397000000001</v>
      </c>
      <c r="C59" s="60">
        <v>7959.2190000000001</v>
      </c>
      <c r="D59" s="60">
        <v>3053.5279999999998</v>
      </c>
      <c r="E59" s="60">
        <v>3688.7190000000001</v>
      </c>
      <c r="F59" s="60">
        <v>6888.9310000000005</v>
      </c>
    </row>
    <row r="60" spans="1:58" x14ac:dyDescent="0.25">
      <c r="A60" s="46">
        <v>40360</v>
      </c>
      <c r="B60" s="6">
        <v>22586.945</v>
      </c>
      <c r="C60" s="6">
        <v>8323.1059999999998</v>
      </c>
      <c r="D60" s="128">
        <v>3373.087</v>
      </c>
      <c r="E60" s="6">
        <v>3906.835</v>
      </c>
      <c r="F60" s="60">
        <v>6983.9170000000013</v>
      </c>
    </row>
    <row r="61" spans="1:58" x14ac:dyDescent="0.25">
      <c r="A61" s="46">
        <v>40391</v>
      </c>
      <c r="B61" s="6">
        <v>23212.73</v>
      </c>
      <c r="C61" s="6">
        <v>8603.6980000000003</v>
      </c>
      <c r="D61" s="128">
        <v>3203.5340000000001</v>
      </c>
      <c r="E61" s="6">
        <v>4075.2950000000001</v>
      </c>
      <c r="F61" s="60">
        <v>7330.2029999999995</v>
      </c>
      <c r="G61" s="8"/>
      <c r="H61" s="8"/>
      <c r="I61" s="8"/>
      <c r="J61" s="8"/>
      <c r="K61" s="8"/>
      <c r="L61" s="8"/>
      <c r="M61" s="8"/>
      <c r="N61" s="8"/>
      <c r="O61" s="8"/>
      <c r="P61" s="8"/>
      <c r="Q61" s="8"/>
      <c r="R61" s="8"/>
      <c r="S61" s="8"/>
      <c r="T61" s="8"/>
      <c r="U61" s="8"/>
      <c r="V61" s="8"/>
      <c r="X61" s="8"/>
      <c r="Y61" s="8"/>
      <c r="Z61" s="8"/>
      <c r="AA61" s="8"/>
      <c r="AB61" s="8"/>
      <c r="AC61" s="8"/>
      <c r="AD61" s="8"/>
      <c r="AE61" s="8"/>
      <c r="AG61" s="8"/>
      <c r="AH61" s="8"/>
      <c r="AI61" s="8"/>
      <c r="AJ61" s="8"/>
      <c r="AK61" s="8"/>
      <c r="AP61" s="8"/>
      <c r="AQ61" s="8"/>
      <c r="AS61" s="8"/>
      <c r="AT61" s="8"/>
      <c r="AU61" s="8"/>
      <c r="AW61" s="8"/>
      <c r="AX61" s="8"/>
      <c r="AY61" s="8"/>
      <c r="BA61" s="8"/>
      <c r="BB61" s="8"/>
      <c r="BC61" s="8"/>
      <c r="BD61" s="8"/>
      <c r="BE61" s="8"/>
      <c r="BF61" s="8"/>
    </row>
    <row r="62" spans="1:58" x14ac:dyDescent="0.25">
      <c r="A62" s="46">
        <v>40422</v>
      </c>
      <c r="B62" s="6">
        <v>23296.363000000001</v>
      </c>
      <c r="C62" s="6">
        <v>8700.1260000000002</v>
      </c>
      <c r="D62" s="128">
        <v>3265.105</v>
      </c>
      <c r="E62" s="6">
        <v>3913.6030000000001</v>
      </c>
      <c r="F62" s="60">
        <v>7417.5290000000023</v>
      </c>
      <c r="G62" s="8"/>
      <c r="H62" s="8"/>
      <c r="I62" s="8"/>
      <c r="J62" s="8"/>
      <c r="K62" s="8"/>
      <c r="L62" s="8"/>
      <c r="M62" s="8"/>
      <c r="N62" s="8"/>
      <c r="O62" s="8"/>
      <c r="P62" s="8"/>
      <c r="Q62" s="8"/>
      <c r="R62" s="8"/>
      <c r="S62" s="8"/>
      <c r="T62" s="8"/>
      <c r="U62" s="8"/>
      <c r="V62" s="8"/>
      <c r="X62" s="8"/>
      <c r="Y62" s="8"/>
      <c r="Z62" s="8"/>
      <c r="AA62" s="8"/>
      <c r="AB62" s="8"/>
      <c r="AC62" s="8"/>
      <c r="AD62" s="8"/>
      <c r="AE62" s="8"/>
      <c r="AG62" s="8"/>
      <c r="AH62" s="8"/>
      <c r="AI62" s="8"/>
      <c r="AJ62" s="8"/>
      <c r="AK62" s="8"/>
      <c r="AP62" s="8"/>
      <c r="AQ62" s="8"/>
      <c r="AS62" s="8"/>
      <c r="AT62" s="8"/>
      <c r="AU62" s="8"/>
      <c r="AW62" s="8"/>
      <c r="AX62" s="8"/>
      <c r="AY62" s="8"/>
      <c r="BA62" s="8"/>
      <c r="BB62" s="8"/>
      <c r="BC62" s="8"/>
      <c r="BD62" s="8"/>
      <c r="BE62" s="8"/>
      <c r="BF62" s="8"/>
    </row>
    <row r="63" spans="1:58" x14ac:dyDescent="0.25">
      <c r="A63" s="46">
        <v>40452</v>
      </c>
      <c r="B63" s="6">
        <v>26446.921999999999</v>
      </c>
      <c r="C63" s="6">
        <v>9223.9609999999993</v>
      </c>
      <c r="D63" s="128">
        <v>4350.5290000000005</v>
      </c>
      <c r="E63" s="6">
        <v>4298.08</v>
      </c>
      <c r="F63" s="60">
        <v>8574.351999999999</v>
      </c>
      <c r="G63" s="8"/>
      <c r="H63" s="8"/>
      <c r="I63" s="8"/>
      <c r="J63" s="8"/>
      <c r="K63" s="8"/>
      <c r="L63" s="8"/>
      <c r="M63" s="8"/>
      <c r="N63" s="8"/>
      <c r="O63" s="8"/>
      <c r="P63" s="8"/>
      <c r="Q63" s="8"/>
      <c r="R63" s="8"/>
      <c r="S63" s="8"/>
      <c r="T63" s="8"/>
      <c r="U63" s="8"/>
      <c r="V63" s="8"/>
      <c r="X63" s="8"/>
      <c r="Y63" s="8"/>
      <c r="Z63" s="8"/>
      <c r="AA63" s="8"/>
      <c r="AB63" s="8"/>
      <c r="AC63" s="8"/>
      <c r="AD63" s="8"/>
      <c r="AE63" s="8"/>
      <c r="AG63" s="8"/>
      <c r="AH63" s="8"/>
      <c r="AI63" s="8"/>
      <c r="AJ63" s="8"/>
      <c r="AK63" s="8"/>
      <c r="AP63" s="8"/>
      <c r="AQ63" s="8"/>
      <c r="AS63" s="8"/>
      <c r="AT63" s="8"/>
      <c r="AU63" s="8"/>
      <c r="AW63" s="8"/>
      <c r="AX63" s="8"/>
      <c r="AY63" s="8"/>
      <c r="BA63" s="8"/>
      <c r="BB63" s="8"/>
      <c r="BC63" s="8"/>
      <c r="BD63" s="8"/>
      <c r="BE63" s="8"/>
      <c r="BF63" s="8"/>
    </row>
    <row r="64" spans="1:58" x14ac:dyDescent="0.25">
      <c r="A64" s="46">
        <v>40483</v>
      </c>
      <c r="B64" s="6">
        <v>25829.457999999999</v>
      </c>
      <c r="C64" s="6">
        <v>9505.6749999999993</v>
      </c>
      <c r="D64" s="128">
        <v>4300.4769999999999</v>
      </c>
      <c r="E64" s="6">
        <v>4035.931</v>
      </c>
      <c r="F64" s="60">
        <v>7987.375</v>
      </c>
      <c r="G64" s="8"/>
      <c r="H64" s="8"/>
      <c r="I64" s="8"/>
      <c r="J64" s="8"/>
      <c r="K64" s="8"/>
      <c r="L64" s="8"/>
      <c r="M64" s="8"/>
      <c r="N64" s="8"/>
      <c r="O64" s="8"/>
      <c r="P64" s="8"/>
      <c r="Q64" s="8"/>
      <c r="R64" s="8"/>
      <c r="S64" s="8"/>
      <c r="T64" s="8"/>
      <c r="U64" s="8"/>
      <c r="V64" s="8"/>
      <c r="X64" s="8"/>
      <c r="Y64" s="8"/>
      <c r="Z64" s="8"/>
      <c r="AA64" s="8"/>
      <c r="AB64" s="8"/>
      <c r="AC64" s="8"/>
      <c r="AD64" s="8"/>
      <c r="AE64" s="8"/>
      <c r="AG64" s="8"/>
      <c r="AH64" s="8"/>
      <c r="AI64" s="8"/>
      <c r="AJ64" s="8"/>
      <c r="AK64" s="8"/>
      <c r="AP64" s="8"/>
      <c r="AQ64" s="8"/>
      <c r="AS64" s="8"/>
      <c r="AT64" s="8"/>
      <c r="AU64" s="8"/>
      <c r="AW64" s="8"/>
      <c r="AX64" s="8"/>
      <c r="AY64" s="8"/>
      <c r="BA64" s="8"/>
      <c r="BB64" s="8"/>
      <c r="BC64" s="8"/>
      <c r="BD64" s="8"/>
      <c r="BE64" s="8"/>
      <c r="BF64" s="8"/>
    </row>
    <row r="65" spans="1:58" x14ac:dyDescent="0.25">
      <c r="A65" s="46">
        <v>40513</v>
      </c>
      <c r="B65" s="6">
        <v>25720.69</v>
      </c>
      <c r="C65" s="6">
        <v>10368.451000000001</v>
      </c>
      <c r="D65" s="128">
        <v>3652.7040000000002</v>
      </c>
      <c r="E65" s="6">
        <v>3804.752</v>
      </c>
      <c r="F65" s="60">
        <v>7894.7829999999994</v>
      </c>
      <c r="G65" s="8"/>
      <c r="H65" s="8"/>
      <c r="I65" s="8"/>
      <c r="J65" s="8"/>
      <c r="K65" s="8"/>
      <c r="L65" s="8"/>
      <c r="M65" s="8"/>
      <c r="N65" s="8"/>
      <c r="O65" s="8"/>
      <c r="P65" s="8"/>
      <c r="Q65" s="8"/>
      <c r="R65" s="8"/>
      <c r="S65" s="8"/>
      <c r="T65" s="8"/>
      <c r="U65" s="8"/>
      <c r="V65" s="8"/>
      <c r="X65" s="8"/>
      <c r="Y65" s="8"/>
      <c r="Z65" s="8"/>
      <c r="AA65" s="8"/>
      <c r="AB65" s="8"/>
      <c r="AC65" s="8"/>
      <c r="AD65" s="8"/>
      <c r="AE65" s="8"/>
      <c r="AG65" s="8"/>
      <c r="AH65" s="8"/>
      <c r="AI65" s="8"/>
      <c r="AJ65" s="8"/>
      <c r="AK65" s="8"/>
      <c r="AP65" s="8"/>
      <c r="AQ65" s="8"/>
      <c r="AS65" s="8"/>
      <c r="AT65" s="8"/>
      <c r="AU65" s="8"/>
      <c r="AW65" s="8"/>
      <c r="AX65" s="8"/>
      <c r="AY65" s="8"/>
      <c r="BA65" s="8"/>
      <c r="BB65" s="8"/>
      <c r="BC65" s="8"/>
      <c r="BD65" s="8"/>
      <c r="BE65" s="8"/>
      <c r="BF65" s="8"/>
    </row>
    <row r="66" spans="1:58" x14ac:dyDescent="0.25">
      <c r="A66" s="46">
        <v>40544</v>
      </c>
      <c r="B66" s="6">
        <v>26391.406999999999</v>
      </c>
      <c r="C66" s="6">
        <v>10582.904</v>
      </c>
      <c r="D66" s="128">
        <v>3819.2959999999998</v>
      </c>
      <c r="E66" s="6">
        <v>3872.4110000000001</v>
      </c>
      <c r="F66" s="60">
        <v>8116.7959999999985</v>
      </c>
      <c r="G66" s="8"/>
      <c r="H66" s="8"/>
      <c r="I66" s="8"/>
      <c r="J66" s="8"/>
      <c r="K66" s="8"/>
      <c r="L66" s="8"/>
      <c r="M66" s="8"/>
      <c r="N66" s="8"/>
      <c r="O66" s="8"/>
      <c r="P66" s="8"/>
      <c r="Q66" s="8"/>
      <c r="R66" s="8"/>
      <c r="S66" s="8"/>
      <c r="T66" s="8"/>
      <c r="U66" s="8"/>
      <c r="V66" s="8"/>
      <c r="X66" s="8"/>
      <c r="Y66" s="8"/>
      <c r="Z66" s="8"/>
      <c r="AA66" s="8"/>
      <c r="AB66" s="8"/>
      <c r="AC66" s="8"/>
      <c r="AD66" s="8"/>
      <c r="AE66" s="8"/>
      <c r="AG66" s="8"/>
      <c r="AH66" s="8"/>
      <c r="AI66" s="8"/>
      <c r="AJ66" s="8"/>
      <c r="AK66" s="8"/>
      <c r="AP66" s="8"/>
      <c r="AQ66" s="8"/>
      <c r="AS66" s="8"/>
      <c r="AT66" s="8"/>
      <c r="AU66" s="8"/>
      <c r="AW66" s="8"/>
      <c r="AX66" s="8"/>
      <c r="AY66" s="8"/>
      <c r="BA66" s="8"/>
      <c r="BB66" s="8"/>
      <c r="BC66" s="8"/>
      <c r="BD66" s="8"/>
      <c r="BE66" s="8"/>
      <c r="BF66" s="8"/>
    </row>
    <row r="67" spans="1:58" x14ac:dyDescent="0.25">
      <c r="A67" s="46">
        <v>40575</v>
      </c>
      <c r="B67" s="6">
        <v>26271.865000000002</v>
      </c>
      <c r="C67" s="6">
        <v>10631.094999999999</v>
      </c>
      <c r="D67" s="128">
        <v>3811.9839999999999</v>
      </c>
      <c r="E67" s="6">
        <v>3919.607</v>
      </c>
      <c r="F67" s="60">
        <v>7909.1790000000001</v>
      </c>
      <c r="G67" s="8"/>
      <c r="H67" s="8"/>
      <c r="I67" s="8"/>
      <c r="J67" s="8"/>
      <c r="K67" s="8"/>
      <c r="L67" s="8"/>
      <c r="M67" s="8"/>
      <c r="N67" s="8"/>
      <c r="O67" s="8"/>
      <c r="P67" s="8"/>
      <c r="Q67" s="8"/>
      <c r="R67" s="8"/>
      <c r="S67" s="8"/>
      <c r="T67" s="8"/>
      <c r="U67" s="8"/>
      <c r="V67" s="8"/>
      <c r="X67" s="8"/>
      <c r="Y67" s="8"/>
      <c r="Z67" s="8"/>
      <c r="AA67" s="8"/>
      <c r="AB67" s="8"/>
      <c r="AC67" s="8"/>
      <c r="AD67" s="8"/>
      <c r="AE67" s="8"/>
      <c r="AG67" s="8"/>
      <c r="AH67" s="8"/>
      <c r="AI67" s="8"/>
      <c r="AJ67" s="8"/>
      <c r="AK67" s="8"/>
      <c r="AP67" s="8"/>
      <c r="AQ67" s="8"/>
      <c r="AS67" s="8"/>
      <c r="AT67" s="8"/>
      <c r="AU67" s="8"/>
      <c r="AW67" s="8"/>
      <c r="AX67" s="8"/>
      <c r="AY67" s="8"/>
      <c r="BA67" s="8"/>
      <c r="BB67" s="8"/>
      <c r="BC67" s="8"/>
      <c r="BD67" s="8"/>
      <c r="BE67" s="8"/>
      <c r="BF67" s="8"/>
    </row>
    <row r="68" spans="1:58" x14ac:dyDescent="0.25">
      <c r="A68" s="46">
        <v>40603</v>
      </c>
      <c r="B68" s="6">
        <v>27254.544000000002</v>
      </c>
      <c r="C68" s="6">
        <v>11115.194</v>
      </c>
      <c r="D68" s="128">
        <v>3934.8829999999998</v>
      </c>
      <c r="E68" s="6">
        <v>4085.4989999999998</v>
      </c>
      <c r="F68" s="60">
        <v>8118.9680000000008</v>
      </c>
      <c r="G68" s="56"/>
      <c r="H68" s="8"/>
      <c r="I68" s="8"/>
      <c r="J68" s="8"/>
      <c r="K68" s="8"/>
      <c r="L68" s="8"/>
      <c r="M68" s="8"/>
      <c r="N68" s="8"/>
      <c r="O68" s="8"/>
      <c r="P68" s="8"/>
      <c r="Q68" s="8"/>
      <c r="R68" s="8"/>
      <c r="S68" s="8"/>
      <c r="T68" s="8"/>
      <c r="U68" s="8"/>
      <c r="V68" s="8"/>
      <c r="X68" s="8"/>
      <c r="Y68" s="8"/>
      <c r="Z68" s="8"/>
      <c r="AA68" s="8"/>
      <c r="AB68" s="8"/>
      <c r="AC68" s="8"/>
      <c r="AD68" s="8"/>
      <c r="AE68" s="8"/>
      <c r="AG68" s="8"/>
      <c r="AH68" s="8"/>
      <c r="AI68" s="8"/>
      <c r="AJ68" s="8"/>
      <c r="AK68" s="8"/>
      <c r="AP68" s="8"/>
      <c r="AQ68" s="8"/>
      <c r="AS68" s="8"/>
      <c r="AT68" s="8"/>
      <c r="AU68" s="8"/>
      <c r="AW68" s="8"/>
      <c r="AX68" s="8"/>
      <c r="AY68" s="8"/>
      <c r="BA68" s="8"/>
      <c r="BB68" s="8"/>
      <c r="BC68" s="8"/>
      <c r="BD68" s="8"/>
      <c r="BE68" s="8"/>
      <c r="BF68" s="8"/>
    </row>
    <row r="69" spans="1:58" x14ac:dyDescent="0.25">
      <c r="A69" s="46">
        <v>40634</v>
      </c>
      <c r="B69" s="6">
        <v>28339.846000000001</v>
      </c>
      <c r="C69" s="6">
        <v>12068.02</v>
      </c>
      <c r="D69" s="128">
        <v>4084.471</v>
      </c>
      <c r="E69" s="6">
        <v>4137.7160000000003</v>
      </c>
      <c r="F69" s="60">
        <v>8049.6389999999992</v>
      </c>
      <c r="G69" s="213"/>
      <c r="H69" s="8"/>
      <c r="I69" s="8"/>
      <c r="J69" s="8"/>
      <c r="K69" s="8"/>
      <c r="L69" s="8"/>
      <c r="M69" s="8"/>
      <c r="N69" s="8"/>
      <c r="O69" s="8"/>
      <c r="P69" s="8"/>
      <c r="Q69" s="8"/>
      <c r="R69" s="8"/>
      <c r="S69" s="8"/>
      <c r="T69" s="8"/>
      <c r="U69" s="8"/>
      <c r="V69" s="8"/>
      <c r="X69" s="8"/>
      <c r="Y69" s="8"/>
      <c r="Z69" s="8"/>
      <c r="AA69" s="8"/>
      <c r="AB69" s="8"/>
      <c r="AC69" s="8"/>
      <c r="AD69" s="8"/>
      <c r="AE69" s="8"/>
      <c r="AG69" s="8"/>
      <c r="AH69" s="8"/>
      <c r="AI69" s="8"/>
      <c r="AJ69" s="8"/>
      <c r="AK69" s="8"/>
      <c r="AP69" s="8"/>
      <c r="AQ69" s="8"/>
      <c r="AS69" s="8"/>
      <c r="AT69" s="8"/>
      <c r="AU69" s="8"/>
      <c r="AW69" s="8"/>
      <c r="AX69" s="8"/>
      <c r="AY69" s="8"/>
      <c r="BA69" s="8"/>
      <c r="BB69" s="8"/>
      <c r="BC69" s="8"/>
      <c r="BD69" s="8"/>
      <c r="BE69" s="8"/>
      <c r="BF69" s="8"/>
    </row>
    <row r="70" spans="1:58" x14ac:dyDescent="0.25">
      <c r="A70" s="46">
        <v>40664</v>
      </c>
      <c r="B70" s="6">
        <v>27242.972000000002</v>
      </c>
      <c r="C70" s="6">
        <v>11155.123000000001</v>
      </c>
      <c r="D70" s="128">
        <v>3962.69</v>
      </c>
      <c r="E70" s="6">
        <v>4202.4490000000005</v>
      </c>
      <c r="F70" s="60">
        <v>7922.7099999999991</v>
      </c>
      <c r="G70" s="213"/>
      <c r="H70" s="56"/>
      <c r="I70" s="56"/>
      <c r="J70" s="56"/>
      <c r="K70" s="56"/>
      <c r="L70" s="46"/>
      <c r="Q70" s="8"/>
      <c r="R70" s="8"/>
      <c r="S70" s="8"/>
      <c r="T70" s="8"/>
      <c r="U70" s="8"/>
      <c r="V70" s="8"/>
      <c r="X70" s="8"/>
      <c r="Y70" s="8"/>
      <c r="Z70" s="8"/>
      <c r="AA70" s="8"/>
      <c r="AB70" s="8"/>
      <c r="AC70" s="8"/>
      <c r="AD70" s="8"/>
      <c r="AE70" s="8"/>
      <c r="AG70" s="8"/>
      <c r="AH70" s="8"/>
      <c r="AI70" s="8"/>
      <c r="AJ70" s="8"/>
      <c r="AK70" s="8"/>
      <c r="AP70" s="8"/>
      <c r="AQ70" s="8"/>
      <c r="AS70" s="8"/>
      <c r="AT70" s="8"/>
      <c r="AU70" s="8"/>
      <c r="AW70" s="8"/>
      <c r="AX70" s="8"/>
      <c r="AY70" s="8"/>
      <c r="BA70" s="8"/>
      <c r="BB70" s="8"/>
      <c r="BC70" s="8"/>
      <c r="BD70" s="8"/>
      <c r="BE70" s="8"/>
      <c r="BF70" s="8"/>
    </row>
    <row r="71" spans="1:58" x14ac:dyDescent="0.25">
      <c r="A71" s="46">
        <v>40695</v>
      </c>
      <c r="B71" s="6">
        <v>27621.919000000002</v>
      </c>
      <c r="C71" s="6">
        <v>11089.962</v>
      </c>
      <c r="D71" s="128">
        <v>3980.8049999999998</v>
      </c>
      <c r="E71" s="6">
        <v>4471.1610000000001</v>
      </c>
      <c r="F71" s="60">
        <v>8079.9910000000018</v>
      </c>
      <c r="G71" s="213"/>
      <c r="H71" s="213"/>
      <c r="I71" s="213"/>
      <c r="J71" s="213"/>
      <c r="K71" s="213"/>
      <c r="L71" s="46"/>
      <c r="M71" s="75"/>
      <c r="N71" s="75"/>
      <c r="O71" s="75"/>
      <c r="P71" s="75"/>
      <c r="Q71" s="8"/>
      <c r="R71" s="8"/>
      <c r="S71" s="8"/>
      <c r="T71" s="8"/>
      <c r="U71" s="8"/>
      <c r="V71" s="8"/>
      <c r="X71" s="8"/>
      <c r="Y71" s="8"/>
      <c r="Z71" s="8"/>
      <c r="AA71" s="8"/>
      <c r="AB71" s="8"/>
      <c r="AC71" s="8"/>
      <c r="AD71" s="8"/>
      <c r="AE71" s="8"/>
      <c r="AG71" s="8"/>
      <c r="AH71" s="8"/>
      <c r="AI71" s="8"/>
      <c r="AJ71" s="8"/>
      <c r="AK71" s="8"/>
      <c r="AP71" s="8"/>
      <c r="AQ71" s="8"/>
      <c r="AS71" s="8"/>
      <c r="AT71" s="8"/>
      <c r="AU71" s="8"/>
      <c r="AW71" s="8"/>
      <c r="AX71" s="8"/>
      <c r="AY71" s="8"/>
      <c r="BA71" s="8"/>
      <c r="BB71" s="8"/>
      <c r="BC71" s="8"/>
      <c r="BD71" s="8"/>
      <c r="BE71" s="8"/>
      <c r="BF71" s="8"/>
    </row>
    <row r="72" spans="1:58" x14ac:dyDescent="0.25">
      <c r="A72" s="46">
        <v>40725</v>
      </c>
      <c r="B72" s="6">
        <v>27789.266</v>
      </c>
      <c r="C72" s="6">
        <v>11145.332999999999</v>
      </c>
      <c r="D72" s="128">
        <v>4146.4570000000003</v>
      </c>
      <c r="E72" s="6">
        <v>4504.8760000000002</v>
      </c>
      <c r="F72" s="60">
        <v>7992.6000000000022</v>
      </c>
      <c r="G72" s="213"/>
      <c r="H72" s="213"/>
      <c r="I72" s="213"/>
      <c r="J72" s="213"/>
      <c r="K72" s="213"/>
      <c r="L72" s="46"/>
      <c r="M72" s="75"/>
      <c r="N72" s="75"/>
      <c r="O72" s="75"/>
      <c r="P72" s="75"/>
      <c r="Q72" s="8"/>
      <c r="R72" s="8"/>
      <c r="S72" s="8"/>
      <c r="T72" s="8"/>
      <c r="U72" s="8"/>
      <c r="V72" s="8"/>
      <c r="X72" s="8"/>
      <c r="Y72" s="8"/>
      <c r="Z72" s="8"/>
      <c r="AA72" s="8"/>
      <c r="AB72" s="8"/>
      <c r="AC72" s="8"/>
      <c r="AD72" s="8"/>
      <c r="AE72" s="8"/>
      <c r="AG72" s="8"/>
      <c r="AH72" s="8"/>
      <c r="AI72" s="8"/>
      <c r="AJ72" s="8"/>
      <c r="AK72" s="8"/>
      <c r="AP72" s="8"/>
      <c r="AQ72" s="8"/>
      <c r="AS72" s="8"/>
      <c r="AT72" s="8"/>
      <c r="AU72" s="8"/>
      <c r="AW72" s="8"/>
      <c r="AX72" s="8"/>
      <c r="AY72" s="8"/>
      <c r="BA72" s="8"/>
      <c r="BB72" s="8"/>
      <c r="BC72" s="8"/>
      <c r="BD72" s="8"/>
      <c r="BE72" s="8"/>
      <c r="BF72" s="8"/>
    </row>
    <row r="73" spans="1:58" x14ac:dyDescent="0.25">
      <c r="A73" s="46">
        <v>40756</v>
      </c>
      <c r="B73" s="6">
        <v>27527.465</v>
      </c>
      <c r="C73" s="6">
        <v>10967.822</v>
      </c>
      <c r="D73" s="128">
        <v>4150.0020000000004</v>
      </c>
      <c r="E73" s="6">
        <v>4362.8109999999997</v>
      </c>
      <c r="F73" s="60">
        <v>8046.8299999999981</v>
      </c>
      <c r="G73" s="213"/>
      <c r="H73" s="213"/>
      <c r="I73" s="213"/>
      <c r="J73" s="213"/>
      <c r="K73" s="213"/>
      <c r="L73" s="46"/>
      <c r="M73" s="75"/>
      <c r="N73" s="75"/>
      <c r="O73" s="75"/>
      <c r="P73" s="75"/>
      <c r="Q73" s="8"/>
      <c r="R73" s="8"/>
      <c r="S73" s="8"/>
      <c r="T73" s="8"/>
      <c r="U73" s="8"/>
      <c r="V73" s="8"/>
      <c r="X73" s="8"/>
      <c r="Y73" s="8"/>
      <c r="Z73" s="8"/>
      <c r="AA73" s="8"/>
      <c r="AB73" s="8"/>
      <c r="AC73" s="8"/>
      <c r="AD73" s="8"/>
      <c r="AE73" s="8"/>
      <c r="AG73" s="8"/>
      <c r="AH73" s="8"/>
      <c r="AI73" s="8"/>
      <c r="AJ73" s="8"/>
      <c r="AK73" s="8"/>
      <c r="AP73" s="8"/>
      <c r="AQ73" s="8"/>
      <c r="AS73" s="8"/>
      <c r="AT73" s="8"/>
      <c r="AU73" s="8"/>
      <c r="AW73" s="8"/>
      <c r="AX73" s="8"/>
      <c r="AY73" s="8"/>
      <c r="BA73" s="8"/>
      <c r="BB73" s="8"/>
      <c r="BC73" s="8"/>
      <c r="BD73" s="8"/>
      <c r="BE73" s="8"/>
      <c r="BF73" s="8"/>
    </row>
    <row r="74" spans="1:58" x14ac:dyDescent="0.25">
      <c r="A74" s="46">
        <v>40787</v>
      </c>
      <c r="B74" s="6">
        <v>28013.812999999998</v>
      </c>
      <c r="C74" s="6">
        <v>11263.927</v>
      </c>
      <c r="D74" s="128">
        <v>4180.1390000000001</v>
      </c>
      <c r="E74" s="6">
        <v>4521.9959999999992</v>
      </c>
      <c r="F74" s="60">
        <v>8047.7510000000002</v>
      </c>
      <c r="G74" s="213"/>
      <c r="H74" s="213"/>
      <c r="I74" s="213"/>
      <c r="J74" s="213"/>
      <c r="K74" s="213"/>
      <c r="L74" s="46"/>
      <c r="M74" s="75"/>
      <c r="N74" s="75"/>
      <c r="O74" s="75"/>
      <c r="P74" s="75"/>
      <c r="Q74" s="8"/>
      <c r="R74" s="8"/>
      <c r="S74" s="8"/>
      <c r="T74" s="8"/>
      <c r="U74" s="8"/>
      <c r="V74" s="8"/>
      <c r="X74" s="8"/>
      <c r="Y74" s="8"/>
      <c r="Z74" s="8"/>
      <c r="AA74" s="8"/>
      <c r="AB74" s="8"/>
      <c r="AC74" s="8"/>
      <c r="AD74" s="8"/>
      <c r="AE74" s="8"/>
      <c r="AG74" s="8"/>
      <c r="AH74" s="8"/>
      <c r="AI74" s="8"/>
      <c r="AJ74" s="8"/>
      <c r="AK74" s="8"/>
      <c r="AP74" s="8"/>
      <c r="AQ74" s="8"/>
      <c r="AS74" s="8"/>
      <c r="AT74" s="8"/>
      <c r="AU74" s="8"/>
      <c r="AW74" s="8"/>
      <c r="AX74" s="8"/>
      <c r="AY74" s="8"/>
      <c r="BA74" s="8"/>
      <c r="BB74" s="8"/>
      <c r="BC74" s="8"/>
      <c r="BD74" s="8"/>
      <c r="BE74" s="8"/>
      <c r="BF74" s="8"/>
    </row>
    <row r="75" spans="1:58" x14ac:dyDescent="0.25">
      <c r="A75" s="46">
        <v>40817</v>
      </c>
      <c r="B75" s="6">
        <v>27772.344000000001</v>
      </c>
      <c r="C75" s="6">
        <v>11401.628000000001</v>
      </c>
      <c r="D75" s="128">
        <v>4093.9720000000002</v>
      </c>
      <c r="E75" s="6">
        <v>4144.8710000000001</v>
      </c>
      <c r="F75" s="60">
        <v>8131.8729999999996</v>
      </c>
      <c r="G75" s="213"/>
      <c r="H75" s="213"/>
      <c r="I75" s="213"/>
      <c r="J75" s="213"/>
      <c r="K75" s="213"/>
      <c r="L75" s="46"/>
      <c r="M75" s="75"/>
      <c r="N75" s="75"/>
      <c r="O75" s="75"/>
      <c r="P75" s="75"/>
      <c r="Q75" s="8"/>
      <c r="R75" s="8"/>
      <c r="S75" s="8"/>
      <c r="T75" s="8"/>
      <c r="U75" s="8"/>
      <c r="V75" s="8"/>
      <c r="X75" s="8"/>
      <c r="Y75" s="8"/>
      <c r="Z75" s="8"/>
      <c r="AA75" s="8"/>
      <c r="AB75" s="8"/>
      <c r="AC75" s="8"/>
      <c r="AD75" s="8"/>
      <c r="AE75" s="8"/>
      <c r="AG75" s="8"/>
      <c r="AH75" s="8"/>
      <c r="AI75" s="8"/>
      <c r="AJ75" s="8"/>
      <c r="AK75" s="8"/>
      <c r="AP75" s="8"/>
      <c r="AQ75" s="8"/>
      <c r="AS75" s="8"/>
      <c r="AT75" s="8"/>
      <c r="AU75" s="8"/>
      <c r="AW75" s="8"/>
      <c r="AX75" s="8"/>
      <c r="AY75" s="8"/>
      <c r="BA75" s="8"/>
      <c r="BB75" s="8"/>
      <c r="BC75" s="8"/>
      <c r="BD75" s="8"/>
      <c r="BE75" s="8"/>
      <c r="BF75" s="8"/>
    </row>
    <row r="76" spans="1:58" x14ac:dyDescent="0.25">
      <c r="A76" s="46">
        <v>40848</v>
      </c>
      <c r="B76" s="6">
        <v>28123.575000000001</v>
      </c>
      <c r="C76" s="6">
        <v>11610.710999999999</v>
      </c>
      <c r="D76" s="128">
        <v>4124.0450000000001</v>
      </c>
      <c r="E76" s="6">
        <v>4488.3690000000006</v>
      </c>
      <c r="F76" s="60">
        <v>7900.4500000000007</v>
      </c>
      <c r="G76" s="213"/>
      <c r="H76" s="213"/>
      <c r="I76" s="213"/>
      <c r="J76" s="213"/>
      <c r="K76" s="213"/>
      <c r="L76" s="46"/>
      <c r="M76" s="75"/>
      <c r="N76" s="75"/>
      <c r="O76" s="75"/>
      <c r="P76" s="75"/>
      <c r="Q76" s="8"/>
      <c r="R76" s="8"/>
      <c r="S76" s="8"/>
      <c r="T76" s="8"/>
      <c r="U76" s="8"/>
      <c r="V76" s="8"/>
      <c r="X76" s="8"/>
      <c r="Y76" s="8"/>
      <c r="Z76" s="8"/>
      <c r="AA76" s="8"/>
      <c r="AB76" s="8"/>
      <c r="AC76" s="8"/>
      <c r="AD76" s="8"/>
      <c r="AE76" s="8"/>
      <c r="AG76" s="8"/>
      <c r="AH76" s="8"/>
      <c r="AI76" s="8"/>
      <c r="AJ76" s="8"/>
      <c r="AK76" s="8"/>
      <c r="AP76" s="8"/>
      <c r="AQ76" s="8"/>
      <c r="AS76" s="8"/>
      <c r="AT76" s="8"/>
      <c r="AU76" s="8"/>
      <c r="AW76" s="8"/>
      <c r="AX76" s="8"/>
      <c r="AY76" s="8"/>
      <c r="BA76" s="8"/>
      <c r="BB76" s="8"/>
      <c r="BC76" s="8"/>
      <c r="BD76" s="8"/>
      <c r="BE76" s="8"/>
      <c r="BF76" s="8"/>
    </row>
    <row r="77" spans="1:58" x14ac:dyDescent="0.25">
      <c r="A77" s="46">
        <v>40878</v>
      </c>
      <c r="B77" s="6">
        <v>29534.833999999999</v>
      </c>
      <c r="C77" s="6">
        <v>12275.567999999999</v>
      </c>
      <c r="D77" s="128">
        <v>4364.982</v>
      </c>
      <c r="E77" s="6">
        <v>4575.7420000000002</v>
      </c>
      <c r="F77" s="60">
        <v>8318.5419999999976</v>
      </c>
      <c r="G77" s="213"/>
      <c r="H77" s="213"/>
      <c r="I77" s="213"/>
      <c r="J77" s="213"/>
      <c r="K77" s="213"/>
      <c r="L77" s="46"/>
      <c r="M77" s="75"/>
      <c r="N77" s="75"/>
      <c r="O77" s="75"/>
      <c r="P77" s="75"/>
      <c r="Q77" s="8"/>
      <c r="R77" s="8"/>
      <c r="S77" s="8"/>
      <c r="T77" s="8"/>
      <c r="U77" s="8"/>
      <c r="V77" s="8"/>
      <c r="X77" s="8"/>
      <c r="Y77" s="8"/>
      <c r="Z77" s="8"/>
      <c r="AA77" s="8"/>
      <c r="AB77" s="8"/>
      <c r="AC77" s="8"/>
      <c r="AD77" s="8"/>
      <c r="AE77" s="8"/>
      <c r="AG77" s="8"/>
      <c r="AH77" s="8"/>
      <c r="AI77" s="8"/>
      <c r="AJ77" s="8"/>
      <c r="AK77" s="8"/>
      <c r="AP77" s="8"/>
      <c r="AQ77" s="8"/>
      <c r="AS77" s="8"/>
      <c r="AT77" s="8"/>
      <c r="AU77" s="8"/>
      <c r="AW77" s="8"/>
      <c r="AX77" s="8"/>
      <c r="AY77" s="8"/>
      <c r="BA77" s="8"/>
      <c r="BB77" s="8"/>
      <c r="BC77" s="8"/>
      <c r="BD77" s="8"/>
      <c r="BE77" s="8"/>
      <c r="BF77" s="8"/>
    </row>
    <row r="78" spans="1:58" x14ac:dyDescent="0.25">
      <c r="A78" s="46">
        <v>40909</v>
      </c>
      <c r="B78" s="6">
        <v>27702.584999999999</v>
      </c>
      <c r="C78" s="6">
        <v>11452.09</v>
      </c>
      <c r="D78" s="128">
        <v>4282.2969999999996</v>
      </c>
      <c r="E78" s="6">
        <v>4246.2880000000005</v>
      </c>
      <c r="F78" s="60">
        <v>7721.91</v>
      </c>
      <c r="G78" s="213"/>
      <c r="H78" s="213"/>
      <c r="I78" s="213"/>
      <c r="J78" s="213"/>
      <c r="K78" s="213"/>
      <c r="L78" s="46"/>
      <c r="M78" s="75"/>
      <c r="N78" s="75"/>
      <c r="O78" s="75"/>
      <c r="P78" s="75"/>
      <c r="Q78" s="8"/>
      <c r="R78" s="8"/>
      <c r="S78" s="8"/>
      <c r="T78" s="8"/>
      <c r="U78" s="8"/>
      <c r="V78" s="8"/>
      <c r="X78" s="8"/>
      <c r="Y78" s="8"/>
      <c r="Z78" s="8"/>
      <c r="AA78" s="8"/>
      <c r="AB78" s="8"/>
      <c r="AC78" s="8"/>
      <c r="AD78" s="8"/>
      <c r="AE78" s="8"/>
      <c r="AG78" s="8"/>
      <c r="AH78" s="8"/>
      <c r="AI78" s="8"/>
      <c r="AJ78" s="8"/>
      <c r="AK78" s="8"/>
      <c r="AP78" s="8"/>
      <c r="AQ78" s="8"/>
      <c r="AS78" s="8"/>
      <c r="AT78" s="8"/>
      <c r="AU78" s="8"/>
      <c r="AW78" s="8"/>
      <c r="AX78" s="8"/>
      <c r="AY78" s="8"/>
      <c r="BA78" s="8"/>
      <c r="BB78" s="8"/>
      <c r="BC78" s="8"/>
      <c r="BD78" s="8"/>
      <c r="BE78" s="8"/>
      <c r="BF78" s="8"/>
    </row>
    <row r="79" spans="1:58" x14ac:dyDescent="0.25">
      <c r="A79" s="46">
        <v>40940</v>
      </c>
      <c r="B79" s="6">
        <v>28759.528999999999</v>
      </c>
      <c r="C79" s="6">
        <v>11696.173999999999</v>
      </c>
      <c r="D79" s="128">
        <v>4516.3810000000003</v>
      </c>
      <c r="E79" s="6">
        <v>4447.3269999999993</v>
      </c>
      <c r="F79" s="60">
        <v>8099.6470000000008</v>
      </c>
      <c r="G79" s="213"/>
      <c r="H79" s="213"/>
      <c r="I79" s="213"/>
      <c r="J79" s="213"/>
      <c r="K79" s="213"/>
      <c r="L79" s="46"/>
      <c r="M79" s="75"/>
      <c r="N79" s="75"/>
      <c r="O79" s="75"/>
      <c r="P79" s="75"/>
      <c r="Q79" s="8"/>
      <c r="R79" s="8"/>
      <c r="S79" s="8"/>
      <c r="T79" s="8"/>
      <c r="U79" s="8"/>
      <c r="V79" s="8"/>
      <c r="X79" s="8"/>
      <c r="Y79" s="8"/>
      <c r="Z79" s="8"/>
      <c r="AA79" s="8"/>
      <c r="AB79" s="8"/>
      <c r="AC79" s="8"/>
      <c r="AD79" s="8"/>
      <c r="AE79" s="8"/>
      <c r="AG79" s="8"/>
      <c r="AH79" s="8"/>
      <c r="AI79" s="8"/>
      <c r="AJ79" s="8"/>
      <c r="AK79" s="8"/>
      <c r="AP79" s="8"/>
      <c r="AQ79" s="8"/>
      <c r="AS79" s="8"/>
      <c r="AT79" s="8"/>
      <c r="AU79" s="8"/>
      <c r="AW79" s="8"/>
      <c r="AX79" s="8"/>
      <c r="AY79" s="8"/>
      <c r="BA79" s="8"/>
      <c r="BB79" s="8"/>
      <c r="BC79" s="8"/>
      <c r="BD79" s="8"/>
      <c r="BE79" s="8"/>
      <c r="BF79" s="8"/>
    </row>
    <row r="80" spans="1:58" x14ac:dyDescent="0.25">
      <c r="A80" s="46">
        <v>40969</v>
      </c>
      <c r="B80" s="6">
        <v>28696.816999999999</v>
      </c>
      <c r="C80" s="6">
        <v>11668.117</v>
      </c>
      <c r="D80" s="128">
        <v>4521.6379999999999</v>
      </c>
      <c r="E80" s="6">
        <v>4435.8149999999996</v>
      </c>
      <c r="F80" s="60">
        <v>8071.2469999999994</v>
      </c>
      <c r="G80" s="213"/>
      <c r="H80" s="213"/>
      <c r="I80" s="213"/>
      <c r="J80" s="213"/>
      <c r="K80" s="213"/>
      <c r="L80" s="46"/>
      <c r="M80" s="75"/>
      <c r="N80" s="75"/>
      <c r="O80" s="75"/>
      <c r="P80" s="75"/>
      <c r="Q80" s="8"/>
      <c r="R80" s="8"/>
      <c r="S80" s="8"/>
      <c r="T80" s="8"/>
      <c r="U80" s="8"/>
      <c r="V80" s="8"/>
      <c r="X80" s="8"/>
      <c r="Y80" s="8"/>
      <c r="Z80" s="8"/>
      <c r="AA80" s="8"/>
      <c r="AB80" s="8"/>
      <c r="AC80" s="8"/>
      <c r="AD80" s="8"/>
      <c r="AE80" s="8"/>
      <c r="AG80" s="8"/>
      <c r="AH80" s="8"/>
      <c r="AI80" s="8"/>
      <c r="AJ80" s="8"/>
      <c r="AK80" s="8"/>
      <c r="AP80" s="8"/>
      <c r="AQ80" s="8"/>
      <c r="AS80" s="8"/>
      <c r="AT80" s="8"/>
      <c r="AU80" s="8"/>
      <c r="AW80" s="8"/>
      <c r="AX80" s="8"/>
      <c r="AY80" s="8"/>
      <c r="BA80" s="8"/>
      <c r="BB80" s="8"/>
      <c r="BC80" s="8"/>
      <c r="BD80" s="8"/>
      <c r="BE80" s="8"/>
      <c r="BF80" s="8"/>
    </row>
    <row r="81" spans="1:58" x14ac:dyDescent="0.25">
      <c r="A81" s="46">
        <v>41000</v>
      </c>
      <c r="B81" s="6">
        <v>28841.177</v>
      </c>
      <c r="C81" s="6">
        <v>12122.142</v>
      </c>
      <c r="D81" s="128">
        <v>4625.8059999999996</v>
      </c>
      <c r="E81" s="6">
        <v>4378.7720000000008</v>
      </c>
      <c r="F81" s="60">
        <v>7714.4569999999985</v>
      </c>
      <c r="G81" s="213"/>
      <c r="H81" s="213"/>
      <c r="I81" s="213"/>
      <c r="J81" s="213"/>
      <c r="K81" s="213"/>
      <c r="L81" s="46"/>
      <c r="M81" s="75"/>
      <c r="N81" s="75"/>
      <c r="O81" s="75"/>
      <c r="P81" s="75"/>
      <c r="Q81" s="8"/>
      <c r="R81" s="8"/>
      <c r="S81" s="8"/>
      <c r="T81" s="8"/>
      <c r="U81" s="8"/>
      <c r="V81" s="8"/>
      <c r="X81" s="8"/>
      <c r="Y81" s="8"/>
      <c r="Z81" s="8"/>
      <c r="AA81" s="8"/>
      <c r="AB81" s="8"/>
      <c r="AC81" s="8"/>
      <c r="AD81" s="8"/>
      <c r="AE81" s="8"/>
      <c r="AG81" s="8"/>
      <c r="AH81" s="8"/>
      <c r="AI81" s="8"/>
      <c r="AJ81" s="8"/>
      <c r="AK81" s="8"/>
      <c r="AP81" s="8"/>
      <c r="AQ81" s="8"/>
      <c r="AS81" s="8"/>
      <c r="AT81" s="8"/>
      <c r="AU81" s="8"/>
      <c r="AW81" s="8"/>
      <c r="AX81" s="8"/>
      <c r="AY81" s="8"/>
      <c r="BA81" s="8"/>
      <c r="BB81" s="8"/>
      <c r="BC81" s="8"/>
      <c r="BD81" s="8"/>
      <c r="BE81" s="8"/>
      <c r="BF81" s="8"/>
    </row>
    <row r="82" spans="1:58" x14ac:dyDescent="0.25">
      <c r="A82" s="46">
        <v>41030</v>
      </c>
      <c r="B82" s="6">
        <v>28322.159</v>
      </c>
      <c r="C82" s="6">
        <v>11529.714</v>
      </c>
      <c r="D82" s="128">
        <v>4583.0690000000004</v>
      </c>
      <c r="E82" s="6">
        <v>4285.3490000000002</v>
      </c>
      <c r="F82" s="60">
        <v>7924.0270000000019</v>
      </c>
      <c r="G82" s="213"/>
      <c r="H82" s="213"/>
      <c r="I82" s="213"/>
      <c r="J82" s="213"/>
      <c r="K82" s="213"/>
      <c r="L82" s="46"/>
      <c r="M82" s="75"/>
      <c r="N82" s="75"/>
      <c r="O82" s="75"/>
      <c r="P82" s="75"/>
      <c r="Q82" s="8"/>
      <c r="R82" s="8"/>
      <c r="S82" s="8"/>
      <c r="T82" s="8"/>
      <c r="U82" s="8"/>
      <c r="V82" s="8"/>
      <c r="X82" s="8"/>
      <c r="Y82" s="8"/>
      <c r="Z82" s="8"/>
      <c r="AA82" s="8"/>
      <c r="AB82" s="8"/>
      <c r="AC82" s="8"/>
      <c r="AD82" s="8"/>
      <c r="AE82" s="8"/>
      <c r="AG82" s="8"/>
      <c r="AH82" s="8"/>
      <c r="AI82" s="8"/>
      <c r="AJ82" s="8"/>
      <c r="AK82" s="8"/>
      <c r="AP82" s="8"/>
      <c r="AQ82" s="8"/>
      <c r="AS82" s="8"/>
      <c r="AT82" s="8"/>
      <c r="AU82" s="8"/>
      <c r="AW82" s="8"/>
      <c r="AX82" s="8"/>
      <c r="AY82" s="8"/>
      <c r="BA82" s="8"/>
      <c r="BB82" s="8"/>
      <c r="BC82" s="8"/>
      <c r="BD82" s="8"/>
      <c r="BE82" s="8"/>
      <c r="BF82" s="8"/>
    </row>
    <row r="83" spans="1:58" x14ac:dyDescent="0.25">
      <c r="A83" s="46">
        <v>41061</v>
      </c>
      <c r="B83" s="6">
        <v>27839.731</v>
      </c>
      <c r="C83" s="6">
        <v>11994.044</v>
      </c>
      <c r="D83" s="128">
        <v>4538.3040000000001</v>
      </c>
      <c r="E83" s="6">
        <v>4004.8910000000001</v>
      </c>
      <c r="F83" s="60">
        <v>7302.492000000002</v>
      </c>
      <c r="G83" s="213"/>
      <c r="H83" s="213"/>
      <c r="I83" s="213"/>
      <c r="J83" s="213"/>
      <c r="K83" s="213"/>
      <c r="L83" s="46"/>
      <c r="M83" s="75"/>
      <c r="N83" s="75"/>
      <c r="O83" s="75"/>
      <c r="P83" s="75"/>
      <c r="Q83" s="8"/>
      <c r="R83" s="8"/>
      <c r="S83" s="8"/>
      <c r="T83" s="8"/>
      <c r="U83" s="8"/>
      <c r="V83" s="8"/>
      <c r="X83" s="8"/>
      <c r="Y83" s="8"/>
      <c r="Z83" s="8"/>
      <c r="AA83" s="8"/>
      <c r="AB83" s="8"/>
      <c r="AC83" s="8"/>
      <c r="AD83" s="8"/>
      <c r="AE83" s="8"/>
      <c r="AG83" s="8"/>
      <c r="AH83" s="8"/>
      <c r="AI83" s="8"/>
      <c r="AJ83" s="8"/>
      <c r="AK83" s="8"/>
      <c r="AP83" s="8"/>
      <c r="AQ83" s="8"/>
      <c r="AS83" s="8"/>
      <c r="AT83" s="8"/>
      <c r="AU83" s="8"/>
      <c r="AW83" s="8"/>
      <c r="AX83" s="8"/>
      <c r="AY83" s="8"/>
      <c r="BA83" s="8"/>
      <c r="BB83" s="8"/>
      <c r="BC83" s="8"/>
      <c r="BD83" s="8"/>
      <c r="BE83" s="8"/>
      <c r="BF83" s="8"/>
    </row>
    <row r="84" spans="1:58" x14ac:dyDescent="0.25">
      <c r="A84" s="46">
        <v>41091</v>
      </c>
      <c r="B84" s="6">
        <v>26454.543000000001</v>
      </c>
      <c r="C84" s="6">
        <v>10981.112000000001</v>
      </c>
      <c r="D84" s="128">
        <v>4191.7719999999999</v>
      </c>
      <c r="E84" s="6">
        <v>3878.1890000000003</v>
      </c>
      <c r="F84" s="60">
        <v>7403.4699999999975</v>
      </c>
      <c r="G84" s="213"/>
      <c r="H84" s="213"/>
      <c r="I84" s="213"/>
      <c r="J84" s="213"/>
      <c r="K84" s="213"/>
      <c r="L84" s="46"/>
      <c r="M84" s="75"/>
      <c r="N84" s="75"/>
      <c r="O84" s="75"/>
      <c r="P84" s="75"/>
      <c r="Q84" s="8"/>
      <c r="R84" s="8"/>
      <c r="S84" s="8"/>
      <c r="T84" s="8"/>
      <c r="U84" s="8"/>
      <c r="V84" s="8"/>
      <c r="X84" s="8"/>
      <c r="Y84" s="8"/>
      <c r="Z84" s="8"/>
      <c r="AA84" s="8"/>
      <c r="AB84" s="8"/>
      <c r="AC84" s="8"/>
      <c r="AD84" s="8"/>
      <c r="AE84" s="8"/>
      <c r="AG84" s="8"/>
      <c r="AH84" s="8"/>
      <c r="AI84" s="8"/>
      <c r="AJ84" s="8"/>
      <c r="AK84" s="8"/>
      <c r="AP84" s="8"/>
      <c r="AQ84" s="8"/>
      <c r="AS84" s="8"/>
      <c r="AT84" s="8"/>
      <c r="AU84" s="8"/>
      <c r="AW84" s="8"/>
      <c r="AX84" s="8"/>
      <c r="AY84" s="8"/>
      <c r="BA84" s="8"/>
      <c r="BB84" s="8"/>
      <c r="BC84" s="8"/>
      <c r="BD84" s="8"/>
      <c r="BE84" s="8"/>
      <c r="BF84" s="8"/>
    </row>
    <row r="85" spans="1:58" x14ac:dyDescent="0.25">
      <c r="A85" s="46">
        <v>41122</v>
      </c>
      <c r="B85" s="6">
        <v>25016.17</v>
      </c>
      <c r="C85" s="6">
        <v>10278.442999999999</v>
      </c>
      <c r="D85" s="128">
        <v>3910.0230000000001</v>
      </c>
      <c r="E85" s="6">
        <v>3679.652</v>
      </c>
      <c r="F85" s="60">
        <v>7148.051999999996</v>
      </c>
      <c r="G85" s="213"/>
      <c r="H85" s="213"/>
      <c r="I85" s="213"/>
      <c r="J85" s="213"/>
      <c r="K85" s="213"/>
      <c r="L85" s="46"/>
      <c r="M85" s="75"/>
      <c r="N85" s="75"/>
      <c r="O85" s="75"/>
      <c r="P85" s="75"/>
      <c r="Q85" s="8"/>
      <c r="R85" s="8"/>
      <c r="S85" s="8"/>
      <c r="T85" s="8"/>
      <c r="U85" s="8"/>
      <c r="V85" s="8"/>
      <c r="X85" s="8"/>
      <c r="Y85" s="8"/>
      <c r="Z85" s="8"/>
      <c r="AA85" s="8"/>
      <c r="AB85" s="8"/>
      <c r="AC85" s="8"/>
      <c r="AD85" s="8"/>
      <c r="AE85" s="8"/>
      <c r="AG85" s="8"/>
      <c r="AH85" s="8"/>
      <c r="AI85" s="8"/>
      <c r="AJ85" s="8"/>
      <c r="AK85" s="8"/>
      <c r="AP85" s="8"/>
      <c r="AQ85" s="8"/>
      <c r="AS85" s="8"/>
      <c r="AT85" s="8"/>
      <c r="AU85" s="8"/>
      <c r="AW85" s="8"/>
      <c r="AX85" s="8"/>
      <c r="AY85" s="8"/>
      <c r="BA85" s="8"/>
      <c r="BB85" s="8"/>
      <c r="BC85" s="8"/>
      <c r="BD85" s="8"/>
      <c r="BE85" s="8"/>
      <c r="BF85" s="8"/>
    </row>
    <row r="86" spans="1:58" x14ac:dyDescent="0.25">
      <c r="A86" s="46">
        <v>41153</v>
      </c>
      <c r="B86" s="6">
        <v>24347.875</v>
      </c>
      <c r="C86" s="6">
        <v>10247.648000000001</v>
      </c>
      <c r="D86" s="128">
        <v>3737.2730000000001</v>
      </c>
      <c r="E86" s="6">
        <v>3311.2759999999998</v>
      </c>
      <c r="F86" s="60">
        <v>7051.6779999999999</v>
      </c>
      <c r="G86" s="213"/>
      <c r="H86" s="213"/>
      <c r="I86" s="213"/>
      <c r="J86" s="213"/>
      <c r="K86" s="213"/>
      <c r="L86" s="46"/>
      <c r="M86" s="75"/>
      <c r="N86" s="75"/>
      <c r="O86" s="75"/>
      <c r="P86" s="75"/>
      <c r="Q86" s="8"/>
      <c r="R86" s="8"/>
      <c r="S86" s="8"/>
      <c r="T86" s="8"/>
      <c r="U86" s="8"/>
      <c r="V86" s="8"/>
      <c r="X86" s="8"/>
      <c r="Y86" s="8"/>
      <c r="Z86" s="8"/>
      <c r="AA86" s="8"/>
      <c r="AB86" s="8"/>
      <c r="AC86" s="8"/>
      <c r="AD86" s="8"/>
      <c r="AE86" s="8"/>
      <c r="AG86" s="8"/>
      <c r="AH86" s="8"/>
      <c r="AI86" s="8"/>
      <c r="AJ86" s="8"/>
      <c r="AK86" s="8"/>
      <c r="AP86" s="8"/>
      <c r="AQ86" s="8"/>
      <c r="AS86" s="8"/>
      <c r="AT86" s="8"/>
      <c r="AU86" s="8"/>
      <c r="AW86" s="8"/>
      <c r="AX86" s="8"/>
      <c r="AY86" s="8"/>
      <c r="BA86" s="8"/>
      <c r="BB86" s="8"/>
      <c r="BC86" s="8"/>
      <c r="BD86" s="8"/>
      <c r="BE86" s="8"/>
      <c r="BF86" s="8"/>
    </row>
    <row r="87" spans="1:58" x14ac:dyDescent="0.25">
      <c r="A87" s="46">
        <v>41183</v>
      </c>
      <c r="B87" s="6">
        <v>22471.946</v>
      </c>
      <c r="C87" s="6">
        <v>9179.5950000000012</v>
      </c>
      <c r="D87" s="128">
        <v>3557.346</v>
      </c>
      <c r="E87" s="6">
        <v>3037.0739999999996</v>
      </c>
      <c r="F87" s="60">
        <v>6697.9310000000005</v>
      </c>
      <c r="G87" s="213"/>
      <c r="H87" s="213"/>
      <c r="I87" s="213"/>
      <c r="J87" s="213"/>
      <c r="K87" s="213"/>
      <c r="L87" s="46"/>
      <c r="M87" s="75"/>
      <c r="N87" s="75"/>
      <c r="O87" s="75"/>
      <c r="P87" s="75"/>
      <c r="Q87" s="8"/>
      <c r="R87" s="8"/>
      <c r="S87" s="8"/>
      <c r="T87" s="8"/>
      <c r="U87" s="8"/>
      <c r="V87" s="8"/>
      <c r="X87" s="8"/>
      <c r="Y87" s="8"/>
      <c r="Z87" s="8"/>
      <c r="AA87" s="8"/>
      <c r="AB87" s="8"/>
      <c r="AC87" s="8"/>
      <c r="AD87" s="8"/>
      <c r="AE87" s="8"/>
      <c r="AG87" s="8"/>
      <c r="AH87" s="8"/>
      <c r="AI87" s="8"/>
      <c r="AJ87" s="8"/>
      <c r="AK87" s="8"/>
      <c r="AP87" s="8"/>
      <c r="AQ87" s="8"/>
      <c r="AS87" s="8"/>
      <c r="AT87" s="8"/>
      <c r="AU87" s="8"/>
      <c r="AW87" s="8"/>
      <c r="AX87" s="8"/>
      <c r="AY87" s="8"/>
      <c r="BA87" s="8"/>
      <c r="BB87" s="8"/>
      <c r="BC87" s="8"/>
      <c r="BD87" s="8"/>
      <c r="BE87" s="8"/>
      <c r="BF87" s="8"/>
    </row>
    <row r="88" spans="1:58" x14ac:dyDescent="0.25">
      <c r="A88" s="46">
        <v>41214</v>
      </c>
      <c r="B88" s="6">
        <v>21463.001</v>
      </c>
      <c r="C88" s="6">
        <v>8966.6530000000002</v>
      </c>
      <c r="D88" s="128">
        <v>3494.5239999999999</v>
      </c>
      <c r="E88" s="6">
        <v>2979.1800000000003</v>
      </c>
      <c r="F88" s="60">
        <v>6022.6440000000002</v>
      </c>
      <c r="G88" s="213"/>
      <c r="H88" s="213"/>
      <c r="I88" s="213"/>
      <c r="J88" s="213"/>
      <c r="K88" s="213"/>
      <c r="L88" s="46"/>
      <c r="M88" s="75"/>
      <c r="N88" s="75"/>
      <c r="O88" s="75"/>
      <c r="P88" s="75"/>
      <c r="Q88" s="8"/>
      <c r="R88" s="8"/>
      <c r="S88" s="8"/>
      <c r="T88" s="8"/>
      <c r="U88" s="8"/>
      <c r="V88" s="8"/>
      <c r="X88" s="8"/>
      <c r="Y88" s="8"/>
      <c r="Z88" s="8"/>
      <c r="AA88" s="8"/>
      <c r="AB88" s="8"/>
      <c r="AC88" s="8"/>
      <c r="AD88" s="8"/>
      <c r="AE88" s="8"/>
      <c r="AG88" s="8"/>
      <c r="AH88" s="8"/>
      <c r="AI88" s="8"/>
      <c r="AJ88" s="8"/>
      <c r="AK88" s="8"/>
      <c r="AP88" s="8"/>
      <c r="AQ88" s="8"/>
      <c r="AS88" s="8"/>
      <c r="AT88" s="8"/>
      <c r="AU88" s="8"/>
      <c r="AW88" s="8"/>
      <c r="AX88" s="8"/>
      <c r="AY88" s="8"/>
      <c r="BA88" s="8"/>
      <c r="BB88" s="8"/>
      <c r="BC88" s="8"/>
      <c r="BD88" s="8"/>
      <c r="BE88" s="8"/>
      <c r="BF88" s="8"/>
    </row>
    <row r="89" spans="1:58" x14ac:dyDescent="0.25">
      <c r="A89" s="46">
        <v>41244</v>
      </c>
      <c r="B89" s="6">
        <v>20816.571</v>
      </c>
      <c r="C89" s="6">
        <v>8530.7900000000009</v>
      </c>
      <c r="D89" s="128">
        <v>3358.4749999999999</v>
      </c>
      <c r="E89" s="6">
        <v>3097.8719999999998</v>
      </c>
      <c r="F89" s="60">
        <v>5829.4339999999993</v>
      </c>
      <c r="G89" s="213"/>
      <c r="H89" s="213"/>
      <c r="I89" s="213"/>
      <c r="J89" s="213"/>
      <c r="K89" s="213"/>
      <c r="L89" s="46"/>
      <c r="M89" s="75"/>
      <c r="N89" s="75"/>
      <c r="O89" s="75"/>
      <c r="P89" s="75"/>
      <c r="Q89" s="8"/>
      <c r="R89" s="8"/>
      <c r="S89" s="8"/>
      <c r="T89" s="8"/>
      <c r="U89" s="8"/>
      <c r="V89" s="8"/>
      <c r="X89" s="8"/>
      <c r="Y89" s="8"/>
      <c r="Z89" s="8"/>
      <c r="AA89" s="8"/>
      <c r="AB89" s="8"/>
      <c r="AC89" s="8"/>
      <c r="AD89" s="8"/>
      <c r="AE89" s="8"/>
      <c r="AG89" s="8"/>
      <c r="AH89" s="8"/>
      <c r="AI89" s="8"/>
      <c r="AJ89" s="8"/>
      <c r="AK89" s="8"/>
      <c r="AP89" s="8"/>
      <c r="AQ89" s="8"/>
      <c r="AS89" s="8"/>
      <c r="AT89" s="8"/>
      <c r="AU89" s="8"/>
      <c r="AW89" s="8"/>
      <c r="AX89" s="8"/>
      <c r="AY89" s="8"/>
      <c r="BA89" s="8"/>
      <c r="BB89" s="8"/>
      <c r="BC89" s="8"/>
      <c r="BD89" s="8"/>
      <c r="BE89" s="8"/>
      <c r="BF89" s="8"/>
    </row>
    <row r="90" spans="1:58" x14ac:dyDescent="0.25">
      <c r="A90" s="46">
        <v>41275</v>
      </c>
      <c r="B90" s="6">
        <v>20397.698</v>
      </c>
      <c r="C90" s="6">
        <v>8078.2929999999997</v>
      </c>
      <c r="D90" s="128">
        <v>3230.2719999999999</v>
      </c>
      <c r="E90" s="6">
        <v>3069.0360000000001</v>
      </c>
      <c r="F90" s="60">
        <v>6020.0970000000016</v>
      </c>
      <c r="G90" s="213"/>
      <c r="H90" s="213"/>
      <c r="I90" s="213"/>
      <c r="J90" s="213"/>
      <c r="K90" s="213"/>
      <c r="L90" s="46"/>
      <c r="M90" s="75"/>
      <c r="N90" s="75"/>
      <c r="O90" s="75"/>
      <c r="P90" s="75"/>
      <c r="Q90" s="8"/>
      <c r="R90" s="8"/>
      <c r="S90" s="8"/>
      <c r="T90" s="8"/>
      <c r="U90" s="8"/>
      <c r="V90" s="8"/>
      <c r="X90" s="8"/>
      <c r="Y90" s="8"/>
      <c r="Z90" s="8"/>
      <c r="AA90" s="8"/>
      <c r="AB90" s="8"/>
      <c r="AC90" s="8"/>
      <c r="AD90" s="8"/>
      <c r="AE90" s="8"/>
      <c r="AG90" s="8"/>
      <c r="AH90" s="8"/>
      <c r="AI90" s="8"/>
      <c r="AJ90" s="8"/>
      <c r="AK90" s="8"/>
      <c r="AP90" s="8"/>
      <c r="AQ90" s="8"/>
      <c r="AS90" s="8"/>
      <c r="AT90" s="8"/>
      <c r="AU90" s="8"/>
      <c r="AW90" s="8"/>
      <c r="AX90" s="8"/>
      <c r="AY90" s="8"/>
      <c r="BA90" s="8"/>
      <c r="BB90" s="8"/>
      <c r="BC90" s="8"/>
      <c r="BD90" s="8"/>
      <c r="BE90" s="8"/>
      <c r="BF90" s="8"/>
    </row>
    <row r="91" spans="1:58" x14ac:dyDescent="0.25">
      <c r="A91" s="46">
        <v>41306</v>
      </c>
      <c r="B91" s="6">
        <v>19722.173999999999</v>
      </c>
      <c r="C91" s="6">
        <v>7942.7150000000001</v>
      </c>
      <c r="D91" s="128">
        <v>3126.4720000000002</v>
      </c>
      <c r="E91" s="6">
        <v>2830.7250000000004</v>
      </c>
      <c r="F91" s="60">
        <v>5822.2619999999988</v>
      </c>
      <c r="G91" s="213"/>
      <c r="H91" s="213"/>
      <c r="I91" s="213"/>
      <c r="J91" s="213"/>
      <c r="K91" s="213"/>
      <c r="L91" s="46"/>
      <c r="M91" s="75"/>
      <c r="N91" s="75"/>
      <c r="O91" s="75"/>
      <c r="P91" s="75"/>
      <c r="Q91" s="8"/>
      <c r="R91" s="8"/>
      <c r="S91" s="8"/>
      <c r="T91" s="8"/>
      <c r="U91" s="8"/>
      <c r="V91" s="8"/>
      <c r="X91" s="8"/>
      <c r="Y91" s="8"/>
      <c r="Z91" s="8"/>
      <c r="AA91" s="8"/>
      <c r="AB91" s="8"/>
      <c r="AC91" s="8"/>
      <c r="AD91" s="8"/>
      <c r="AE91" s="8"/>
      <c r="AG91" s="8"/>
      <c r="AH91" s="8"/>
      <c r="AI91" s="8"/>
      <c r="AJ91" s="8"/>
      <c r="AK91" s="8"/>
      <c r="AP91" s="8"/>
      <c r="AQ91" s="8"/>
      <c r="AS91" s="8"/>
      <c r="AT91" s="8"/>
      <c r="AU91" s="8"/>
      <c r="AW91" s="8"/>
      <c r="AX91" s="8"/>
      <c r="AY91" s="8"/>
      <c r="BA91" s="8"/>
      <c r="BB91" s="8"/>
      <c r="BC91" s="8"/>
      <c r="BD91" s="8"/>
      <c r="BE91" s="8"/>
      <c r="BF91" s="8"/>
    </row>
    <row r="92" spans="1:58" x14ac:dyDescent="0.25">
      <c r="A92" s="46">
        <v>41334</v>
      </c>
      <c r="B92" s="6">
        <v>19628.218000000001</v>
      </c>
      <c r="C92" s="6">
        <v>7702.9770000000008</v>
      </c>
      <c r="D92" s="128">
        <v>3090.2739999999999</v>
      </c>
      <c r="E92" s="6">
        <v>2806.6210000000001</v>
      </c>
      <c r="F92" s="60">
        <v>6028.3460000000014</v>
      </c>
      <c r="G92" s="213"/>
      <c r="H92" s="213"/>
      <c r="I92" s="213"/>
      <c r="J92" s="213"/>
      <c r="K92" s="213"/>
      <c r="L92" s="46"/>
      <c r="M92" s="75"/>
      <c r="N92" s="75"/>
      <c r="O92" s="75"/>
      <c r="P92" s="75"/>
      <c r="Q92" s="8"/>
      <c r="R92" s="8"/>
      <c r="S92" s="8"/>
      <c r="T92" s="8"/>
      <c r="U92" s="8"/>
      <c r="V92" s="8"/>
      <c r="X92" s="8"/>
      <c r="Y92" s="8"/>
      <c r="Z92" s="8"/>
      <c r="AA92" s="8"/>
      <c r="AB92" s="8"/>
      <c r="AC92" s="8"/>
      <c r="AD92" s="8"/>
      <c r="AE92" s="8"/>
      <c r="AG92" s="8"/>
      <c r="AH92" s="8"/>
      <c r="AI92" s="8"/>
      <c r="AJ92" s="8"/>
      <c r="AK92" s="8"/>
      <c r="AP92" s="8"/>
      <c r="AQ92" s="8"/>
      <c r="AS92" s="8"/>
      <c r="AT92" s="8"/>
      <c r="AU92" s="8"/>
      <c r="AW92" s="8"/>
      <c r="AX92" s="8"/>
      <c r="AY92" s="8"/>
      <c r="BA92" s="8"/>
      <c r="BB92" s="8"/>
      <c r="BC92" s="8"/>
      <c r="BD92" s="8"/>
      <c r="BE92" s="8"/>
      <c r="BF92" s="8"/>
    </row>
    <row r="93" spans="1:58" x14ac:dyDescent="0.25">
      <c r="A93" s="46">
        <v>41365</v>
      </c>
      <c r="B93" s="6">
        <v>18587.474999999999</v>
      </c>
      <c r="C93" s="6">
        <v>7194.3289999999997</v>
      </c>
      <c r="D93" s="128">
        <v>2957.0439999999999</v>
      </c>
      <c r="E93" s="6">
        <v>2689.3980000000001</v>
      </c>
      <c r="F93" s="60">
        <v>5746.7039999999979</v>
      </c>
      <c r="G93" s="213"/>
      <c r="H93" s="213"/>
      <c r="I93" s="213"/>
      <c r="J93" s="213"/>
      <c r="K93" s="213"/>
      <c r="L93" s="46"/>
      <c r="M93" s="75"/>
      <c r="N93" s="75"/>
      <c r="O93" s="75"/>
      <c r="P93" s="75"/>
      <c r="Q93" s="8"/>
      <c r="R93" s="8"/>
      <c r="S93" s="8"/>
      <c r="T93" s="8"/>
      <c r="U93" s="8"/>
      <c r="V93" s="8"/>
      <c r="X93" s="8"/>
      <c r="Y93" s="8"/>
      <c r="Z93" s="8"/>
      <c r="AA93" s="8"/>
      <c r="AB93" s="8"/>
      <c r="AC93" s="8"/>
      <c r="AD93" s="8"/>
      <c r="AE93" s="8"/>
      <c r="AG93" s="8"/>
      <c r="AH93" s="8"/>
      <c r="AI93" s="8"/>
      <c r="AJ93" s="8"/>
      <c r="AK93" s="8"/>
      <c r="AP93" s="8"/>
      <c r="AQ93" s="8"/>
      <c r="AS93" s="8"/>
      <c r="AT93" s="8"/>
      <c r="AU93" s="8"/>
      <c r="AW93" s="8"/>
      <c r="AX93" s="8"/>
      <c r="AY93" s="8"/>
      <c r="BA93" s="8"/>
      <c r="BB93" s="8"/>
      <c r="BC93" s="8"/>
      <c r="BD93" s="8"/>
      <c r="BE93" s="8"/>
      <c r="BF93" s="8"/>
    </row>
    <row r="94" spans="1:58" x14ac:dyDescent="0.25">
      <c r="A94" s="46">
        <v>41395</v>
      </c>
      <c r="B94" s="6">
        <v>18033.201000000001</v>
      </c>
      <c r="C94" s="6">
        <v>6880.6679999999997</v>
      </c>
      <c r="D94" s="128">
        <v>2904.0889999999999</v>
      </c>
      <c r="E94" s="6">
        <v>2593.3410000000003</v>
      </c>
      <c r="F94" s="60">
        <v>5655.103000000001</v>
      </c>
      <c r="G94" s="213"/>
      <c r="H94" s="213"/>
      <c r="I94" s="213"/>
      <c r="J94" s="213"/>
      <c r="K94" s="213"/>
      <c r="L94" s="46"/>
      <c r="M94" s="75"/>
      <c r="N94" s="75"/>
      <c r="O94" s="75"/>
      <c r="P94" s="75"/>
      <c r="Q94" s="8"/>
      <c r="R94" s="8"/>
      <c r="S94" s="8"/>
      <c r="T94" s="8"/>
      <c r="U94" s="8"/>
      <c r="V94" s="8"/>
      <c r="X94" s="8"/>
      <c r="Y94" s="8"/>
      <c r="Z94" s="8"/>
      <c r="AA94" s="8"/>
      <c r="AB94" s="8"/>
      <c r="AC94" s="8"/>
      <c r="AD94" s="8"/>
      <c r="AE94" s="8"/>
      <c r="AG94" s="8"/>
      <c r="AH94" s="8"/>
      <c r="AI94" s="8"/>
      <c r="AJ94" s="8"/>
      <c r="AK94" s="8"/>
      <c r="AP94" s="8"/>
      <c r="AQ94" s="8"/>
      <c r="AS94" s="8"/>
      <c r="AT94" s="8"/>
      <c r="AU94" s="8"/>
      <c r="AW94" s="8"/>
      <c r="AX94" s="8"/>
      <c r="AY94" s="8"/>
      <c r="BA94" s="8"/>
      <c r="BB94" s="8"/>
      <c r="BC94" s="8"/>
      <c r="BD94" s="8"/>
      <c r="BE94" s="8"/>
      <c r="BF94" s="8"/>
    </row>
    <row r="95" spans="1:58" x14ac:dyDescent="0.25">
      <c r="A95" s="46">
        <v>41426</v>
      </c>
      <c r="B95" s="6">
        <v>16859.163</v>
      </c>
      <c r="C95" s="6">
        <v>6511.634</v>
      </c>
      <c r="D95" s="128">
        <v>2668.3180000000002</v>
      </c>
      <c r="E95" s="6">
        <v>2402.8009999999999</v>
      </c>
      <c r="F95" s="60">
        <v>5276.41</v>
      </c>
      <c r="G95" s="213"/>
      <c r="H95" s="213"/>
      <c r="I95" s="213"/>
      <c r="J95" s="213"/>
      <c r="K95" s="213"/>
      <c r="L95" s="46"/>
      <c r="M95" s="75"/>
      <c r="N95" s="75"/>
      <c r="O95" s="75"/>
      <c r="P95" s="75"/>
      <c r="Q95" s="8"/>
      <c r="R95" s="8"/>
      <c r="S95" s="8"/>
      <c r="T95" s="8"/>
      <c r="U95" s="8"/>
      <c r="V95" s="8"/>
      <c r="X95" s="8"/>
      <c r="Y95" s="8"/>
      <c r="Z95" s="8"/>
      <c r="AA95" s="8"/>
      <c r="AB95" s="8"/>
      <c r="AC95" s="8"/>
      <c r="AD95" s="8"/>
      <c r="AE95" s="8"/>
      <c r="AG95" s="8"/>
      <c r="AH95" s="8"/>
      <c r="AI95" s="8"/>
      <c r="AJ95" s="8"/>
      <c r="AK95" s="8"/>
      <c r="AP95" s="8"/>
      <c r="AQ95" s="8"/>
      <c r="AS95" s="8"/>
      <c r="AT95" s="8"/>
      <c r="AU95" s="8"/>
      <c r="AW95" s="8"/>
      <c r="AX95" s="8"/>
      <c r="AY95" s="8"/>
      <c r="BA95" s="8"/>
      <c r="BB95" s="8"/>
      <c r="BC95" s="8"/>
      <c r="BD95" s="8"/>
      <c r="BE95" s="8"/>
      <c r="BF95" s="8"/>
    </row>
    <row r="96" spans="1:58" x14ac:dyDescent="0.25">
      <c r="A96" s="46">
        <v>41456</v>
      </c>
      <c r="B96" s="6">
        <v>16541.847000000002</v>
      </c>
      <c r="C96" s="6">
        <v>6263.4570000000003</v>
      </c>
      <c r="D96" s="128">
        <v>2600.9250000000002</v>
      </c>
      <c r="E96" s="6">
        <v>2340.6459999999997</v>
      </c>
      <c r="F96" s="60">
        <v>5336.8189999999995</v>
      </c>
      <c r="G96" s="213"/>
      <c r="H96" s="213"/>
      <c r="I96" s="213"/>
      <c r="J96" s="213"/>
      <c r="K96" s="213"/>
      <c r="L96" s="46"/>
      <c r="M96" s="75"/>
      <c r="N96" s="75"/>
      <c r="O96" s="75"/>
      <c r="P96" s="75"/>
      <c r="Q96" s="8"/>
      <c r="R96" s="8"/>
      <c r="S96" s="8"/>
      <c r="T96" s="8"/>
      <c r="U96" s="8"/>
      <c r="V96" s="8"/>
      <c r="X96" s="8"/>
      <c r="Y96" s="8"/>
      <c r="Z96" s="8"/>
      <c r="AA96" s="8"/>
      <c r="AB96" s="8"/>
      <c r="AC96" s="8"/>
      <c r="AD96" s="8"/>
      <c r="AE96" s="8"/>
      <c r="AG96" s="8"/>
      <c r="AH96" s="8"/>
      <c r="AI96" s="8"/>
      <c r="AJ96" s="8"/>
      <c r="AK96" s="8"/>
      <c r="AP96" s="8"/>
      <c r="AQ96" s="8"/>
      <c r="AS96" s="8"/>
      <c r="AT96" s="8"/>
      <c r="AU96" s="8"/>
      <c r="AW96" s="8"/>
      <c r="AX96" s="8"/>
      <c r="AY96" s="8"/>
      <c r="BA96" s="8"/>
      <c r="BB96" s="8"/>
      <c r="BC96" s="8"/>
      <c r="BD96" s="8"/>
      <c r="BE96" s="8"/>
      <c r="BF96" s="8"/>
    </row>
    <row r="97" spans="1:58" x14ac:dyDescent="0.25">
      <c r="A97" s="46">
        <v>41487</v>
      </c>
      <c r="B97" s="6">
        <v>16519.205999999998</v>
      </c>
      <c r="C97" s="6">
        <v>6161.2929999999997</v>
      </c>
      <c r="D97" s="128">
        <v>2650.125</v>
      </c>
      <c r="E97" s="6">
        <v>2365.1329999999998</v>
      </c>
      <c r="F97" s="60">
        <v>5342.6549999999988</v>
      </c>
      <c r="G97" s="213"/>
      <c r="H97" s="213"/>
      <c r="I97" s="213"/>
      <c r="J97" s="213"/>
      <c r="K97" s="213"/>
      <c r="L97" s="46"/>
      <c r="M97" s="75"/>
      <c r="N97" s="75"/>
      <c r="O97" s="75"/>
      <c r="P97" s="75"/>
      <c r="Q97" s="8"/>
      <c r="R97" s="8"/>
      <c r="S97" s="8"/>
      <c r="T97" s="8"/>
      <c r="U97" s="8"/>
      <c r="V97" s="8"/>
      <c r="X97" s="8"/>
      <c r="Y97" s="8"/>
      <c r="Z97" s="8"/>
      <c r="AA97" s="8"/>
      <c r="AB97" s="8"/>
      <c r="AC97" s="8"/>
      <c r="AD97" s="8"/>
      <c r="AE97" s="8"/>
      <c r="AG97" s="8"/>
      <c r="AH97" s="8"/>
      <c r="AI97" s="8"/>
      <c r="AJ97" s="8"/>
      <c r="AK97" s="8"/>
      <c r="AP97" s="8"/>
      <c r="AQ97" s="8"/>
      <c r="AS97" s="8"/>
      <c r="AT97" s="8"/>
      <c r="AU97" s="8"/>
      <c r="AW97" s="8"/>
      <c r="AX97" s="8"/>
      <c r="AY97" s="8"/>
      <c r="BA97" s="8"/>
      <c r="BB97" s="8"/>
      <c r="BC97" s="8"/>
      <c r="BD97" s="8"/>
      <c r="BE97" s="8"/>
      <c r="BF97" s="8"/>
    </row>
    <row r="98" spans="1:58" x14ac:dyDescent="0.25">
      <c r="A98" s="46">
        <v>41518</v>
      </c>
      <c r="B98" s="6">
        <v>16107.419</v>
      </c>
      <c r="C98" s="6">
        <v>5785.5689999999995</v>
      </c>
      <c r="D98" s="128">
        <v>2649.498</v>
      </c>
      <c r="E98" s="6">
        <v>2445.0860000000002</v>
      </c>
      <c r="F98" s="60">
        <v>5227.2660000000014</v>
      </c>
      <c r="G98" s="213"/>
      <c r="H98" s="213"/>
      <c r="I98" s="213"/>
      <c r="J98" s="213"/>
      <c r="K98" s="213"/>
      <c r="L98" s="46"/>
      <c r="M98" s="75"/>
      <c r="N98" s="75"/>
      <c r="O98" s="75"/>
      <c r="P98" s="75"/>
      <c r="Q98" s="8"/>
      <c r="R98" s="8"/>
      <c r="S98" s="8"/>
      <c r="T98" s="8"/>
      <c r="U98" s="8"/>
      <c r="V98" s="8"/>
      <c r="X98" s="8"/>
      <c r="Y98" s="8"/>
      <c r="Z98" s="8"/>
      <c r="AA98" s="8"/>
      <c r="AB98" s="8"/>
      <c r="AC98" s="8"/>
      <c r="AD98" s="8"/>
      <c r="AE98" s="8"/>
      <c r="AG98" s="8"/>
      <c r="AH98" s="8"/>
      <c r="AI98" s="8"/>
      <c r="AJ98" s="8"/>
      <c r="AK98" s="8"/>
      <c r="AP98" s="8"/>
      <c r="AQ98" s="8"/>
      <c r="AS98" s="8"/>
      <c r="AT98" s="8"/>
      <c r="AU98" s="8"/>
      <c r="AW98" s="8"/>
      <c r="AX98" s="8"/>
      <c r="AY98" s="8"/>
      <c r="BA98" s="8"/>
      <c r="BB98" s="8"/>
      <c r="BC98" s="8"/>
      <c r="BD98" s="8"/>
      <c r="BE98" s="8"/>
      <c r="BF98" s="8"/>
    </row>
    <row r="99" spans="1:58" x14ac:dyDescent="0.25">
      <c r="A99" s="46">
        <v>41548</v>
      </c>
      <c r="B99" s="6">
        <v>16542.857</v>
      </c>
      <c r="C99" s="6">
        <v>5803.2560000000003</v>
      </c>
      <c r="D99" s="128">
        <v>2719.7779999999998</v>
      </c>
      <c r="E99" s="6">
        <v>2440.5169999999998</v>
      </c>
      <c r="F99" s="60">
        <v>5579.3060000000005</v>
      </c>
      <c r="G99" s="213"/>
      <c r="H99" s="213"/>
      <c r="I99" s="213"/>
      <c r="J99" s="213"/>
      <c r="K99" s="213"/>
      <c r="L99" s="46"/>
      <c r="M99" s="75"/>
      <c r="N99" s="75"/>
      <c r="O99" s="75"/>
      <c r="P99" s="75"/>
      <c r="Q99" s="8"/>
      <c r="R99" s="8"/>
      <c r="S99" s="8"/>
      <c r="T99" s="8"/>
      <c r="U99" s="8"/>
      <c r="V99" s="8"/>
      <c r="X99" s="8"/>
      <c r="Y99" s="8"/>
      <c r="Z99" s="8"/>
      <c r="AA99" s="8"/>
      <c r="AB99" s="8"/>
      <c r="AC99" s="8"/>
      <c r="AD99" s="8"/>
      <c r="AE99" s="8"/>
      <c r="AG99" s="8"/>
      <c r="AH99" s="8"/>
      <c r="AI99" s="8"/>
      <c r="AJ99" s="8"/>
      <c r="AK99" s="8"/>
      <c r="AP99" s="8"/>
      <c r="AQ99" s="8"/>
      <c r="AS99" s="8"/>
      <c r="AT99" s="8"/>
      <c r="AU99" s="8"/>
      <c r="AW99" s="8"/>
      <c r="AX99" s="8"/>
      <c r="AY99" s="8"/>
      <c r="BA99" s="8"/>
      <c r="BB99" s="8"/>
      <c r="BC99" s="8"/>
      <c r="BD99" s="8"/>
      <c r="BE99" s="8"/>
      <c r="BF99" s="8"/>
    </row>
    <row r="100" spans="1:58" x14ac:dyDescent="0.25">
      <c r="A100" s="46">
        <v>41579</v>
      </c>
      <c r="B100" s="6">
        <v>16219.093999999999</v>
      </c>
      <c r="C100" s="6">
        <v>5665.393</v>
      </c>
      <c r="D100" s="128">
        <v>2752.4430000000002</v>
      </c>
      <c r="E100" s="6">
        <v>2512.5919999999996</v>
      </c>
      <c r="F100" s="60">
        <v>5288.6659999999993</v>
      </c>
      <c r="G100" s="213"/>
      <c r="H100" s="213"/>
      <c r="I100" s="213"/>
      <c r="J100" s="213"/>
      <c r="K100" s="213"/>
      <c r="L100" s="46"/>
      <c r="M100" s="75"/>
      <c r="N100" s="75"/>
      <c r="O100" s="75"/>
      <c r="P100" s="75"/>
      <c r="Q100" s="8"/>
      <c r="R100" s="8"/>
      <c r="S100" s="8"/>
      <c r="T100" s="8"/>
      <c r="U100" s="8"/>
      <c r="V100" s="8"/>
      <c r="X100" s="8"/>
      <c r="Y100" s="8"/>
      <c r="Z100" s="8"/>
      <c r="AA100" s="8"/>
      <c r="AB100" s="8"/>
      <c r="AC100" s="8"/>
      <c r="AD100" s="8"/>
      <c r="AE100" s="8"/>
      <c r="AG100" s="8"/>
      <c r="AH100" s="8"/>
      <c r="AI100" s="8"/>
      <c r="AJ100" s="8"/>
      <c r="AK100" s="8"/>
      <c r="AP100" s="8"/>
      <c r="AQ100" s="8"/>
      <c r="AS100" s="8"/>
      <c r="AT100" s="8"/>
      <c r="AU100" s="8"/>
      <c r="AW100" s="8"/>
      <c r="AX100" s="8"/>
      <c r="AY100" s="8"/>
      <c r="BA100" s="8"/>
      <c r="BB100" s="8"/>
      <c r="BC100" s="8"/>
      <c r="BD100" s="8"/>
      <c r="BE100" s="8"/>
      <c r="BF100" s="8"/>
    </row>
    <row r="101" spans="1:58" x14ac:dyDescent="0.25">
      <c r="A101" s="46">
        <v>41609</v>
      </c>
      <c r="B101" s="6">
        <v>15843.634</v>
      </c>
      <c r="C101" s="6">
        <v>5544.2039999999997</v>
      </c>
      <c r="D101" s="128">
        <v>2757.6689999999999</v>
      </c>
      <c r="E101" s="6">
        <v>2405.3509999999997</v>
      </c>
      <c r="F101" s="60">
        <v>5136.4100000000017</v>
      </c>
      <c r="G101" s="213"/>
      <c r="H101" s="213"/>
      <c r="I101" s="213"/>
      <c r="J101" s="213"/>
      <c r="K101" s="213"/>
      <c r="L101" s="46"/>
      <c r="M101" s="75"/>
      <c r="N101" s="75"/>
      <c r="O101" s="75"/>
      <c r="P101" s="75"/>
      <c r="Q101" s="8"/>
      <c r="R101" s="8"/>
      <c r="S101" s="8"/>
      <c r="T101" s="8"/>
      <c r="U101" s="8"/>
      <c r="V101" s="8"/>
      <c r="X101" s="8"/>
      <c r="Y101" s="8"/>
      <c r="Z101" s="8"/>
      <c r="AA101" s="8"/>
      <c r="AB101" s="8"/>
      <c r="AC101" s="8"/>
      <c r="AD101" s="8"/>
      <c r="AE101" s="8"/>
      <c r="AG101" s="8"/>
      <c r="AH101" s="8"/>
      <c r="AI101" s="8"/>
      <c r="AJ101" s="8"/>
      <c r="AK101" s="8"/>
      <c r="AP101" s="8"/>
      <c r="AQ101" s="8"/>
      <c r="AS101" s="8"/>
      <c r="AT101" s="8"/>
      <c r="AU101" s="8"/>
      <c r="AW101" s="8"/>
      <c r="AX101" s="8"/>
      <c r="AY101" s="8"/>
      <c r="BA101" s="8"/>
      <c r="BB101" s="8"/>
      <c r="BC101" s="8"/>
      <c r="BD101" s="8"/>
      <c r="BE101" s="8"/>
      <c r="BF101" s="8"/>
    </row>
    <row r="102" spans="1:58" x14ac:dyDescent="0.25">
      <c r="A102" s="46">
        <v>41640</v>
      </c>
      <c r="B102" s="6">
        <v>17521.82</v>
      </c>
      <c r="C102" s="6">
        <v>5955.6630000000005</v>
      </c>
      <c r="D102" s="128">
        <v>3032.7040000000002</v>
      </c>
      <c r="E102" s="6">
        <v>2558.1859999999997</v>
      </c>
      <c r="F102" s="60">
        <v>5975.2669999999998</v>
      </c>
      <c r="G102" s="213"/>
      <c r="H102" s="213"/>
      <c r="I102" s="213"/>
      <c r="J102" s="213"/>
      <c r="K102" s="213"/>
      <c r="L102" s="46"/>
      <c r="M102" s="75"/>
      <c r="N102" s="75"/>
      <c r="O102" s="75"/>
      <c r="P102" s="75"/>
      <c r="Q102" s="8"/>
      <c r="R102" s="8"/>
      <c r="S102" s="8"/>
      <c r="T102" s="8"/>
      <c r="U102" s="8"/>
      <c r="V102" s="8"/>
      <c r="X102" s="8"/>
      <c r="Y102" s="8"/>
      <c r="Z102" s="8"/>
      <c r="AA102" s="8"/>
      <c r="AB102" s="8"/>
      <c r="AC102" s="8"/>
      <c r="AD102" s="8"/>
      <c r="AE102" s="8"/>
      <c r="AG102" s="8"/>
      <c r="AH102" s="8"/>
      <c r="AI102" s="8"/>
      <c r="AJ102" s="8"/>
      <c r="AK102" s="8"/>
      <c r="AP102" s="8"/>
      <c r="AQ102" s="8"/>
      <c r="AS102" s="8"/>
      <c r="AT102" s="8"/>
      <c r="AU102" s="8"/>
      <c r="AW102" s="8"/>
      <c r="AX102" s="8"/>
      <c r="AY102" s="8"/>
      <c r="BA102" s="8"/>
      <c r="BB102" s="8"/>
      <c r="BC102" s="8"/>
      <c r="BD102" s="8"/>
      <c r="BE102" s="8"/>
      <c r="BF102" s="8"/>
    </row>
    <row r="103" spans="1:58" x14ac:dyDescent="0.25">
      <c r="A103" s="46">
        <v>41671</v>
      </c>
      <c r="B103" s="6">
        <v>17024.531999999999</v>
      </c>
      <c r="C103" s="6">
        <v>5812.0010000000002</v>
      </c>
      <c r="D103" s="128">
        <v>3103.5619999999999</v>
      </c>
      <c r="E103" s="6">
        <v>2603.777</v>
      </c>
      <c r="F103" s="60">
        <v>5505.1919999999991</v>
      </c>
      <c r="G103" s="213"/>
      <c r="H103" s="213"/>
      <c r="I103" s="213"/>
      <c r="J103" s="213"/>
      <c r="K103" s="213"/>
      <c r="L103" s="46"/>
      <c r="M103" s="75"/>
      <c r="N103" s="75"/>
      <c r="O103" s="75"/>
      <c r="P103" s="75"/>
      <c r="Q103" s="8"/>
      <c r="R103" s="8"/>
      <c r="S103" s="8"/>
      <c r="T103" s="8"/>
      <c r="U103" s="8"/>
      <c r="V103" s="8"/>
      <c r="X103" s="8"/>
      <c r="Y103" s="8"/>
      <c r="Z103" s="8"/>
      <c r="AA103" s="8"/>
      <c r="AB103" s="8"/>
      <c r="AC103" s="8"/>
      <c r="AD103" s="8"/>
      <c r="AE103" s="8"/>
      <c r="AG103" s="8"/>
      <c r="AH103" s="8"/>
      <c r="AI103" s="8"/>
      <c r="AJ103" s="8"/>
      <c r="AK103" s="8"/>
      <c r="AP103" s="8"/>
      <c r="AQ103" s="8"/>
      <c r="AS103" s="8"/>
      <c r="AT103" s="8"/>
      <c r="AU103" s="8"/>
      <c r="AW103" s="8"/>
      <c r="AX103" s="8"/>
      <c r="AY103" s="8"/>
      <c r="BA103" s="8"/>
      <c r="BB103" s="8"/>
      <c r="BC103" s="8"/>
      <c r="BD103" s="8"/>
      <c r="BE103" s="8"/>
      <c r="BF103" s="8"/>
    </row>
    <row r="104" spans="1:58" x14ac:dyDescent="0.25">
      <c r="A104" s="46">
        <v>41699</v>
      </c>
      <c r="B104" s="6">
        <v>16829.584999999999</v>
      </c>
      <c r="C104" s="6">
        <v>5733.1040000000003</v>
      </c>
      <c r="D104" s="128">
        <v>3078.5329999999999</v>
      </c>
      <c r="E104" s="6">
        <v>2552.5569999999998</v>
      </c>
      <c r="F104" s="60">
        <v>5465.3909999999996</v>
      </c>
      <c r="G104" s="213"/>
      <c r="H104" s="213"/>
      <c r="I104" s="213"/>
      <c r="J104" s="213"/>
      <c r="K104" s="213"/>
      <c r="L104" s="46"/>
      <c r="M104" s="75"/>
      <c r="N104" s="75"/>
      <c r="O104" s="75"/>
      <c r="P104" s="75"/>
      <c r="Q104" s="8"/>
      <c r="R104" s="8"/>
      <c r="S104" s="8"/>
      <c r="T104" s="8"/>
      <c r="U104" s="8"/>
      <c r="V104" s="8"/>
      <c r="X104" s="8"/>
      <c r="Y104" s="8"/>
      <c r="Z104" s="8"/>
      <c r="AA104" s="8"/>
      <c r="AB104" s="8"/>
      <c r="AC104" s="8"/>
      <c r="AD104" s="8"/>
      <c r="AE104" s="8"/>
      <c r="AG104" s="8"/>
      <c r="AH104" s="8"/>
      <c r="AI104" s="8"/>
      <c r="AJ104" s="8"/>
      <c r="AK104" s="8"/>
      <c r="AP104" s="8"/>
      <c r="AQ104" s="8"/>
      <c r="AS104" s="8"/>
      <c r="AT104" s="8"/>
      <c r="AU104" s="8"/>
      <c r="AW104" s="8"/>
      <c r="AX104" s="8"/>
      <c r="AY104" s="8"/>
      <c r="BA104" s="8"/>
      <c r="BB104" s="8"/>
      <c r="BC104" s="8"/>
      <c r="BD104" s="8"/>
      <c r="BE104" s="8"/>
      <c r="BF104" s="8"/>
    </row>
    <row r="105" spans="1:58" x14ac:dyDescent="0.25">
      <c r="A105" s="46">
        <v>41730</v>
      </c>
      <c r="B105" s="6">
        <v>16884.764999999999</v>
      </c>
      <c r="C105" s="6">
        <v>5792.5079999999998</v>
      </c>
      <c r="D105" s="128">
        <v>3072.9380000000001</v>
      </c>
      <c r="E105" s="6">
        <v>2535.9349999999999</v>
      </c>
      <c r="F105" s="60">
        <v>5483.384</v>
      </c>
      <c r="G105" s="213"/>
      <c r="H105" s="213"/>
      <c r="I105" s="213"/>
      <c r="J105" s="213"/>
      <c r="K105" s="213"/>
      <c r="L105" s="46"/>
      <c r="M105" s="75"/>
      <c r="N105" s="75"/>
      <c r="O105" s="75"/>
      <c r="P105" s="75"/>
      <c r="Q105" s="8"/>
      <c r="R105" s="8"/>
      <c r="S105" s="8"/>
      <c r="T105" s="8"/>
      <c r="U105" s="8"/>
      <c r="V105" s="8"/>
      <c r="X105" s="8"/>
      <c r="Y105" s="8"/>
      <c r="Z105" s="8"/>
      <c r="AA105" s="8"/>
      <c r="AB105" s="8"/>
      <c r="AC105" s="8"/>
      <c r="AD105" s="8"/>
      <c r="AE105" s="8"/>
      <c r="AG105" s="8"/>
      <c r="AH105" s="8"/>
      <c r="AI105" s="8"/>
      <c r="AJ105" s="8"/>
      <c r="AK105" s="8"/>
      <c r="AP105" s="8"/>
      <c r="AQ105" s="8"/>
      <c r="AS105" s="8"/>
      <c r="AT105" s="8"/>
      <c r="AU105" s="8"/>
      <c r="AW105" s="8"/>
      <c r="AX105" s="8"/>
      <c r="AY105" s="8"/>
      <c r="BA105" s="8"/>
      <c r="BB105" s="8"/>
      <c r="BC105" s="8"/>
      <c r="BD105" s="8"/>
      <c r="BE105" s="8"/>
      <c r="BF105" s="8"/>
    </row>
    <row r="106" spans="1:58" x14ac:dyDescent="0.25">
      <c r="A106" s="46">
        <v>41760</v>
      </c>
      <c r="B106" s="6">
        <v>16572.692999999999</v>
      </c>
      <c r="C106" s="6">
        <v>5636.1710000000003</v>
      </c>
      <c r="D106" s="128">
        <v>3040.19</v>
      </c>
      <c r="E106" s="6">
        <v>2486.8339999999998</v>
      </c>
      <c r="F106" s="60">
        <v>5409.4979999999996</v>
      </c>
      <c r="G106" s="213"/>
      <c r="H106" s="213"/>
      <c r="I106" s="213"/>
      <c r="J106" s="213"/>
      <c r="K106" s="213"/>
      <c r="L106" s="46"/>
      <c r="M106" s="75"/>
      <c r="N106" s="75"/>
      <c r="O106" s="75"/>
      <c r="P106" s="75"/>
      <c r="Q106" s="8"/>
      <c r="R106" s="8"/>
      <c r="S106" s="8"/>
      <c r="T106" s="8"/>
      <c r="U106" s="8"/>
      <c r="V106" s="8"/>
      <c r="X106" s="8"/>
      <c r="Y106" s="8"/>
      <c r="Z106" s="8"/>
      <c r="AA106" s="8"/>
      <c r="AB106" s="8"/>
      <c r="AC106" s="8"/>
      <c r="AD106" s="8"/>
      <c r="AE106" s="8"/>
      <c r="AG106" s="8"/>
      <c r="AH106" s="8"/>
      <c r="AI106" s="8"/>
      <c r="AJ106" s="8"/>
      <c r="AK106" s="8"/>
      <c r="AP106" s="8"/>
      <c r="AQ106" s="8"/>
      <c r="AS106" s="8"/>
      <c r="AT106" s="8"/>
      <c r="AU106" s="8"/>
      <c r="AW106" s="8"/>
      <c r="AX106" s="8"/>
      <c r="AY106" s="8"/>
      <c r="BA106" s="8"/>
      <c r="BB106" s="8"/>
      <c r="BC106" s="8"/>
      <c r="BD106" s="8"/>
      <c r="BE106" s="8"/>
      <c r="BF106" s="8"/>
    </row>
    <row r="107" spans="1:58" x14ac:dyDescent="0.25">
      <c r="A107" s="46">
        <v>41791</v>
      </c>
      <c r="B107" s="6">
        <v>17484.902999999998</v>
      </c>
      <c r="C107" s="6">
        <v>5837.9889999999996</v>
      </c>
      <c r="D107" s="128">
        <v>3280.76</v>
      </c>
      <c r="E107" s="6">
        <v>2631.58</v>
      </c>
      <c r="F107" s="60">
        <v>5734.5739999999987</v>
      </c>
      <c r="G107" s="213"/>
      <c r="H107" s="213"/>
      <c r="I107" s="213"/>
      <c r="J107" s="213"/>
      <c r="K107" s="213"/>
      <c r="L107" s="46"/>
      <c r="M107" s="75"/>
      <c r="N107" s="75"/>
      <c r="O107" s="75"/>
      <c r="P107" s="75"/>
      <c r="Q107" s="8"/>
      <c r="R107" s="8"/>
      <c r="S107" s="8"/>
      <c r="T107" s="8"/>
      <c r="U107" s="8"/>
      <c r="V107" s="8"/>
      <c r="X107" s="8"/>
      <c r="Y107" s="8"/>
      <c r="Z107" s="8"/>
      <c r="AA107" s="8"/>
      <c r="AB107" s="8"/>
      <c r="AC107" s="8"/>
      <c r="AD107" s="8"/>
      <c r="AE107" s="8"/>
      <c r="AG107" s="8"/>
      <c r="AH107" s="8"/>
      <c r="AI107" s="8"/>
      <c r="AJ107" s="8"/>
      <c r="AK107" s="8"/>
      <c r="AP107" s="8"/>
      <c r="AQ107" s="8"/>
      <c r="AS107" s="8"/>
      <c r="AT107" s="8"/>
      <c r="AU107" s="8"/>
      <c r="AW107" s="8"/>
      <c r="AX107" s="8"/>
      <c r="AY107" s="8"/>
      <c r="BA107" s="8"/>
      <c r="BB107" s="8"/>
      <c r="BC107" s="8"/>
      <c r="BD107" s="8"/>
      <c r="BE107" s="8"/>
      <c r="BF107" s="8"/>
    </row>
    <row r="108" spans="1:58" x14ac:dyDescent="0.25">
      <c r="A108" s="46">
        <v>41821</v>
      </c>
      <c r="B108" s="6">
        <v>17241.241000000002</v>
      </c>
      <c r="C108" s="6">
        <v>5904.701</v>
      </c>
      <c r="D108" s="128">
        <v>3178.6640000000002</v>
      </c>
      <c r="E108" s="6">
        <v>2589.3330000000001</v>
      </c>
      <c r="F108" s="60">
        <v>5568.5430000000015</v>
      </c>
      <c r="G108" s="213"/>
      <c r="H108" s="213"/>
      <c r="I108" s="213"/>
      <c r="J108" s="213"/>
      <c r="K108" s="213"/>
      <c r="L108" s="46"/>
      <c r="M108" s="75"/>
      <c r="N108" s="75"/>
      <c r="O108" s="75"/>
      <c r="P108" s="75"/>
      <c r="Q108" s="8"/>
      <c r="R108" s="8"/>
      <c r="S108" s="8"/>
      <c r="T108" s="8"/>
      <c r="U108" s="8"/>
      <c r="V108" s="8"/>
      <c r="X108" s="8"/>
      <c r="Y108" s="8"/>
      <c r="Z108" s="8"/>
      <c r="AA108" s="8"/>
      <c r="AB108" s="8"/>
      <c r="AC108" s="8"/>
      <c r="AD108" s="8"/>
      <c r="AE108" s="8"/>
      <c r="AG108" s="8"/>
      <c r="AH108" s="8"/>
      <c r="AI108" s="8"/>
      <c r="AJ108" s="8"/>
      <c r="AK108" s="8"/>
      <c r="AP108" s="8"/>
      <c r="AQ108" s="8"/>
      <c r="AS108" s="8"/>
      <c r="AT108" s="8"/>
      <c r="AU108" s="8"/>
      <c r="AW108" s="8"/>
      <c r="AX108" s="8"/>
      <c r="AY108" s="8"/>
      <c r="BA108" s="8"/>
      <c r="BB108" s="8"/>
      <c r="BC108" s="8"/>
      <c r="BD108" s="8"/>
      <c r="BE108" s="8"/>
      <c r="BF108" s="8"/>
    </row>
    <row r="109" spans="1:58" x14ac:dyDescent="0.25">
      <c r="A109" s="46">
        <v>41852</v>
      </c>
      <c r="B109" s="6">
        <v>17776.719000000001</v>
      </c>
      <c r="C109" s="6">
        <v>5897.1729999999998</v>
      </c>
      <c r="D109" s="128">
        <v>3229.788</v>
      </c>
      <c r="E109" s="6">
        <v>2838.5650000000001</v>
      </c>
      <c r="F109" s="60">
        <v>5811.1930000000011</v>
      </c>
      <c r="G109" s="213"/>
      <c r="H109" s="213"/>
      <c r="I109" s="213"/>
      <c r="J109" s="213"/>
      <c r="K109" s="213"/>
      <c r="L109" s="46"/>
      <c r="M109" s="75"/>
      <c r="N109" s="75"/>
      <c r="O109" s="75"/>
      <c r="P109" s="75"/>
      <c r="Q109" s="8"/>
      <c r="R109" s="8"/>
      <c r="S109" s="8"/>
      <c r="T109" s="8"/>
      <c r="U109" s="8"/>
      <c r="V109" s="8"/>
      <c r="X109" s="8"/>
      <c r="Y109" s="8"/>
      <c r="Z109" s="8"/>
      <c r="AA109" s="8"/>
      <c r="AB109" s="8"/>
      <c r="AC109" s="8"/>
      <c r="AD109" s="8"/>
      <c r="AE109" s="8"/>
      <c r="AG109" s="8"/>
      <c r="AH109" s="8"/>
      <c r="AI109" s="8"/>
      <c r="AJ109" s="8"/>
      <c r="AK109" s="8"/>
      <c r="AP109" s="8"/>
      <c r="AQ109" s="8"/>
      <c r="AS109" s="8"/>
      <c r="AT109" s="8"/>
      <c r="AU109" s="8"/>
      <c r="AW109" s="8"/>
      <c r="AX109" s="8"/>
      <c r="AY109" s="8"/>
      <c r="BA109" s="8"/>
      <c r="BB109" s="8"/>
      <c r="BC109" s="8"/>
      <c r="BD109" s="8"/>
      <c r="BE109" s="8"/>
      <c r="BF109" s="8"/>
    </row>
    <row r="110" spans="1:58" x14ac:dyDescent="0.25">
      <c r="A110" s="46">
        <v>41883</v>
      </c>
      <c r="B110" s="6">
        <v>17630.22</v>
      </c>
      <c r="C110" s="6">
        <v>5922.777</v>
      </c>
      <c r="D110" s="128">
        <v>3352.8679999999999</v>
      </c>
      <c r="E110" s="6">
        <v>2714.5349999999999</v>
      </c>
      <c r="F110" s="60">
        <v>5640.0400000000009</v>
      </c>
      <c r="G110" s="213"/>
      <c r="H110" s="213"/>
      <c r="I110" s="213"/>
      <c r="J110" s="213"/>
      <c r="K110" s="213"/>
      <c r="L110" s="46"/>
      <c r="M110" s="75"/>
      <c r="N110" s="75"/>
      <c r="O110" s="75"/>
      <c r="P110" s="75"/>
      <c r="Q110" s="8"/>
      <c r="R110" s="8"/>
      <c r="S110" s="8"/>
      <c r="T110" s="8"/>
      <c r="U110" s="8"/>
      <c r="V110" s="8"/>
      <c r="X110" s="8"/>
      <c r="Y110" s="8"/>
      <c r="Z110" s="8"/>
      <c r="AA110" s="8"/>
      <c r="AB110" s="8"/>
      <c r="AC110" s="8"/>
      <c r="AD110" s="8"/>
      <c r="AE110" s="8"/>
      <c r="AG110" s="8"/>
      <c r="AH110" s="8"/>
      <c r="AI110" s="8"/>
      <c r="AJ110" s="8"/>
      <c r="AK110" s="8"/>
      <c r="AP110" s="8"/>
      <c r="AQ110" s="8"/>
      <c r="AS110" s="8"/>
      <c r="AT110" s="8"/>
      <c r="AU110" s="8"/>
      <c r="AW110" s="8"/>
      <c r="AX110" s="8"/>
      <c r="AY110" s="8"/>
      <c r="BA110" s="8"/>
      <c r="BB110" s="8"/>
      <c r="BC110" s="8"/>
      <c r="BD110" s="8"/>
      <c r="BE110" s="8"/>
      <c r="BF110" s="8"/>
    </row>
    <row r="111" spans="1:58" x14ac:dyDescent="0.25">
      <c r="A111" s="46">
        <v>41913</v>
      </c>
      <c r="B111" s="6">
        <v>18420.48</v>
      </c>
      <c r="C111" s="6">
        <v>6165.3690000000006</v>
      </c>
      <c r="D111" s="128">
        <v>3353.8139999999999</v>
      </c>
      <c r="E111" s="6">
        <v>2723.895</v>
      </c>
      <c r="F111" s="60">
        <v>6177.4019999999982</v>
      </c>
      <c r="G111" s="213"/>
      <c r="H111" s="213"/>
      <c r="I111" s="213"/>
      <c r="J111" s="213"/>
      <c r="K111" s="213"/>
      <c r="L111" s="46"/>
      <c r="M111" s="75"/>
      <c r="N111" s="75"/>
      <c r="O111" s="75"/>
      <c r="P111" s="75"/>
      <c r="Q111" s="8"/>
      <c r="R111" s="8"/>
      <c r="S111" s="8"/>
      <c r="T111" s="8"/>
      <c r="U111" s="8"/>
      <c r="V111" s="8"/>
      <c r="X111" s="8"/>
      <c r="Y111" s="8"/>
      <c r="Z111" s="8"/>
      <c r="AA111" s="8"/>
      <c r="AB111" s="8"/>
      <c r="AC111" s="8"/>
      <c r="AD111" s="8"/>
      <c r="AE111" s="8"/>
      <c r="AG111" s="8"/>
      <c r="AH111" s="8"/>
      <c r="AI111" s="8"/>
      <c r="AJ111" s="8"/>
      <c r="AK111" s="8"/>
      <c r="AP111" s="8"/>
      <c r="AQ111" s="8"/>
      <c r="AS111" s="8"/>
      <c r="AT111" s="8"/>
      <c r="AU111" s="8"/>
      <c r="AW111" s="8"/>
      <c r="AX111" s="8"/>
      <c r="AY111" s="8"/>
      <c r="BA111" s="8"/>
      <c r="BB111" s="8"/>
      <c r="BC111" s="8"/>
      <c r="BD111" s="8"/>
      <c r="BE111" s="8"/>
      <c r="BF111" s="8"/>
    </row>
    <row r="112" spans="1:58" x14ac:dyDescent="0.25">
      <c r="A112" s="46">
        <v>41944</v>
      </c>
      <c r="B112" s="6">
        <v>16956.113000000001</v>
      </c>
      <c r="C112" s="6">
        <v>5732.1869999999999</v>
      </c>
      <c r="D112" s="128">
        <v>2930.402</v>
      </c>
      <c r="E112" s="6">
        <v>2501.4090000000001</v>
      </c>
      <c r="F112" s="60">
        <v>5792.1150000000016</v>
      </c>
      <c r="G112" s="213"/>
      <c r="H112" s="213"/>
      <c r="I112" s="213"/>
      <c r="J112" s="213"/>
      <c r="K112" s="213"/>
      <c r="L112" s="46"/>
      <c r="M112" s="75"/>
      <c r="N112" s="75"/>
      <c r="O112" s="75"/>
      <c r="P112" s="75"/>
      <c r="Q112" s="8"/>
      <c r="R112" s="8"/>
      <c r="S112" s="8"/>
      <c r="T112" s="8"/>
      <c r="U112" s="8"/>
      <c r="V112" s="8"/>
      <c r="X112" s="8"/>
      <c r="Y112" s="8"/>
      <c r="Z112" s="8"/>
      <c r="AA112" s="8"/>
      <c r="AB112" s="8"/>
      <c r="AC112" s="8"/>
      <c r="AD112" s="8"/>
      <c r="AE112" s="8"/>
      <c r="AG112" s="8"/>
      <c r="AH112" s="8"/>
      <c r="AI112" s="8"/>
      <c r="AJ112" s="8"/>
      <c r="AK112" s="8"/>
      <c r="AP112" s="8"/>
      <c r="AQ112" s="8"/>
      <c r="AS112" s="8"/>
      <c r="AT112" s="8"/>
      <c r="AU112" s="8"/>
      <c r="AW112" s="8"/>
      <c r="AX112" s="8"/>
      <c r="AY112" s="8"/>
      <c r="BA112" s="8"/>
      <c r="BB112" s="8"/>
      <c r="BC112" s="8"/>
      <c r="BD112" s="8"/>
      <c r="BE112" s="8"/>
      <c r="BF112" s="8"/>
    </row>
    <row r="113" spans="1:58" x14ac:dyDescent="0.25">
      <c r="A113" s="46">
        <v>41974</v>
      </c>
      <c r="B113" s="6">
        <v>15967.681</v>
      </c>
      <c r="C113" s="6">
        <v>5637.58</v>
      </c>
      <c r="D113" s="128">
        <v>2601.5949999999998</v>
      </c>
      <c r="E113" s="6">
        <v>2320.7429999999999</v>
      </c>
      <c r="F113" s="60">
        <v>5407.7630000000008</v>
      </c>
      <c r="G113" s="213"/>
      <c r="H113" s="213"/>
      <c r="I113" s="213"/>
      <c r="J113" s="213"/>
      <c r="K113" s="213"/>
      <c r="L113" s="46"/>
      <c r="M113" s="75"/>
      <c r="N113" s="75"/>
      <c r="O113" s="75"/>
      <c r="P113" s="75"/>
      <c r="Q113" s="8"/>
      <c r="R113" s="8"/>
      <c r="S113" s="8"/>
      <c r="T113" s="8"/>
      <c r="U113" s="8"/>
      <c r="V113" s="8"/>
      <c r="X113" s="8"/>
      <c r="Y113" s="8"/>
      <c r="Z113" s="8"/>
      <c r="AA113" s="8"/>
      <c r="AB113" s="8"/>
      <c r="AC113" s="8"/>
      <c r="AD113" s="8"/>
      <c r="AE113" s="8"/>
      <c r="AG113" s="8"/>
      <c r="AH113" s="8"/>
      <c r="AI113" s="8"/>
      <c r="AJ113" s="8"/>
      <c r="AK113" s="8"/>
      <c r="AP113" s="8"/>
      <c r="AQ113" s="8"/>
      <c r="AS113" s="8"/>
      <c r="AT113" s="8"/>
      <c r="AU113" s="8"/>
      <c r="AW113" s="8"/>
      <c r="AX113" s="8"/>
      <c r="AY113" s="8"/>
      <c r="BA113" s="8"/>
      <c r="BB113" s="8"/>
      <c r="BC113" s="8"/>
      <c r="BD113" s="8"/>
      <c r="BE113" s="8"/>
      <c r="BF113" s="8"/>
    </row>
    <row r="114" spans="1:58" x14ac:dyDescent="0.25">
      <c r="A114" s="46">
        <v>42005</v>
      </c>
      <c r="B114" s="6">
        <v>16858.218000000001</v>
      </c>
      <c r="C114" s="6">
        <v>5736.6110000000008</v>
      </c>
      <c r="D114" s="128">
        <v>2839.1190000000001</v>
      </c>
      <c r="E114" s="6">
        <v>2409.2730000000001</v>
      </c>
      <c r="F114" s="60">
        <v>5873.2150000000001</v>
      </c>
      <c r="G114" s="213"/>
      <c r="H114" s="213"/>
      <c r="I114" s="213"/>
      <c r="J114" s="213"/>
      <c r="K114" s="213"/>
      <c r="L114" s="46"/>
      <c r="M114" s="75"/>
      <c r="N114" s="75"/>
      <c r="O114" s="75"/>
      <c r="P114" s="75"/>
      <c r="Q114" s="8"/>
      <c r="R114" s="8"/>
      <c r="S114" s="8"/>
      <c r="T114" s="8"/>
      <c r="U114" s="8"/>
      <c r="V114" s="8"/>
      <c r="X114" s="8"/>
      <c r="Y114" s="8"/>
      <c r="Z114" s="8"/>
      <c r="AA114" s="8"/>
      <c r="AB114" s="8"/>
      <c r="AC114" s="8"/>
      <c r="AD114" s="8"/>
      <c r="AE114" s="8"/>
      <c r="AG114" s="8"/>
      <c r="AH114" s="8"/>
      <c r="AI114" s="8"/>
      <c r="AJ114" s="8"/>
      <c r="AK114" s="8"/>
      <c r="AP114" s="8"/>
      <c r="AQ114" s="8"/>
      <c r="AS114" s="8"/>
      <c r="AT114" s="8"/>
      <c r="AU114" s="8"/>
      <c r="AW114" s="8"/>
      <c r="AX114" s="8"/>
      <c r="AY114" s="8"/>
      <c r="BA114" s="8"/>
      <c r="BB114" s="8"/>
      <c r="BC114" s="8"/>
      <c r="BD114" s="8"/>
      <c r="BE114" s="8"/>
      <c r="BF114" s="8"/>
    </row>
    <row r="115" spans="1:58" x14ac:dyDescent="0.25">
      <c r="A115" s="46">
        <v>42036</v>
      </c>
      <c r="B115" s="6">
        <v>16197.633</v>
      </c>
      <c r="C115" s="6">
        <v>5436.6129999999994</v>
      </c>
      <c r="D115" s="128">
        <v>2722.9769999999999</v>
      </c>
      <c r="E115" s="6">
        <v>2415.4720000000002</v>
      </c>
      <c r="F115" s="60">
        <v>5622.5709999999999</v>
      </c>
      <c r="G115" s="213"/>
      <c r="H115" s="213"/>
      <c r="I115" s="213"/>
      <c r="J115" s="213"/>
      <c r="K115" s="213"/>
      <c r="L115" s="46"/>
      <c r="M115" s="75"/>
      <c r="N115" s="75"/>
      <c r="O115" s="75"/>
      <c r="P115" s="75"/>
      <c r="Q115" s="8"/>
      <c r="R115" s="8"/>
      <c r="S115" s="8"/>
      <c r="T115" s="8"/>
      <c r="U115" s="8"/>
      <c r="V115" s="8"/>
      <c r="X115" s="8"/>
      <c r="Y115" s="8"/>
      <c r="Z115" s="8"/>
      <c r="AA115" s="8"/>
      <c r="AB115" s="8"/>
      <c r="AC115" s="8"/>
      <c r="AD115" s="8"/>
      <c r="AE115" s="8"/>
      <c r="AG115" s="8"/>
      <c r="AH115" s="8"/>
      <c r="AI115" s="8"/>
      <c r="AJ115" s="8"/>
      <c r="AK115" s="8"/>
      <c r="AP115" s="8"/>
      <c r="AQ115" s="8"/>
      <c r="AS115" s="8"/>
      <c r="AT115" s="8"/>
      <c r="AU115" s="8"/>
      <c r="AW115" s="8"/>
      <c r="AX115" s="8"/>
      <c r="AY115" s="8"/>
      <c r="BA115" s="8"/>
      <c r="BB115" s="8"/>
      <c r="BC115" s="8"/>
      <c r="BD115" s="8"/>
      <c r="BE115" s="8"/>
      <c r="BF115" s="8"/>
    </row>
    <row r="116" spans="1:58" x14ac:dyDescent="0.25">
      <c r="A116" s="46">
        <v>42064</v>
      </c>
      <c r="B116" s="6">
        <v>15716.021000000001</v>
      </c>
      <c r="C116" s="6">
        <v>5418.7479999999996</v>
      </c>
      <c r="D116" s="128">
        <v>2635.4789999999998</v>
      </c>
      <c r="E116" s="6">
        <v>2169.4859999999999</v>
      </c>
      <c r="F116" s="60">
        <v>5492.3080000000009</v>
      </c>
      <c r="G116" s="213"/>
      <c r="H116" s="213"/>
      <c r="I116" s="213"/>
      <c r="J116" s="213"/>
      <c r="K116" s="213"/>
      <c r="L116" s="46"/>
      <c r="M116" s="75"/>
      <c r="N116" s="75"/>
      <c r="O116" s="75"/>
      <c r="P116" s="75"/>
      <c r="Q116" s="8"/>
      <c r="R116" s="8"/>
      <c r="S116" s="8"/>
      <c r="T116" s="8"/>
      <c r="U116" s="8"/>
      <c r="V116" s="8"/>
      <c r="X116" s="8"/>
      <c r="Y116" s="8"/>
      <c r="Z116" s="8"/>
      <c r="AA116" s="8"/>
      <c r="AB116" s="8"/>
      <c r="AC116" s="8"/>
      <c r="AD116" s="8"/>
      <c r="AE116" s="8"/>
      <c r="AG116" s="8"/>
      <c r="AH116" s="8"/>
      <c r="AI116" s="8"/>
      <c r="AJ116" s="8"/>
      <c r="AK116" s="8"/>
      <c r="AP116" s="8"/>
      <c r="AQ116" s="8"/>
      <c r="AS116" s="8"/>
      <c r="AT116" s="8"/>
      <c r="AU116" s="8"/>
      <c r="AW116" s="8"/>
      <c r="AX116" s="8"/>
      <c r="AY116" s="8"/>
      <c r="BA116" s="8"/>
      <c r="BB116" s="8"/>
      <c r="BC116" s="8"/>
      <c r="BD116" s="8"/>
      <c r="BE116" s="8"/>
      <c r="BF116" s="8"/>
    </row>
    <row r="117" spans="1:58" x14ac:dyDescent="0.25">
      <c r="A117" s="46">
        <v>42095</v>
      </c>
      <c r="B117" s="6">
        <v>15065.808999999999</v>
      </c>
      <c r="C117" s="6">
        <v>5285.82</v>
      </c>
      <c r="D117" s="128">
        <v>2522.4369999999999</v>
      </c>
      <c r="E117" s="6">
        <v>2031.7249999999999</v>
      </c>
      <c r="F117" s="60">
        <v>5225.8269999999993</v>
      </c>
      <c r="G117" s="213"/>
      <c r="H117" s="213"/>
      <c r="I117" s="213"/>
      <c r="J117" s="213"/>
      <c r="K117" s="213"/>
      <c r="L117" s="46"/>
      <c r="M117" s="75"/>
      <c r="N117" s="75"/>
      <c r="O117" s="75"/>
      <c r="P117" s="75"/>
      <c r="Q117" s="8"/>
      <c r="R117" s="8"/>
      <c r="S117" s="8"/>
      <c r="T117" s="8"/>
      <c r="U117" s="8"/>
      <c r="V117" s="8"/>
      <c r="X117" s="8"/>
      <c r="Y117" s="8"/>
      <c r="Z117" s="8"/>
      <c r="AA117" s="8"/>
      <c r="AB117" s="8"/>
      <c r="AC117" s="8"/>
      <c r="AD117" s="8"/>
      <c r="AE117" s="8"/>
      <c r="AG117" s="8"/>
      <c r="AH117" s="8"/>
      <c r="AI117" s="8"/>
      <c r="AJ117" s="8"/>
      <c r="AK117" s="8"/>
      <c r="AP117" s="8"/>
      <c r="AQ117" s="8"/>
      <c r="AS117" s="8"/>
      <c r="AT117" s="8"/>
      <c r="AU117" s="8"/>
      <c r="AW117" s="8"/>
      <c r="AX117" s="8"/>
      <c r="AY117" s="8"/>
      <c r="BA117" s="8"/>
      <c r="BB117" s="8"/>
      <c r="BC117" s="8"/>
      <c r="BD117" s="8"/>
      <c r="BE117" s="8"/>
      <c r="BF117" s="8"/>
    </row>
    <row r="118" spans="1:58" x14ac:dyDescent="0.25">
      <c r="A118" s="46">
        <v>42125</v>
      </c>
      <c r="B118" s="6">
        <v>14516.807000000001</v>
      </c>
      <c r="C118" s="6">
        <v>5217.2820000000002</v>
      </c>
      <c r="D118" s="128">
        <v>2452.8409999999999</v>
      </c>
      <c r="E118" s="6">
        <v>1861.0059999999999</v>
      </c>
      <c r="F118" s="60">
        <v>4985.6780000000017</v>
      </c>
      <c r="G118" s="213"/>
      <c r="H118" s="213"/>
      <c r="I118" s="213"/>
      <c r="J118" s="213"/>
      <c r="K118" s="213"/>
      <c r="L118" s="46"/>
      <c r="M118" s="75"/>
      <c r="N118" s="75"/>
      <c r="O118" s="75"/>
      <c r="P118" s="75"/>
      <c r="Q118" s="8"/>
      <c r="R118" s="8"/>
      <c r="S118" s="8"/>
      <c r="T118" s="8"/>
      <c r="U118" s="8"/>
      <c r="V118" s="8"/>
      <c r="X118" s="8"/>
      <c r="Y118" s="8"/>
      <c r="Z118" s="8"/>
      <c r="AA118" s="8"/>
      <c r="AB118" s="8"/>
      <c r="AC118" s="8"/>
      <c r="AD118" s="8"/>
      <c r="AE118" s="8"/>
      <c r="AG118" s="8"/>
      <c r="AH118" s="8"/>
      <c r="AI118" s="8"/>
      <c r="AJ118" s="8"/>
      <c r="AK118" s="8"/>
      <c r="AP118" s="8"/>
      <c r="AQ118" s="8"/>
      <c r="AS118" s="8"/>
      <c r="AT118" s="8"/>
      <c r="AU118" s="8"/>
      <c r="AW118" s="8"/>
      <c r="AX118" s="8"/>
      <c r="AY118" s="8"/>
      <c r="BA118" s="8"/>
      <c r="BB118" s="8"/>
      <c r="BC118" s="8"/>
      <c r="BD118" s="8"/>
      <c r="BE118" s="8"/>
      <c r="BF118" s="8"/>
    </row>
    <row r="119" spans="1:58" x14ac:dyDescent="0.25">
      <c r="A119" s="46">
        <v>42156</v>
      </c>
      <c r="B119" s="6">
        <v>15201.616</v>
      </c>
      <c r="C119" s="6">
        <v>5325.0360000000001</v>
      </c>
      <c r="D119" s="128">
        <v>2578.5239999999999</v>
      </c>
      <c r="E119" s="6">
        <v>1915.7269999999999</v>
      </c>
      <c r="F119" s="60">
        <v>5382.3289999999997</v>
      </c>
      <c r="G119" s="213"/>
      <c r="H119" s="213"/>
      <c r="I119" s="213"/>
      <c r="J119" s="213"/>
      <c r="K119" s="213"/>
      <c r="L119" s="46"/>
      <c r="M119" s="75"/>
      <c r="N119" s="75"/>
      <c r="O119" s="75"/>
      <c r="P119" s="75"/>
      <c r="Q119" s="8"/>
      <c r="R119" s="8"/>
      <c r="S119" s="8"/>
      <c r="T119" s="8"/>
      <c r="U119" s="8"/>
      <c r="V119" s="8"/>
      <c r="X119" s="8"/>
      <c r="Y119" s="8"/>
      <c r="Z119" s="8"/>
      <c r="AA119" s="8"/>
      <c r="AB119" s="8"/>
      <c r="AC119" s="8"/>
      <c r="AD119" s="8"/>
      <c r="AE119" s="8"/>
      <c r="AG119" s="8"/>
      <c r="AH119" s="8"/>
      <c r="AI119" s="8"/>
      <c r="AJ119" s="8"/>
      <c r="AK119" s="8"/>
      <c r="AP119" s="8"/>
      <c r="AQ119" s="8"/>
      <c r="AS119" s="8"/>
      <c r="AT119" s="8"/>
      <c r="AU119" s="8"/>
      <c r="AW119" s="8"/>
      <c r="AX119" s="8"/>
      <c r="AY119" s="8"/>
      <c r="BA119" s="8"/>
      <c r="BB119" s="8"/>
      <c r="BC119" s="8"/>
      <c r="BD119" s="8"/>
      <c r="BE119" s="8"/>
      <c r="BF119" s="8"/>
    </row>
    <row r="120" spans="1:58" x14ac:dyDescent="0.25">
      <c r="A120" s="46">
        <v>42186</v>
      </c>
      <c r="B120" s="6">
        <v>15458.705</v>
      </c>
      <c r="C120" s="6">
        <v>5559.02</v>
      </c>
      <c r="D120" s="128">
        <v>2703.5709999999999</v>
      </c>
      <c r="E120" s="6">
        <v>1886.8530000000001</v>
      </c>
      <c r="F120" s="60">
        <v>5309.2610000000004</v>
      </c>
      <c r="G120" s="213"/>
      <c r="H120" s="213"/>
      <c r="I120" s="213"/>
      <c r="J120" s="213"/>
      <c r="K120" s="213"/>
      <c r="L120" s="46"/>
      <c r="M120" s="75"/>
      <c r="N120" s="75"/>
      <c r="O120" s="75"/>
      <c r="P120" s="75"/>
      <c r="Q120" s="8"/>
      <c r="R120" s="8"/>
      <c r="S120" s="8"/>
      <c r="T120" s="8"/>
      <c r="U120" s="8"/>
      <c r="V120" s="8"/>
      <c r="X120" s="8"/>
      <c r="Y120" s="8"/>
      <c r="Z120" s="8"/>
      <c r="AA120" s="8"/>
      <c r="AB120" s="8"/>
      <c r="AC120" s="8"/>
      <c r="AD120" s="8"/>
      <c r="AE120" s="8"/>
      <c r="AG120" s="8"/>
      <c r="AH120" s="8"/>
      <c r="AI120" s="8"/>
      <c r="AJ120" s="8"/>
      <c r="AK120" s="8"/>
      <c r="AP120" s="8"/>
      <c r="AQ120" s="8"/>
      <c r="AS120" s="8"/>
      <c r="AT120" s="8"/>
      <c r="AU120" s="8"/>
      <c r="AW120" s="8"/>
      <c r="AX120" s="8"/>
      <c r="AY120" s="8"/>
      <c r="BA120" s="8"/>
      <c r="BB120" s="8"/>
      <c r="BC120" s="8"/>
      <c r="BD120" s="8"/>
      <c r="BE120" s="8"/>
      <c r="BF120" s="8"/>
    </row>
    <row r="121" spans="1:58" x14ac:dyDescent="0.25">
      <c r="A121" s="46">
        <v>42217</v>
      </c>
      <c r="B121" s="6">
        <v>15127.047</v>
      </c>
      <c r="C121" s="6">
        <v>5497.9629999999997</v>
      </c>
      <c r="D121" s="128">
        <v>2607.105</v>
      </c>
      <c r="E121" s="6">
        <v>1846.452</v>
      </c>
      <c r="F121" s="60">
        <v>5175.5270000000019</v>
      </c>
      <c r="G121" s="213"/>
      <c r="H121" s="213"/>
      <c r="I121" s="213"/>
      <c r="J121" s="213"/>
      <c r="K121" s="213"/>
      <c r="L121" s="46"/>
      <c r="M121" s="75"/>
      <c r="N121" s="75"/>
      <c r="O121" s="75"/>
      <c r="P121" s="75"/>
      <c r="Q121" s="8"/>
      <c r="R121" s="8"/>
      <c r="S121" s="8"/>
      <c r="T121" s="8"/>
      <c r="U121" s="8"/>
      <c r="V121" s="8"/>
      <c r="X121" s="8"/>
      <c r="Y121" s="8"/>
      <c r="Z121" s="8"/>
      <c r="AA121" s="8"/>
      <c r="AB121" s="8"/>
      <c r="AC121" s="8"/>
      <c r="AD121" s="8"/>
      <c r="AE121" s="8"/>
      <c r="AG121" s="8"/>
      <c r="AH121" s="8"/>
      <c r="AI121" s="8"/>
      <c r="AJ121" s="8"/>
      <c r="AK121" s="8"/>
      <c r="AP121" s="8"/>
      <c r="AQ121" s="8"/>
      <c r="AS121" s="8"/>
      <c r="AT121" s="8"/>
      <c r="AU121" s="8"/>
      <c r="AW121" s="8"/>
      <c r="AX121" s="8"/>
      <c r="AY121" s="8"/>
      <c r="BA121" s="8"/>
      <c r="BB121" s="8"/>
      <c r="BC121" s="8"/>
      <c r="BD121" s="8"/>
      <c r="BE121" s="8"/>
      <c r="BF121" s="8"/>
    </row>
    <row r="122" spans="1:58" x14ac:dyDescent="0.25">
      <c r="A122" s="46">
        <v>42248</v>
      </c>
      <c r="B122" s="6">
        <v>15245.496999999999</v>
      </c>
      <c r="C122" s="6">
        <v>5503.4889999999996</v>
      </c>
      <c r="D122" s="128">
        <v>2547.4279999999999</v>
      </c>
      <c r="E122" s="6">
        <v>2030.2449999999999</v>
      </c>
      <c r="F122" s="60">
        <v>5164.3349999999991</v>
      </c>
      <c r="G122" s="213"/>
      <c r="H122" s="213"/>
      <c r="I122" s="213"/>
      <c r="J122" s="213"/>
      <c r="K122" s="213"/>
      <c r="L122" s="46"/>
      <c r="M122" s="75"/>
      <c r="N122" s="75"/>
      <c r="O122" s="75"/>
      <c r="P122" s="75"/>
      <c r="Q122" s="8"/>
      <c r="R122" s="8"/>
      <c r="S122" s="8"/>
      <c r="T122" s="8"/>
      <c r="U122" s="8"/>
      <c r="V122" s="8"/>
      <c r="X122" s="8"/>
      <c r="Y122" s="8"/>
      <c r="Z122" s="8"/>
      <c r="AA122" s="8"/>
      <c r="AB122" s="8"/>
      <c r="AC122" s="8"/>
      <c r="AD122" s="8"/>
      <c r="AE122" s="8"/>
      <c r="AG122" s="8"/>
      <c r="AH122" s="8"/>
      <c r="AI122" s="8"/>
      <c r="AJ122" s="8"/>
      <c r="AK122" s="8"/>
      <c r="AP122" s="8"/>
      <c r="AQ122" s="8"/>
      <c r="AS122" s="8"/>
      <c r="AT122" s="8"/>
      <c r="AU122" s="8"/>
      <c r="AW122" s="8"/>
      <c r="AX122" s="8"/>
      <c r="AY122" s="8"/>
      <c r="BA122" s="8"/>
      <c r="BB122" s="8"/>
      <c r="BC122" s="8"/>
      <c r="BD122" s="8"/>
      <c r="BE122" s="8"/>
      <c r="BF122" s="8"/>
    </row>
    <row r="123" spans="1:58" x14ac:dyDescent="0.25">
      <c r="A123" s="46">
        <v>42278</v>
      </c>
      <c r="B123" s="6">
        <v>14964.53</v>
      </c>
      <c r="C123" s="6">
        <v>5234.335</v>
      </c>
      <c r="D123" s="128">
        <v>2598.9009999999998</v>
      </c>
      <c r="E123" s="6">
        <v>1945.809</v>
      </c>
      <c r="F123" s="60">
        <v>5185.4850000000006</v>
      </c>
      <c r="G123" s="213"/>
      <c r="H123" s="213"/>
      <c r="I123" s="213"/>
      <c r="J123" s="213"/>
      <c r="K123" s="213"/>
      <c r="L123" s="46"/>
      <c r="M123" s="75"/>
      <c r="N123" s="75"/>
      <c r="O123" s="75"/>
      <c r="P123" s="75"/>
      <c r="Q123" s="8"/>
      <c r="R123" s="8"/>
      <c r="S123" s="8"/>
      <c r="T123" s="8"/>
      <c r="U123" s="8"/>
      <c r="V123" s="8"/>
      <c r="X123" s="8"/>
      <c r="Y123" s="8"/>
      <c r="Z123" s="8"/>
      <c r="AA123" s="8"/>
      <c r="AB123" s="8"/>
      <c r="AC123" s="8"/>
      <c r="AD123" s="8"/>
      <c r="AE123" s="8"/>
      <c r="AG123" s="8"/>
      <c r="AH123" s="8"/>
      <c r="AI123" s="8"/>
      <c r="AJ123" s="8"/>
      <c r="AK123" s="8"/>
      <c r="AP123" s="8"/>
      <c r="AQ123" s="8"/>
      <c r="AS123" s="8"/>
      <c r="AT123" s="8"/>
      <c r="AU123" s="8"/>
      <c r="AW123" s="8"/>
      <c r="AX123" s="8"/>
      <c r="AY123" s="8"/>
      <c r="BA123" s="8"/>
      <c r="BB123" s="8"/>
      <c r="BC123" s="8"/>
      <c r="BD123" s="8"/>
      <c r="BE123" s="8"/>
      <c r="BF123" s="8"/>
    </row>
    <row r="124" spans="1:58" x14ac:dyDescent="0.25">
      <c r="A124" s="46">
        <v>42309</v>
      </c>
      <c r="B124" s="6">
        <v>14852.325999999999</v>
      </c>
      <c r="C124" s="6">
        <v>5307.2060000000001</v>
      </c>
      <c r="D124" s="128">
        <v>2548.1909999999998</v>
      </c>
      <c r="E124" s="6">
        <v>2054.2440000000001</v>
      </c>
      <c r="F124" s="60">
        <v>4942.6849999999995</v>
      </c>
      <c r="G124" s="213"/>
      <c r="H124" s="213"/>
      <c r="I124" s="213"/>
      <c r="J124" s="213"/>
      <c r="K124" s="213"/>
      <c r="L124" s="46"/>
      <c r="M124" s="75"/>
      <c r="N124" s="75"/>
      <c r="O124" s="75"/>
      <c r="P124" s="75"/>
      <c r="Q124" s="8"/>
      <c r="R124" s="8"/>
      <c r="S124" s="8"/>
      <c r="T124" s="8"/>
      <c r="U124" s="8"/>
      <c r="V124" s="8"/>
      <c r="X124" s="8"/>
      <c r="Y124" s="8"/>
      <c r="Z124" s="8"/>
      <c r="AA124" s="8"/>
      <c r="AB124" s="8"/>
      <c r="AC124" s="8"/>
      <c r="AD124" s="8"/>
      <c r="AE124" s="8"/>
      <c r="AG124" s="8"/>
      <c r="AH124" s="8"/>
      <c r="AI124" s="8"/>
      <c r="AJ124" s="8"/>
      <c r="AK124" s="8"/>
      <c r="AP124" s="8"/>
      <c r="AQ124" s="8"/>
      <c r="AS124" s="8"/>
      <c r="AT124" s="8"/>
      <c r="AU124" s="8"/>
      <c r="AW124" s="8"/>
      <c r="AX124" s="8"/>
      <c r="AY124" s="8"/>
      <c r="BA124" s="8"/>
      <c r="BB124" s="8"/>
      <c r="BC124" s="8"/>
      <c r="BD124" s="8"/>
      <c r="BE124" s="8"/>
      <c r="BF124" s="8"/>
    </row>
    <row r="125" spans="1:58" x14ac:dyDescent="0.25">
      <c r="A125" s="46">
        <v>42339</v>
      </c>
      <c r="B125" s="6">
        <v>14313.699000000001</v>
      </c>
      <c r="C125" s="6">
        <v>5231.6909999999998</v>
      </c>
      <c r="D125" s="128">
        <v>2430.67</v>
      </c>
      <c r="E125" s="6">
        <v>1919.5540000000001</v>
      </c>
      <c r="F125" s="60">
        <v>4731.7839999999997</v>
      </c>
      <c r="G125" s="213"/>
      <c r="H125" s="213"/>
      <c r="I125" s="213"/>
      <c r="J125" s="213"/>
      <c r="K125" s="213"/>
      <c r="L125" s="46"/>
      <c r="M125" s="75"/>
      <c r="N125" s="75"/>
      <c r="O125" s="75"/>
      <c r="P125" s="75"/>
      <c r="Q125" s="8"/>
      <c r="R125" s="8"/>
      <c r="S125" s="8"/>
      <c r="T125" s="8"/>
      <c r="U125" s="8"/>
      <c r="V125" s="8"/>
      <c r="X125" s="8"/>
      <c r="Y125" s="8"/>
      <c r="Z125" s="8"/>
      <c r="AA125" s="8"/>
      <c r="AB125" s="8"/>
      <c r="AC125" s="8"/>
      <c r="AD125" s="8"/>
      <c r="AE125" s="8"/>
      <c r="AG125" s="8"/>
      <c r="AH125" s="8"/>
      <c r="AI125" s="8"/>
      <c r="AJ125" s="8"/>
      <c r="AK125" s="8"/>
      <c r="AP125" s="8"/>
      <c r="AQ125" s="8"/>
      <c r="AS125" s="8"/>
      <c r="AT125" s="8"/>
      <c r="AU125" s="8"/>
      <c r="AW125" s="8"/>
      <c r="AX125" s="8"/>
      <c r="AY125" s="8"/>
      <c r="BA125" s="8"/>
      <c r="BB125" s="8"/>
      <c r="BC125" s="8"/>
      <c r="BD125" s="8"/>
      <c r="BE125" s="8"/>
      <c r="BF125" s="8"/>
    </row>
    <row r="126" spans="1:58" x14ac:dyDescent="0.25">
      <c r="A126" s="46">
        <v>42370</v>
      </c>
      <c r="B126" s="6">
        <v>13557.611999999999</v>
      </c>
      <c r="C126" s="6">
        <v>4861.9480000000003</v>
      </c>
      <c r="D126" s="128">
        <v>2179.8229999999999</v>
      </c>
      <c r="E126" s="6">
        <v>1867.2529999999999</v>
      </c>
      <c r="F126" s="60">
        <v>4648.5879999999979</v>
      </c>
      <c r="G126" s="213"/>
      <c r="H126" s="213"/>
      <c r="I126" s="213"/>
      <c r="J126" s="213"/>
      <c r="K126" s="213"/>
      <c r="L126" s="46"/>
      <c r="M126" s="75"/>
      <c r="N126" s="75"/>
      <c r="O126" s="75"/>
      <c r="P126" s="75"/>
      <c r="Q126" s="8"/>
      <c r="R126" s="8"/>
      <c r="S126" s="8"/>
      <c r="T126" s="8"/>
      <c r="U126" s="8"/>
      <c r="V126" s="8"/>
      <c r="X126" s="8"/>
      <c r="Y126" s="8"/>
      <c r="Z126" s="8"/>
      <c r="AA126" s="8"/>
      <c r="AB126" s="8"/>
      <c r="AC126" s="8"/>
      <c r="AD126" s="8"/>
      <c r="AE126" s="8"/>
      <c r="AG126" s="8"/>
      <c r="AH126" s="8"/>
      <c r="AI126" s="8"/>
      <c r="AJ126" s="8"/>
      <c r="AK126" s="8"/>
      <c r="AP126" s="8"/>
      <c r="AQ126" s="8"/>
      <c r="AS126" s="8"/>
      <c r="AT126" s="8"/>
      <c r="AU126" s="8"/>
      <c r="AW126" s="8"/>
      <c r="AX126" s="8"/>
      <c r="AY126" s="8"/>
      <c r="BA126" s="8"/>
      <c r="BB126" s="8"/>
      <c r="BC126" s="8"/>
      <c r="BD126" s="8"/>
      <c r="BE126" s="8"/>
      <c r="BF126" s="8"/>
    </row>
    <row r="127" spans="1:58" x14ac:dyDescent="0.25">
      <c r="A127" s="46">
        <v>42401</v>
      </c>
      <c r="B127" s="6">
        <v>12919.847</v>
      </c>
      <c r="C127" s="6">
        <v>4704.7129999999997</v>
      </c>
      <c r="D127" s="128">
        <v>2133.3809999999999</v>
      </c>
      <c r="E127" s="6">
        <v>1679.4789999999998</v>
      </c>
      <c r="F127" s="60">
        <v>4402.2740000000013</v>
      </c>
      <c r="G127" s="213"/>
      <c r="H127" s="213"/>
      <c r="I127" s="213"/>
      <c r="J127" s="213"/>
      <c r="K127" s="213"/>
      <c r="L127" s="46"/>
      <c r="M127" s="75"/>
      <c r="N127" s="75"/>
      <c r="O127" s="75"/>
      <c r="P127" s="75"/>
      <c r="Q127" s="8"/>
      <c r="R127" s="8"/>
      <c r="S127" s="8"/>
      <c r="T127" s="8"/>
      <c r="U127" s="8"/>
      <c r="V127" s="8"/>
      <c r="X127" s="8"/>
      <c r="Y127" s="8"/>
      <c r="Z127" s="8"/>
      <c r="AA127" s="8"/>
      <c r="AB127" s="8"/>
      <c r="AC127" s="8"/>
      <c r="AD127" s="8"/>
      <c r="AE127" s="8"/>
      <c r="AG127" s="8"/>
      <c r="AH127" s="8"/>
      <c r="AI127" s="8"/>
      <c r="AJ127" s="8"/>
      <c r="AK127" s="8"/>
      <c r="AP127" s="8"/>
      <c r="AQ127" s="8"/>
      <c r="AS127" s="8"/>
      <c r="AT127" s="8"/>
      <c r="AU127" s="8"/>
      <c r="AW127" s="8"/>
      <c r="AX127" s="8"/>
      <c r="AY127" s="8"/>
      <c r="BA127" s="8"/>
      <c r="BB127" s="8"/>
      <c r="BC127" s="8"/>
      <c r="BD127" s="8"/>
      <c r="BE127" s="8"/>
      <c r="BF127" s="8"/>
    </row>
    <row r="128" spans="1:58" x14ac:dyDescent="0.25">
      <c r="A128" s="46">
        <v>42430</v>
      </c>
      <c r="B128" s="6">
        <v>12751.107</v>
      </c>
      <c r="C128" s="6">
        <v>4556.2030000000004</v>
      </c>
      <c r="D128" s="128">
        <v>2102.873</v>
      </c>
      <c r="E128" s="6">
        <v>1689.24</v>
      </c>
      <c r="F128" s="60">
        <v>4402.7909999999993</v>
      </c>
      <c r="G128" s="213"/>
      <c r="H128" s="213"/>
      <c r="I128" s="213"/>
      <c r="J128" s="213"/>
      <c r="K128" s="213"/>
      <c r="L128" s="46"/>
      <c r="M128" s="75"/>
      <c r="N128" s="75"/>
      <c r="O128" s="75"/>
      <c r="P128" s="75"/>
      <c r="Q128" s="8"/>
      <c r="R128" s="8"/>
      <c r="S128" s="8"/>
      <c r="T128" s="8"/>
      <c r="U128" s="8"/>
      <c r="V128" s="8"/>
      <c r="X128" s="8"/>
      <c r="Y128" s="8"/>
      <c r="Z128" s="8"/>
      <c r="AA128" s="8"/>
      <c r="AB128" s="8"/>
      <c r="AC128" s="8"/>
      <c r="AD128" s="8"/>
      <c r="AE128" s="8"/>
      <c r="AG128" s="8"/>
      <c r="AH128" s="8"/>
      <c r="AI128" s="8"/>
      <c r="AJ128" s="8"/>
      <c r="AK128" s="8"/>
      <c r="AP128" s="8"/>
      <c r="AQ128" s="8"/>
      <c r="AS128" s="8"/>
      <c r="AT128" s="8"/>
      <c r="AU128" s="8"/>
      <c r="AW128" s="8"/>
      <c r="AX128" s="8"/>
      <c r="AY128" s="8"/>
      <c r="BA128" s="8"/>
      <c r="BB128" s="8"/>
      <c r="BC128" s="8"/>
      <c r="BD128" s="8"/>
      <c r="BE128" s="8"/>
      <c r="BF128" s="8"/>
    </row>
    <row r="129" spans="1:58" x14ac:dyDescent="0.25">
      <c r="A129" s="46">
        <v>42461</v>
      </c>
      <c r="B129" s="6">
        <v>13014.235000000001</v>
      </c>
      <c r="C129" s="6">
        <v>4761.0439999999999</v>
      </c>
      <c r="D129" s="128">
        <v>2191.0160000000001</v>
      </c>
      <c r="E129" s="6">
        <v>1700.586</v>
      </c>
      <c r="F129" s="60">
        <v>4361.5890000000018</v>
      </c>
      <c r="G129" s="213"/>
      <c r="H129" s="213"/>
      <c r="I129" s="213"/>
      <c r="J129" s="213"/>
      <c r="K129" s="213"/>
      <c r="L129" s="46"/>
      <c r="M129" s="75"/>
      <c r="N129" s="75"/>
      <c r="O129" s="75"/>
      <c r="P129" s="75"/>
      <c r="Q129" s="8"/>
      <c r="R129" s="8"/>
      <c r="S129" s="8"/>
      <c r="T129" s="8"/>
      <c r="U129" s="8"/>
      <c r="V129" s="8"/>
      <c r="X129" s="8"/>
      <c r="Y129" s="8"/>
      <c r="Z129" s="8"/>
      <c r="AA129" s="8"/>
      <c r="AB129" s="8"/>
      <c r="AC129" s="8"/>
      <c r="AD129" s="8"/>
      <c r="AE129" s="8"/>
      <c r="AG129" s="8"/>
      <c r="AH129" s="8"/>
      <c r="AI129" s="8"/>
      <c r="AJ129" s="8"/>
      <c r="AK129" s="8"/>
      <c r="AP129" s="8"/>
      <c r="AQ129" s="8"/>
      <c r="AS129" s="8"/>
      <c r="AT129" s="8"/>
      <c r="AU129" s="8"/>
      <c r="AW129" s="8"/>
      <c r="AX129" s="8"/>
      <c r="AY129" s="8"/>
      <c r="BA129" s="8"/>
      <c r="BB129" s="8"/>
      <c r="BC129" s="8"/>
      <c r="BD129" s="8"/>
      <c r="BE129" s="8"/>
      <c r="BF129" s="8"/>
    </row>
    <row r="130" spans="1:58" x14ac:dyDescent="0.25">
      <c r="A130" s="46">
        <v>42491</v>
      </c>
      <c r="B130" s="6">
        <v>13070.981</v>
      </c>
      <c r="C130" s="6">
        <v>4827.5450000000001</v>
      </c>
      <c r="D130" s="128">
        <v>2157.9279999999999</v>
      </c>
      <c r="E130" s="6">
        <v>1735.4389999999999</v>
      </c>
      <c r="F130" s="60">
        <v>4350.0689999999995</v>
      </c>
      <c r="G130" s="213"/>
      <c r="H130" s="213"/>
      <c r="I130" s="213"/>
      <c r="J130" s="213"/>
      <c r="K130" s="213"/>
      <c r="L130" s="46"/>
      <c r="M130" s="75"/>
      <c r="N130" s="75"/>
      <c r="O130" s="75"/>
      <c r="P130" s="75"/>
      <c r="Q130" s="8"/>
      <c r="R130" s="8"/>
      <c r="S130" s="8"/>
      <c r="T130" s="8"/>
      <c r="U130" s="8"/>
      <c r="V130" s="8"/>
      <c r="X130" s="8"/>
      <c r="Y130" s="8"/>
      <c r="Z130" s="8"/>
      <c r="AA130" s="8"/>
      <c r="AB130" s="8"/>
      <c r="AC130" s="8"/>
      <c r="AD130" s="8"/>
      <c r="AE130" s="8"/>
      <c r="AG130" s="8"/>
      <c r="AH130" s="8"/>
      <c r="AI130" s="8"/>
      <c r="AJ130" s="8"/>
      <c r="AK130" s="8"/>
      <c r="AP130" s="8"/>
      <c r="AQ130" s="8"/>
      <c r="AS130" s="8"/>
      <c r="AT130" s="8"/>
      <c r="AU130" s="8"/>
      <c r="AW130" s="8"/>
      <c r="AX130" s="8"/>
      <c r="AY130" s="8"/>
      <c r="BA130" s="8"/>
      <c r="BB130" s="8"/>
      <c r="BC130" s="8"/>
      <c r="BD130" s="8"/>
      <c r="BE130" s="8"/>
      <c r="BF130" s="8"/>
    </row>
    <row r="131" spans="1:58" x14ac:dyDescent="0.25">
      <c r="A131" s="46">
        <v>42522</v>
      </c>
      <c r="B131" s="6">
        <v>13464.232</v>
      </c>
      <c r="C131" s="6">
        <v>5089.0069999999996</v>
      </c>
      <c r="D131" s="128">
        <v>2057.364</v>
      </c>
      <c r="E131" s="6">
        <v>1859.354</v>
      </c>
      <c r="F131" s="60">
        <v>4458.5070000000014</v>
      </c>
      <c r="G131" s="213"/>
      <c r="H131" s="213"/>
      <c r="I131" s="213"/>
      <c r="J131" s="213"/>
      <c r="K131" s="213"/>
      <c r="L131" s="46"/>
      <c r="M131" s="75"/>
      <c r="N131" s="75"/>
      <c r="O131" s="75"/>
      <c r="P131" s="75"/>
      <c r="Q131" s="8"/>
      <c r="R131" s="8"/>
      <c r="S131" s="8"/>
      <c r="T131" s="8"/>
      <c r="U131" s="8"/>
      <c r="V131" s="8"/>
      <c r="X131" s="8"/>
      <c r="Y131" s="8"/>
      <c r="Z131" s="8"/>
      <c r="AA131" s="8"/>
      <c r="AB131" s="8"/>
      <c r="AC131" s="8"/>
      <c r="AD131" s="8"/>
      <c r="AE131" s="8"/>
      <c r="AG131" s="8"/>
      <c r="AH131" s="8"/>
      <c r="AI131" s="8"/>
      <c r="AJ131" s="8"/>
      <c r="AK131" s="8"/>
      <c r="AP131" s="8"/>
      <c r="AQ131" s="8"/>
      <c r="AS131" s="8"/>
      <c r="AT131" s="8"/>
      <c r="AU131" s="8"/>
      <c r="AW131" s="8"/>
      <c r="AX131" s="8"/>
      <c r="AY131" s="8"/>
      <c r="BA131" s="8"/>
      <c r="BB131" s="8"/>
      <c r="BC131" s="8"/>
      <c r="BD131" s="8"/>
      <c r="BE131" s="8"/>
      <c r="BF131" s="8"/>
    </row>
    <row r="132" spans="1:58" x14ac:dyDescent="0.25">
      <c r="A132" s="46">
        <v>42552</v>
      </c>
      <c r="B132" s="6">
        <v>12684.368</v>
      </c>
      <c r="C132" s="6">
        <v>4575.6910000000007</v>
      </c>
      <c r="D132" s="128">
        <v>2062.6990000000001</v>
      </c>
      <c r="E132" s="6">
        <v>1742.9209999999998</v>
      </c>
      <c r="F132" s="60">
        <v>4303.0569999999989</v>
      </c>
      <c r="G132" s="213"/>
      <c r="H132" s="213"/>
      <c r="I132" s="213"/>
      <c r="J132" s="213"/>
      <c r="K132" s="213"/>
      <c r="L132" s="46"/>
      <c r="M132" s="75"/>
      <c r="N132" s="75"/>
      <c r="O132" s="75"/>
      <c r="P132" s="75"/>
      <c r="Q132" s="8"/>
      <c r="R132" s="8"/>
      <c r="S132" s="8"/>
      <c r="T132" s="8"/>
      <c r="U132" s="8"/>
      <c r="V132" s="8"/>
      <c r="X132" s="8"/>
      <c r="Y132" s="8"/>
      <c r="Z132" s="8"/>
      <c r="AA132" s="8"/>
      <c r="AB132" s="8"/>
      <c r="AC132" s="8"/>
      <c r="AD132" s="8"/>
      <c r="AE132" s="8"/>
      <c r="AG132" s="8"/>
      <c r="AH132" s="8"/>
      <c r="AI132" s="8"/>
      <c r="AJ132" s="8"/>
      <c r="AK132" s="8"/>
      <c r="AP132" s="8"/>
      <c r="AQ132" s="8"/>
      <c r="AS132" s="8"/>
      <c r="AT132" s="8"/>
      <c r="AU132" s="8"/>
      <c r="AW132" s="8"/>
      <c r="AX132" s="8"/>
      <c r="AY132" s="8"/>
      <c r="BA132" s="8"/>
      <c r="BB132" s="8"/>
      <c r="BC132" s="8"/>
      <c r="BD132" s="8"/>
      <c r="BE132" s="8"/>
      <c r="BF132" s="8"/>
    </row>
    <row r="133" spans="1:58" x14ac:dyDescent="0.25">
      <c r="A133" s="46">
        <v>42583</v>
      </c>
      <c r="B133" s="6">
        <v>12656.295</v>
      </c>
      <c r="C133" s="6">
        <v>4648.5599999999995</v>
      </c>
      <c r="D133" s="128">
        <v>2071.0369999999998</v>
      </c>
      <c r="E133" s="6">
        <v>1673.798</v>
      </c>
      <c r="F133" s="60">
        <v>4262.8999999999996</v>
      </c>
      <c r="G133" s="213"/>
      <c r="H133" s="213"/>
      <c r="I133" s="213"/>
      <c r="J133" s="213"/>
      <c r="K133" s="213"/>
      <c r="L133" s="46"/>
      <c r="M133" s="75"/>
      <c r="N133" s="75"/>
      <c r="O133" s="75"/>
      <c r="P133" s="75"/>
      <c r="Q133" s="8"/>
      <c r="R133" s="8"/>
      <c r="S133" s="8"/>
      <c r="T133" s="8"/>
      <c r="U133" s="8"/>
      <c r="V133" s="8"/>
      <c r="X133" s="8"/>
      <c r="Y133" s="8"/>
      <c r="Z133" s="8"/>
      <c r="AA133" s="8"/>
      <c r="AB133" s="8"/>
      <c r="AC133" s="8"/>
      <c r="AD133" s="8"/>
      <c r="AE133" s="8"/>
      <c r="AG133" s="8"/>
      <c r="AH133" s="8"/>
      <c r="AI133" s="8"/>
      <c r="AJ133" s="8"/>
      <c r="AK133" s="8"/>
      <c r="AP133" s="8"/>
      <c r="AQ133" s="8"/>
      <c r="AS133" s="8"/>
      <c r="AT133" s="8"/>
      <c r="AU133" s="8"/>
      <c r="AW133" s="8"/>
      <c r="AX133" s="8"/>
      <c r="AY133" s="8"/>
      <c r="BA133" s="8"/>
      <c r="BB133" s="8"/>
      <c r="BC133" s="8"/>
      <c r="BD133" s="8"/>
      <c r="BE133" s="8"/>
      <c r="BF133" s="8"/>
    </row>
    <row r="134" spans="1:58" x14ac:dyDescent="0.25">
      <c r="A134" s="46">
        <v>42614</v>
      </c>
      <c r="B134" s="6">
        <v>12519.837</v>
      </c>
      <c r="C134" s="6">
        <v>4610.1849999999995</v>
      </c>
      <c r="D134" s="128">
        <v>2074.3020000000001</v>
      </c>
      <c r="E134" s="6">
        <v>1657.8019999999999</v>
      </c>
      <c r="F134" s="60">
        <v>4177.5480000000007</v>
      </c>
      <c r="G134" s="213"/>
      <c r="H134" s="213"/>
      <c r="I134" s="213"/>
      <c r="J134" s="213"/>
      <c r="K134" s="213"/>
      <c r="L134" s="46"/>
      <c r="M134" s="75"/>
      <c r="N134" s="75"/>
      <c r="O134" s="75"/>
      <c r="P134" s="75"/>
      <c r="Q134" s="8"/>
      <c r="R134" s="8"/>
      <c r="S134" s="8"/>
      <c r="T134" s="8"/>
      <c r="U134" s="8"/>
      <c r="V134" s="8"/>
      <c r="X134" s="8"/>
      <c r="Y134" s="8"/>
      <c r="Z134" s="8"/>
      <c r="AA134" s="8"/>
      <c r="AB134" s="8"/>
      <c r="AC134" s="8"/>
      <c r="AD134" s="8"/>
      <c r="AE134" s="8"/>
      <c r="AG134" s="8"/>
      <c r="AH134" s="8"/>
      <c r="AI134" s="8"/>
      <c r="AJ134" s="8"/>
      <c r="AK134" s="8"/>
      <c r="AP134" s="8"/>
      <c r="AQ134" s="8"/>
      <c r="AS134" s="8"/>
      <c r="AT134" s="8"/>
      <c r="AU134" s="8"/>
      <c r="AW134" s="8"/>
      <c r="AX134" s="8"/>
      <c r="AY134" s="8"/>
      <c r="BA134" s="8"/>
      <c r="BB134" s="8"/>
      <c r="BC134" s="8"/>
      <c r="BD134" s="8"/>
      <c r="BE134" s="8"/>
      <c r="BF134" s="8"/>
    </row>
    <row r="135" spans="1:58" x14ac:dyDescent="0.25">
      <c r="A135" s="46">
        <v>42644</v>
      </c>
      <c r="B135" s="6">
        <v>12531.053</v>
      </c>
      <c r="C135" s="6">
        <v>4569.2719999999999</v>
      </c>
      <c r="D135" s="128">
        <v>2111.576</v>
      </c>
      <c r="E135" s="6">
        <v>1746.7190000000001</v>
      </c>
      <c r="F135" s="60">
        <v>4103.4860000000008</v>
      </c>
      <c r="G135" s="213"/>
      <c r="H135" s="213"/>
      <c r="I135" s="213"/>
      <c r="J135" s="213"/>
      <c r="K135" s="213"/>
      <c r="L135" s="46"/>
      <c r="M135" s="75"/>
      <c r="N135" s="75"/>
      <c r="O135" s="75"/>
      <c r="P135" s="75"/>
      <c r="Q135" s="8"/>
      <c r="R135" s="8"/>
      <c r="S135" s="8"/>
      <c r="T135" s="8"/>
      <c r="U135" s="8"/>
      <c r="V135" s="8"/>
      <c r="X135" s="8"/>
      <c r="Y135" s="8"/>
      <c r="Z135" s="8"/>
      <c r="AA135" s="8"/>
      <c r="AB135" s="8"/>
      <c r="AC135" s="8"/>
      <c r="AD135" s="8"/>
      <c r="AE135" s="8"/>
      <c r="AG135" s="8"/>
      <c r="AH135" s="8"/>
      <c r="AI135" s="8"/>
      <c r="AJ135" s="8"/>
      <c r="AK135" s="8"/>
      <c r="AP135" s="8"/>
      <c r="AQ135" s="8"/>
      <c r="AS135" s="8"/>
      <c r="AT135" s="8"/>
      <c r="AU135" s="8"/>
      <c r="AW135" s="8"/>
      <c r="AX135" s="8"/>
      <c r="AY135" s="8"/>
      <c r="BA135" s="8"/>
      <c r="BB135" s="8"/>
      <c r="BC135" s="8"/>
      <c r="BD135" s="8"/>
      <c r="BE135" s="8"/>
      <c r="BF135" s="8"/>
    </row>
    <row r="136" spans="1:58" x14ac:dyDescent="0.25">
      <c r="A136" s="46">
        <v>42675</v>
      </c>
      <c r="B136" s="6">
        <v>12525.02</v>
      </c>
      <c r="C136" s="6">
        <v>4590.2510000000002</v>
      </c>
      <c r="D136" s="128">
        <v>2156.567</v>
      </c>
      <c r="E136" s="6">
        <v>1772.6080000000002</v>
      </c>
      <c r="F136" s="60">
        <v>4005.594000000001</v>
      </c>
      <c r="G136" s="213"/>
      <c r="H136" s="213"/>
      <c r="I136" s="213"/>
      <c r="J136" s="213"/>
      <c r="K136" s="213"/>
      <c r="L136" s="46"/>
      <c r="M136" s="75"/>
      <c r="N136" s="75"/>
      <c r="O136" s="75"/>
      <c r="P136" s="75"/>
      <c r="Q136" s="8"/>
      <c r="R136" s="8"/>
      <c r="S136" s="8"/>
      <c r="T136" s="8"/>
      <c r="U136" s="8"/>
      <c r="V136" s="8"/>
      <c r="X136" s="8"/>
      <c r="Y136" s="8"/>
      <c r="Z136" s="8"/>
      <c r="AA136" s="8"/>
      <c r="AB136" s="8"/>
      <c r="AC136" s="8"/>
      <c r="AD136" s="8"/>
      <c r="AE136" s="8"/>
      <c r="AG136" s="8"/>
      <c r="AH136" s="8"/>
      <c r="AI136" s="8"/>
      <c r="AJ136" s="8"/>
      <c r="AK136" s="8"/>
      <c r="AP136" s="8"/>
      <c r="AQ136" s="8"/>
      <c r="AS136" s="8"/>
      <c r="AT136" s="8"/>
      <c r="AU136" s="8"/>
      <c r="AW136" s="8"/>
      <c r="AX136" s="8"/>
      <c r="AY136" s="8"/>
      <c r="BA136" s="8"/>
      <c r="BB136" s="8"/>
      <c r="BC136" s="8"/>
      <c r="BD136" s="8"/>
      <c r="BE136" s="8"/>
      <c r="BF136" s="8"/>
    </row>
    <row r="137" spans="1:58" x14ac:dyDescent="0.25">
      <c r="A137" s="46">
        <v>42705</v>
      </c>
      <c r="B137" s="6">
        <v>12947.901</v>
      </c>
      <c r="C137" s="6">
        <v>4808.1149999999998</v>
      </c>
      <c r="D137" s="128">
        <v>2153.4250000000002</v>
      </c>
      <c r="E137" s="6">
        <v>1940.748</v>
      </c>
      <c r="F137" s="60">
        <v>4045.6129999999994</v>
      </c>
      <c r="G137" s="213"/>
      <c r="H137" s="213"/>
      <c r="I137" s="213"/>
      <c r="J137" s="213"/>
      <c r="K137" s="213"/>
      <c r="L137" s="46"/>
      <c r="M137" s="75"/>
      <c r="N137" s="75"/>
      <c r="O137" s="75"/>
      <c r="P137" s="75"/>
      <c r="Q137" s="8"/>
      <c r="R137" s="8"/>
      <c r="S137" s="8"/>
      <c r="T137" s="8"/>
      <c r="U137" s="8"/>
      <c r="V137" s="8"/>
      <c r="X137" s="8"/>
      <c r="Y137" s="8"/>
      <c r="Z137" s="8"/>
      <c r="AA137" s="8"/>
      <c r="AB137" s="8"/>
      <c r="AC137" s="8"/>
      <c r="AD137" s="8"/>
      <c r="AE137" s="8"/>
      <c r="AG137" s="8"/>
      <c r="AH137" s="8"/>
      <c r="AI137" s="8"/>
      <c r="AJ137" s="8"/>
      <c r="AK137" s="8"/>
      <c r="AP137" s="8"/>
      <c r="AQ137" s="8"/>
      <c r="AS137" s="8"/>
      <c r="AT137" s="8"/>
      <c r="AU137" s="8"/>
      <c r="AW137" s="8"/>
      <c r="AX137" s="8"/>
      <c r="AY137" s="8"/>
      <c r="BA137" s="8"/>
      <c r="BB137" s="8"/>
      <c r="BC137" s="8"/>
      <c r="BD137" s="8"/>
      <c r="BE137" s="8"/>
      <c r="BF137" s="8"/>
    </row>
    <row r="138" spans="1:58" x14ac:dyDescent="0.25">
      <c r="A138" s="46">
        <v>42736</v>
      </c>
      <c r="B138" s="6">
        <v>13150.977000000001</v>
      </c>
      <c r="C138" s="6">
        <v>4896.9319999999998</v>
      </c>
      <c r="D138" s="128">
        <v>2254.5100000000002</v>
      </c>
      <c r="E138" s="6">
        <v>1805.3290000000002</v>
      </c>
      <c r="F138" s="60">
        <v>4194.2060000000001</v>
      </c>
      <c r="G138" s="213"/>
      <c r="H138" s="213"/>
      <c r="I138" s="213"/>
      <c r="J138" s="213"/>
      <c r="K138" s="213"/>
      <c r="L138" s="46"/>
      <c r="M138" s="75"/>
      <c r="N138" s="75"/>
      <c r="O138" s="75"/>
      <c r="P138" s="75"/>
      <c r="Q138" s="8"/>
      <c r="R138" s="8"/>
      <c r="S138" s="8"/>
      <c r="T138" s="8"/>
      <c r="U138" s="8"/>
      <c r="V138" s="8"/>
      <c r="X138" s="8"/>
      <c r="Y138" s="8"/>
      <c r="Z138" s="8"/>
      <c r="AA138" s="8"/>
      <c r="AB138" s="8"/>
      <c r="AC138" s="8"/>
      <c r="AD138" s="8"/>
      <c r="AE138" s="8"/>
      <c r="AG138" s="8"/>
      <c r="AH138" s="8"/>
      <c r="AI138" s="8"/>
      <c r="AJ138" s="8"/>
      <c r="AK138" s="8"/>
      <c r="AP138" s="8"/>
      <c r="AQ138" s="8"/>
      <c r="AS138" s="8"/>
      <c r="AT138" s="8"/>
      <c r="AU138" s="8"/>
      <c r="AW138" s="8"/>
      <c r="AX138" s="8"/>
      <c r="AY138" s="8"/>
      <c r="BA138" s="8"/>
      <c r="BB138" s="8"/>
      <c r="BC138" s="8"/>
      <c r="BD138" s="8"/>
      <c r="BE138" s="8"/>
      <c r="BF138" s="8"/>
    </row>
    <row r="139" spans="1:58" x14ac:dyDescent="0.25">
      <c r="A139" s="46">
        <v>42767</v>
      </c>
      <c r="B139" s="6">
        <v>13485.936</v>
      </c>
      <c r="C139" s="6">
        <v>5059.7730000000001</v>
      </c>
      <c r="D139" s="128">
        <v>2338.6489999999999</v>
      </c>
      <c r="E139" s="6">
        <v>1927.4650000000001</v>
      </c>
      <c r="F139" s="60">
        <v>4160.0489999999991</v>
      </c>
      <c r="G139" s="213"/>
      <c r="H139" s="213"/>
      <c r="I139" s="213"/>
      <c r="J139" s="213"/>
      <c r="K139" s="213"/>
      <c r="L139" s="46"/>
      <c r="M139" s="75"/>
      <c r="N139" s="75"/>
      <c r="O139" s="75"/>
      <c r="P139" s="75"/>
      <c r="Q139" s="8"/>
      <c r="R139" s="8"/>
      <c r="S139" s="8"/>
      <c r="T139" s="8"/>
      <c r="U139" s="8"/>
      <c r="V139" s="8"/>
      <c r="X139" s="8"/>
      <c r="Y139" s="8"/>
      <c r="Z139" s="8"/>
      <c r="AA139" s="8"/>
      <c r="AB139" s="8"/>
      <c r="AC139" s="8"/>
      <c r="AD139" s="8"/>
      <c r="AE139" s="8"/>
      <c r="AG139" s="8"/>
      <c r="AH139" s="8"/>
      <c r="AI139" s="8"/>
      <c r="AJ139" s="8"/>
      <c r="AK139" s="8"/>
      <c r="AP139" s="8"/>
      <c r="AQ139" s="8"/>
      <c r="AS139" s="8"/>
      <c r="AT139" s="8"/>
      <c r="AU139" s="8"/>
      <c r="AW139" s="8"/>
      <c r="AX139" s="8"/>
      <c r="AY139" s="8"/>
      <c r="BA139" s="8"/>
      <c r="BB139" s="8"/>
      <c r="BC139" s="8"/>
      <c r="BD139" s="8"/>
      <c r="BE139" s="8"/>
      <c r="BF139" s="8"/>
    </row>
    <row r="140" spans="1:58" x14ac:dyDescent="0.25">
      <c r="A140" s="46">
        <v>42795</v>
      </c>
      <c r="B140" s="6">
        <v>13791.547</v>
      </c>
      <c r="C140" s="6">
        <v>4998.2070000000003</v>
      </c>
      <c r="D140" s="128">
        <v>2513.1999999999998</v>
      </c>
      <c r="E140" s="6">
        <v>2089.4639999999999</v>
      </c>
      <c r="F140" s="60">
        <v>4190.6760000000013</v>
      </c>
      <c r="G140" s="213"/>
      <c r="H140" s="213"/>
      <c r="I140" s="213"/>
      <c r="J140" s="213"/>
      <c r="K140" s="213"/>
      <c r="L140" s="46"/>
      <c r="M140" s="75"/>
      <c r="N140" s="75"/>
      <c r="O140" s="75"/>
      <c r="P140" s="75"/>
      <c r="Q140" s="8"/>
      <c r="R140" s="8"/>
      <c r="S140" s="8"/>
      <c r="T140" s="8"/>
      <c r="U140" s="8"/>
      <c r="V140" s="8"/>
      <c r="X140" s="8"/>
      <c r="Y140" s="8"/>
      <c r="Z140" s="8"/>
      <c r="AA140" s="8"/>
      <c r="AB140" s="8"/>
      <c r="AC140" s="8"/>
      <c r="AD140" s="8"/>
      <c r="AE140" s="8"/>
      <c r="AG140" s="8"/>
      <c r="AH140" s="8"/>
      <c r="AI140" s="8"/>
      <c r="AJ140" s="8"/>
      <c r="AK140" s="8"/>
      <c r="AP140" s="8"/>
      <c r="AQ140" s="8"/>
      <c r="AS140" s="8"/>
      <c r="AT140" s="8"/>
      <c r="AU140" s="8"/>
      <c r="AW140" s="8"/>
      <c r="AX140" s="8"/>
      <c r="AY140" s="8"/>
      <c r="BA140" s="8"/>
      <c r="BB140" s="8"/>
      <c r="BC140" s="8"/>
      <c r="BD140" s="8"/>
      <c r="BE140" s="8"/>
      <c r="BF140" s="8"/>
    </row>
    <row r="141" spans="1:58" x14ac:dyDescent="0.25">
      <c r="A141" s="46">
        <v>42826</v>
      </c>
      <c r="B141" s="6">
        <v>13902.508</v>
      </c>
      <c r="C141" s="6">
        <v>5020.7250000000004</v>
      </c>
      <c r="D141" s="128">
        <v>2445.752</v>
      </c>
      <c r="E141" s="6">
        <v>2090.674</v>
      </c>
      <c r="F141" s="60">
        <v>4345.3569999999982</v>
      </c>
      <c r="G141" s="213"/>
      <c r="H141" s="213"/>
      <c r="I141" s="213"/>
      <c r="J141" s="213"/>
      <c r="K141" s="213"/>
      <c r="L141" s="46"/>
      <c r="M141" s="75"/>
      <c r="N141" s="75"/>
      <c r="O141" s="75"/>
      <c r="P141" s="75"/>
      <c r="Q141" s="8"/>
      <c r="R141" s="8"/>
      <c r="S141" s="8"/>
      <c r="T141" s="8"/>
      <c r="U141" s="8"/>
      <c r="V141" s="8"/>
      <c r="X141" s="8"/>
      <c r="Y141" s="8"/>
      <c r="Z141" s="8"/>
      <c r="AA141" s="8"/>
      <c r="AB141" s="8"/>
      <c r="AC141" s="8"/>
      <c r="AD141" s="8"/>
      <c r="AE141" s="8"/>
      <c r="AG141" s="8"/>
      <c r="AH141" s="8"/>
      <c r="AI141" s="8"/>
      <c r="AJ141" s="8"/>
      <c r="AK141" s="8"/>
      <c r="AP141" s="8"/>
      <c r="AQ141" s="8"/>
      <c r="AS141" s="8"/>
      <c r="AT141" s="8"/>
      <c r="AU141" s="8"/>
      <c r="AW141" s="8"/>
      <c r="AX141" s="8"/>
      <c r="AY141" s="8"/>
      <c r="BA141" s="8"/>
      <c r="BB141" s="8"/>
      <c r="BC141" s="8"/>
      <c r="BD141" s="8"/>
      <c r="BE141" s="8"/>
      <c r="BF141" s="8"/>
    </row>
    <row r="142" spans="1:58" x14ac:dyDescent="0.25">
      <c r="A142" s="46">
        <v>42856</v>
      </c>
      <c r="B142" s="6">
        <v>13925.769</v>
      </c>
      <c r="C142" s="6">
        <v>5093.7820000000002</v>
      </c>
      <c r="D142" s="128">
        <v>2447.194</v>
      </c>
      <c r="E142" s="6">
        <v>2165.585</v>
      </c>
      <c r="F142" s="60">
        <v>4219.2079999999987</v>
      </c>
      <c r="G142" s="213"/>
      <c r="H142" s="213"/>
      <c r="I142" s="213"/>
      <c r="J142" s="213"/>
      <c r="K142" s="213"/>
      <c r="L142" s="46"/>
      <c r="M142" s="75"/>
      <c r="N142" s="75"/>
      <c r="O142" s="75"/>
      <c r="P142" s="75"/>
      <c r="Q142" s="8"/>
      <c r="R142" s="8"/>
      <c r="S142" s="8"/>
      <c r="T142" s="8"/>
      <c r="U142" s="8"/>
      <c r="V142" s="8"/>
      <c r="X142" s="8"/>
      <c r="Y142" s="8"/>
      <c r="Z142" s="8"/>
      <c r="AA142" s="8"/>
      <c r="AB142" s="8"/>
      <c r="AC142" s="8"/>
      <c r="AD142" s="8"/>
      <c r="AE142" s="8"/>
      <c r="AG142" s="8"/>
      <c r="AH142" s="8"/>
      <c r="AI142" s="8"/>
      <c r="AJ142" s="8"/>
      <c r="AK142" s="8"/>
      <c r="AP142" s="8"/>
      <c r="AQ142" s="8"/>
      <c r="AS142" s="8"/>
      <c r="AT142" s="8"/>
      <c r="AU142" s="8"/>
      <c r="AW142" s="8"/>
      <c r="AX142" s="8"/>
      <c r="AY142" s="8"/>
      <c r="BA142" s="8"/>
      <c r="BB142" s="8"/>
      <c r="BC142" s="8"/>
      <c r="BD142" s="8"/>
      <c r="BE142" s="8"/>
      <c r="BF142" s="8"/>
    </row>
    <row r="143" spans="1:58" x14ac:dyDescent="0.25">
      <c r="A143" s="46">
        <v>42887</v>
      </c>
      <c r="B143" s="6">
        <v>14251.601000000001</v>
      </c>
      <c r="C143" s="6">
        <v>5162.1210000000001</v>
      </c>
      <c r="D143" s="128">
        <v>2629.8319999999999</v>
      </c>
      <c r="E143" s="6">
        <v>2167.9749999999999</v>
      </c>
      <c r="F143" s="60">
        <v>4291.6730000000007</v>
      </c>
      <c r="G143" s="213"/>
      <c r="H143" s="213"/>
      <c r="I143" s="213"/>
      <c r="J143" s="213"/>
      <c r="K143" s="213"/>
      <c r="L143" s="46"/>
      <c r="M143" s="75"/>
      <c r="N143" s="75"/>
      <c r="O143" s="75"/>
      <c r="P143" s="75"/>
      <c r="Q143" s="8"/>
      <c r="R143" s="8"/>
      <c r="S143" s="8"/>
      <c r="T143" s="8"/>
      <c r="U143" s="8"/>
      <c r="V143" s="8"/>
      <c r="X143" s="8"/>
      <c r="Y143" s="8"/>
      <c r="Z143" s="8"/>
      <c r="AA143" s="8"/>
      <c r="AB143" s="8"/>
      <c r="AC143" s="8"/>
      <c r="AD143" s="8"/>
      <c r="AE143" s="8"/>
      <c r="AG143" s="8"/>
      <c r="AH143" s="8"/>
      <c r="AI143" s="8"/>
      <c r="AJ143" s="8"/>
      <c r="AK143" s="8"/>
      <c r="AP143" s="8"/>
      <c r="AQ143" s="8"/>
      <c r="AS143" s="8"/>
      <c r="AT143" s="8"/>
      <c r="AU143" s="8"/>
      <c r="AW143" s="8"/>
      <c r="AX143" s="8"/>
      <c r="AY143" s="8"/>
      <c r="BA143" s="8"/>
      <c r="BB143" s="8"/>
      <c r="BC143" s="8"/>
      <c r="BD143" s="8"/>
      <c r="BE143" s="8"/>
      <c r="BF143" s="8"/>
    </row>
    <row r="144" spans="1:58" x14ac:dyDescent="0.25">
      <c r="A144" s="46">
        <v>42917</v>
      </c>
      <c r="B144" s="6">
        <v>14032.71</v>
      </c>
      <c r="C144" s="6">
        <v>5175.9549999999999</v>
      </c>
      <c r="D144" s="128">
        <v>2636.2669999999998</v>
      </c>
      <c r="E144" s="6">
        <v>2170.9629999999997</v>
      </c>
      <c r="F144" s="60">
        <v>4049.5249999999996</v>
      </c>
      <c r="G144" s="213"/>
      <c r="H144" s="213"/>
      <c r="I144" s="213"/>
      <c r="J144" s="213"/>
      <c r="K144" s="213"/>
      <c r="L144" s="46"/>
      <c r="M144" s="75"/>
      <c r="N144" s="75"/>
      <c r="O144" s="75"/>
      <c r="P144" s="75"/>
      <c r="Q144" s="8"/>
      <c r="R144" s="8"/>
      <c r="S144" s="8"/>
      <c r="T144" s="8"/>
      <c r="U144" s="8"/>
      <c r="V144" s="8"/>
      <c r="X144" s="8"/>
      <c r="Y144" s="8"/>
      <c r="Z144" s="8"/>
      <c r="AA144" s="8"/>
      <c r="AB144" s="8"/>
      <c r="AC144" s="8"/>
      <c r="AD144" s="8"/>
      <c r="AE144" s="8"/>
      <c r="AG144" s="8"/>
      <c r="AH144" s="8"/>
      <c r="AI144" s="8"/>
      <c r="AJ144" s="8"/>
      <c r="AK144" s="8"/>
      <c r="AP144" s="8"/>
      <c r="AQ144" s="8"/>
      <c r="AS144" s="8"/>
      <c r="AT144" s="8"/>
      <c r="AU144" s="8"/>
      <c r="AW144" s="8"/>
      <c r="AX144" s="8"/>
      <c r="AY144" s="8"/>
      <c r="BA144" s="8"/>
      <c r="BB144" s="8"/>
      <c r="BC144" s="8"/>
      <c r="BD144" s="8"/>
      <c r="BE144" s="8"/>
      <c r="BF144" s="8"/>
    </row>
    <row r="145" spans="1:58" x14ac:dyDescent="0.25">
      <c r="A145" s="46">
        <v>42948</v>
      </c>
      <c r="B145" s="6">
        <v>14055.683999999999</v>
      </c>
      <c r="C145" s="6">
        <v>5092.2889999999998</v>
      </c>
      <c r="D145" s="128">
        <v>2650.665</v>
      </c>
      <c r="E145" s="6">
        <v>2165.44</v>
      </c>
      <c r="F145" s="60">
        <v>4147.2899999999991</v>
      </c>
      <c r="G145" s="213"/>
      <c r="H145" s="213"/>
      <c r="I145" s="213"/>
      <c r="J145" s="213"/>
      <c r="K145" s="213"/>
      <c r="L145" s="46"/>
      <c r="M145" s="75"/>
      <c r="N145" s="75"/>
      <c r="O145" s="75"/>
      <c r="P145" s="75"/>
      <c r="Q145" s="8"/>
      <c r="R145" s="8"/>
      <c r="S145" s="8"/>
      <c r="T145" s="8"/>
      <c r="U145" s="8"/>
      <c r="V145" s="8"/>
      <c r="X145" s="8"/>
      <c r="Y145" s="8"/>
      <c r="Z145" s="8"/>
      <c r="AA145" s="8"/>
      <c r="AB145" s="8"/>
      <c r="AC145" s="8"/>
      <c r="AD145" s="8"/>
      <c r="AE145" s="8"/>
      <c r="AG145" s="8"/>
      <c r="AH145" s="8"/>
      <c r="AI145" s="8"/>
      <c r="AJ145" s="8"/>
      <c r="AK145" s="8"/>
      <c r="AP145" s="8"/>
      <c r="AQ145" s="8"/>
      <c r="AS145" s="8"/>
      <c r="AT145" s="8"/>
      <c r="AU145" s="8"/>
      <c r="AW145" s="8"/>
      <c r="AX145" s="8"/>
      <c r="AY145" s="8"/>
      <c r="BA145" s="8"/>
      <c r="BB145" s="8"/>
      <c r="BC145" s="8"/>
      <c r="BD145" s="8"/>
      <c r="BE145" s="8"/>
      <c r="BF145" s="8"/>
    </row>
    <row r="146" spans="1:58" x14ac:dyDescent="0.25">
      <c r="A146" s="46">
        <v>42979</v>
      </c>
      <c r="B146" s="6">
        <v>14203.433999999999</v>
      </c>
      <c r="C146" s="6">
        <v>5146.0209999999997</v>
      </c>
      <c r="D146" s="128">
        <v>2701.0529999999999</v>
      </c>
      <c r="E146" s="6">
        <v>2210.3069999999998</v>
      </c>
      <c r="F146" s="60">
        <v>4146.0529999999999</v>
      </c>
      <c r="G146" s="213"/>
      <c r="H146" s="213"/>
      <c r="I146" s="213"/>
      <c r="J146" s="213"/>
      <c r="K146" s="213"/>
      <c r="L146" s="46"/>
      <c r="M146" s="75"/>
      <c r="N146" s="75"/>
      <c r="O146" s="75"/>
      <c r="P146" s="75"/>
      <c r="Q146" s="8"/>
      <c r="R146" s="8"/>
      <c r="S146" s="8"/>
      <c r="T146" s="8"/>
      <c r="U146" s="8"/>
      <c r="V146" s="8"/>
      <c r="X146" s="8"/>
      <c r="Y146" s="8"/>
      <c r="Z146" s="8"/>
      <c r="AA146" s="8"/>
      <c r="AB146" s="8"/>
      <c r="AC146" s="8"/>
      <c r="AD146" s="8"/>
      <c r="AE146" s="8"/>
      <c r="AG146" s="8"/>
      <c r="AH146" s="8"/>
      <c r="AI146" s="8"/>
      <c r="AJ146" s="8"/>
      <c r="AK146" s="8"/>
      <c r="AP146" s="8"/>
      <c r="AQ146" s="8"/>
      <c r="AS146" s="8"/>
      <c r="AT146" s="8"/>
      <c r="AU146" s="8"/>
      <c r="AW146" s="8"/>
      <c r="AX146" s="8"/>
      <c r="AY146" s="8"/>
      <c r="BA146" s="8"/>
      <c r="BB146" s="8"/>
      <c r="BC146" s="8"/>
      <c r="BD146" s="8"/>
      <c r="BE146" s="8"/>
      <c r="BF146" s="8"/>
    </row>
    <row r="147" spans="1:58" x14ac:dyDescent="0.25">
      <c r="A147" s="46">
        <v>43009</v>
      </c>
      <c r="B147" s="6">
        <v>14603.526</v>
      </c>
      <c r="C147" s="6">
        <v>5307.2039999999997</v>
      </c>
      <c r="D147" s="128">
        <v>2777.701</v>
      </c>
      <c r="E147" s="6">
        <v>2253.4409999999998</v>
      </c>
      <c r="F147" s="60">
        <v>4265.18</v>
      </c>
      <c r="G147" s="213"/>
      <c r="H147" s="213"/>
      <c r="I147" s="213"/>
      <c r="J147" s="213"/>
      <c r="K147" s="213"/>
      <c r="L147" s="46"/>
      <c r="M147" s="75"/>
      <c r="N147" s="75"/>
      <c r="O147" s="75"/>
      <c r="P147" s="75"/>
      <c r="Q147" s="8"/>
      <c r="R147" s="8"/>
      <c r="S147" s="8"/>
      <c r="T147" s="8"/>
      <c r="U147" s="8"/>
      <c r="V147" s="8"/>
      <c r="X147" s="8"/>
      <c r="Y147" s="8"/>
      <c r="Z147" s="8"/>
      <c r="AA147" s="8"/>
      <c r="AB147" s="8"/>
      <c r="AC147" s="8"/>
      <c r="AD147" s="8"/>
      <c r="AE147" s="8"/>
      <c r="AG147" s="8"/>
      <c r="AH147" s="8"/>
      <c r="AI147" s="8"/>
      <c r="AJ147" s="8"/>
      <c r="AK147" s="8"/>
      <c r="AP147" s="8"/>
      <c r="AQ147" s="8"/>
      <c r="AS147" s="8"/>
      <c r="AT147" s="8"/>
      <c r="AU147" s="8"/>
      <c r="AW147" s="8"/>
      <c r="AX147" s="8"/>
      <c r="AY147" s="8"/>
      <c r="BA147" s="8"/>
      <c r="BB147" s="8"/>
      <c r="BC147" s="8"/>
      <c r="BD147" s="8"/>
      <c r="BE147" s="8"/>
      <c r="BF147" s="8"/>
    </row>
    <row r="148" spans="1:58" x14ac:dyDescent="0.25">
      <c r="A148" s="46">
        <v>43040</v>
      </c>
      <c r="B148" s="6">
        <v>15113.234</v>
      </c>
      <c r="C148" s="6">
        <v>5480.0129999999999</v>
      </c>
      <c r="D148" s="128">
        <v>2946.0990000000002</v>
      </c>
      <c r="E148" s="6">
        <v>2327.5240000000003</v>
      </c>
      <c r="F148" s="60">
        <v>4359.5979999999981</v>
      </c>
      <c r="G148" s="213"/>
      <c r="H148" s="213"/>
      <c r="I148" s="213"/>
      <c r="J148" s="213"/>
      <c r="K148" s="213"/>
      <c r="L148" s="46"/>
      <c r="M148" s="75"/>
      <c r="N148" s="75"/>
      <c r="O148" s="75"/>
      <c r="P148" s="75"/>
      <c r="Q148" s="8"/>
      <c r="R148" s="8"/>
      <c r="S148" s="8"/>
      <c r="T148" s="8"/>
      <c r="U148" s="8"/>
      <c r="V148" s="8"/>
      <c r="X148" s="8"/>
      <c r="Y148" s="8"/>
      <c r="Z148" s="8"/>
      <c r="AA148" s="8"/>
      <c r="AB148" s="8"/>
      <c r="AC148" s="8"/>
      <c r="AD148" s="8"/>
      <c r="AE148" s="8"/>
      <c r="AG148" s="8"/>
      <c r="AH148" s="8"/>
      <c r="AI148" s="8"/>
      <c r="AJ148" s="8"/>
      <c r="AK148" s="8"/>
      <c r="AP148" s="8"/>
      <c r="AQ148" s="8"/>
      <c r="AS148" s="8"/>
      <c r="AT148" s="8"/>
      <c r="AU148" s="8"/>
      <c r="AW148" s="8"/>
      <c r="AX148" s="8"/>
      <c r="AY148" s="8"/>
      <c r="BA148" s="8"/>
      <c r="BB148" s="8"/>
      <c r="BC148" s="8"/>
      <c r="BD148" s="8"/>
      <c r="BE148" s="8"/>
      <c r="BF148" s="8"/>
    </row>
    <row r="149" spans="1:58" x14ac:dyDescent="0.25">
      <c r="A149" s="46">
        <v>43070</v>
      </c>
      <c r="B149" s="6">
        <v>14819.165999999999</v>
      </c>
      <c r="C149" s="6">
        <v>5410.0879999999997</v>
      </c>
      <c r="D149" s="128">
        <v>2884.24</v>
      </c>
      <c r="E149" s="6">
        <v>2298.5730000000003</v>
      </c>
      <c r="F149" s="60">
        <v>4226.2649999999994</v>
      </c>
      <c r="G149" s="213"/>
      <c r="H149" s="213"/>
      <c r="I149" s="213"/>
      <c r="J149" s="213"/>
      <c r="K149" s="213"/>
      <c r="L149" s="46"/>
      <c r="M149" s="75"/>
      <c r="N149" s="75"/>
      <c r="O149" s="75"/>
      <c r="P149" s="75"/>
      <c r="Q149" s="8"/>
      <c r="R149" s="8"/>
      <c r="S149" s="8"/>
      <c r="T149" s="8"/>
      <c r="U149" s="8"/>
      <c r="V149" s="8"/>
      <c r="X149" s="8"/>
      <c r="Y149" s="8"/>
      <c r="Z149" s="8"/>
      <c r="AA149" s="8"/>
      <c r="AB149" s="8"/>
      <c r="AC149" s="8"/>
      <c r="AD149" s="8"/>
      <c r="AE149" s="8"/>
      <c r="AG149" s="8"/>
      <c r="AH149" s="8"/>
      <c r="AI149" s="8"/>
      <c r="AJ149" s="8"/>
      <c r="AK149" s="8"/>
      <c r="AP149" s="8"/>
      <c r="AQ149" s="8"/>
      <c r="AS149" s="8"/>
      <c r="AT149" s="8"/>
      <c r="AU149" s="8"/>
      <c r="AW149" s="8"/>
      <c r="AX149" s="8"/>
      <c r="AY149" s="8"/>
      <c r="BA149" s="8"/>
      <c r="BB149" s="8"/>
      <c r="BC149" s="8"/>
      <c r="BD149" s="8"/>
      <c r="BE149" s="8"/>
      <c r="BF149" s="8"/>
    </row>
    <row r="150" spans="1:58" x14ac:dyDescent="0.25">
      <c r="A150" s="46">
        <v>43101</v>
      </c>
      <c r="B150" s="6">
        <v>15116.996999999999</v>
      </c>
      <c r="C150" s="6">
        <v>5545.5640000000003</v>
      </c>
      <c r="D150" s="128">
        <v>2968.9050000000002</v>
      </c>
      <c r="E150" s="6">
        <v>2272.2110000000002</v>
      </c>
      <c r="F150" s="60">
        <v>4330.3169999999991</v>
      </c>
      <c r="G150" s="213"/>
      <c r="H150" s="213"/>
      <c r="I150" s="213"/>
      <c r="J150" s="213"/>
      <c r="K150" s="213"/>
      <c r="L150" s="46"/>
      <c r="M150" s="75"/>
      <c r="N150" s="75"/>
      <c r="O150" s="75"/>
      <c r="P150" s="75"/>
      <c r="Q150" s="8"/>
      <c r="R150" s="8"/>
      <c r="S150" s="8"/>
      <c r="T150" s="8"/>
      <c r="U150" s="8"/>
      <c r="V150" s="8"/>
      <c r="X150" s="8"/>
      <c r="Y150" s="8"/>
      <c r="Z150" s="8"/>
      <c r="AA150" s="8"/>
      <c r="AB150" s="8"/>
      <c r="AC150" s="8"/>
      <c r="AD150" s="8"/>
      <c r="AE150" s="8"/>
      <c r="AG150" s="8"/>
      <c r="AH150" s="8"/>
      <c r="AI150" s="8"/>
      <c r="AJ150" s="8"/>
      <c r="AK150" s="8"/>
      <c r="AP150" s="8"/>
      <c r="AQ150" s="8"/>
      <c r="AS150" s="8"/>
      <c r="AT150" s="8"/>
      <c r="AU150" s="8"/>
      <c r="AW150" s="8"/>
      <c r="AX150" s="8"/>
      <c r="AY150" s="8"/>
      <c r="BA150" s="8"/>
      <c r="BB150" s="8"/>
      <c r="BC150" s="8"/>
      <c r="BD150" s="8"/>
      <c r="BE150" s="8"/>
      <c r="BF150" s="8"/>
    </row>
    <row r="151" spans="1:58" x14ac:dyDescent="0.25">
      <c r="A151" s="46">
        <v>43132</v>
      </c>
      <c r="B151" s="6">
        <v>15542.153</v>
      </c>
      <c r="C151" s="6">
        <v>5592.9489999999996</v>
      </c>
      <c r="D151" s="128">
        <v>3111.9569999999999</v>
      </c>
      <c r="E151" s="6">
        <v>2360.8090000000002</v>
      </c>
      <c r="F151" s="60">
        <v>4476.4380000000001</v>
      </c>
      <c r="G151" s="213"/>
      <c r="H151" s="213"/>
      <c r="I151" s="213"/>
      <c r="J151" s="213"/>
      <c r="K151" s="213"/>
      <c r="L151" s="46"/>
      <c r="M151" s="75"/>
      <c r="N151" s="75"/>
      <c r="O151" s="75"/>
      <c r="P151" s="75"/>
      <c r="Q151" s="8"/>
      <c r="R151" s="8"/>
      <c r="S151" s="8"/>
      <c r="T151" s="8"/>
      <c r="U151" s="8"/>
      <c r="V151" s="8"/>
      <c r="X151" s="8"/>
      <c r="Y151" s="8"/>
      <c r="Z151" s="8"/>
      <c r="AA151" s="8"/>
      <c r="AB151" s="8"/>
      <c r="AC151" s="8"/>
      <c r="AD151" s="8"/>
      <c r="AE151" s="8"/>
      <c r="AG151" s="8"/>
      <c r="AH151" s="8"/>
      <c r="AI151" s="8"/>
      <c r="AJ151" s="8"/>
      <c r="AK151" s="8"/>
      <c r="AP151" s="8"/>
      <c r="AQ151" s="8"/>
      <c r="AS151" s="8"/>
      <c r="AT151" s="8"/>
      <c r="AU151" s="8"/>
      <c r="AW151" s="8"/>
      <c r="AX151" s="8"/>
      <c r="AY151" s="8"/>
      <c r="BA151" s="8"/>
      <c r="BB151" s="8"/>
      <c r="BC151" s="8"/>
      <c r="BD151" s="8"/>
      <c r="BE151" s="8"/>
      <c r="BF151" s="8"/>
    </row>
    <row r="152" spans="1:58" x14ac:dyDescent="0.25">
      <c r="A152" s="46">
        <v>43160</v>
      </c>
      <c r="B152" s="6">
        <v>16244.058000000001</v>
      </c>
      <c r="C152" s="6">
        <v>5922.2629999999999</v>
      </c>
      <c r="D152" s="128">
        <v>3230.1179999999999</v>
      </c>
      <c r="E152" s="6">
        <v>2443.4780000000001</v>
      </c>
      <c r="F152" s="60">
        <v>4648.1990000000005</v>
      </c>
      <c r="G152" s="213"/>
      <c r="H152" s="213"/>
      <c r="I152" s="213"/>
      <c r="J152" s="213"/>
      <c r="K152" s="213"/>
      <c r="L152" s="46"/>
      <c r="M152" s="75"/>
      <c r="N152" s="75"/>
      <c r="O152" s="75"/>
      <c r="P152" s="75"/>
      <c r="Q152" s="8"/>
      <c r="R152" s="8"/>
      <c r="S152" s="8"/>
      <c r="T152" s="8"/>
      <c r="U152" s="8"/>
      <c r="V152" s="8"/>
      <c r="X152" s="8"/>
      <c r="Y152" s="8"/>
      <c r="Z152" s="8"/>
      <c r="AA152" s="8"/>
      <c r="AB152" s="8"/>
      <c r="AC152" s="8"/>
      <c r="AD152" s="8"/>
      <c r="AE152" s="8"/>
      <c r="AG152" s="8"/>
      <c r="AH152" s="8"/>
      <c r="AI152" s="8"/>
      <c r="AJ152" s="8"/>
      <c r="AK152" s="8"/>
      <c r="AP152" s="8"/>
      <c r="AQ152" s="8"/>
      <c r="AS152" s="8"/>
      <c r="AT152" s="8"/>
      <c r="AU152" s="8"/>
      <c r="AW152" s="8"/>
      <c r="AX152" s="8"/>
      <c r="AY152" s="8"/>
      <c r="BA152" s="8"/>
      <c r="BB152" s="8"/>
      <c r="BC152" s="8"/>
      <c r="BD152" s="8"/>
      <c r="BE152" s="8"/>
      <c r="BF152" s="8"/>
    </row>
    <row r="153" spans="1:58" x14ac:dyDescent="0.25">
      <c r="A153" s="46">
        <v>43191</v>
      </c>
      <c r="B153" s="6">
        <v>16572.561000000002</v>
      </c>
      <c r="C153" s="6">
        <v>5973.9920000000002</v>
      </c>
      <c r="D153" s="128">
        <v>3478.5520000000001</v>
      </c>
      <c r="E153" s="6">
        <v>2492.0450000000001</v>
      </c>
      <c r="F153" s="60">
        <v>4627.9720000000016</v>
      </c>
      <c r="G153" s="213"/>
      <c r="H153" s="213"/>
      <c r="I153" s="213"/>
      <c r="J153" s="213"/>
      <c r="K153" s="213"/>
      <c r="L153" s="46"/>
      <c r="M153" s="75"/>
      <c r="N153" s="75"/>
      <c r="O153" s="75"/>
      <c r="P153" s="75"/>
      <c r="Q153" s="8"/>
      <c r="R153" s="8"/>
      <c r="S153" s="8"/>
      <c r="T153" s="8"/>
      <c r="U153" s="8"/>
      <c r="V153" s="8"/>
      <c r="X153" s="8"/>
      <c r="Y153" s="8"/>
      <c r="Z153" s="8"/>
      <c r="AA153" s="8"/>
      <c r="AB153" s="8"/>
      <c r="AC153" s="8"/>
      <c r="AD153" s="8"/>
      <c r="AE153" s="8"/>
      <c r="AG153" s="8"/>
      <c r="AH153" s="8"/>
      <c r="AI153" s="8"/>
      <c r="AJ153" s="8"/>
      <c r="AK153" s="8"/>
      <c r="AP153" s="8"/>
      <c r="AQ153" s="8"/>
      <c r="AS153" s="8"/>
      <c r="AT153" s="8"/>
      <c r="AU153" s="8"/>
      <c r="AW153" s="8"/>
      <c r="AX153" s="8"/>
      <c r="AY153" s="8"/>
      <c r="BA153" s="8"/>
      <c r="BB153" s="8"/>
      <c r="BC153" s="8"/>
      <c r="BD153" s="8"/>
      <c r="BE153" s="8"/>
      <c r="BF153" s="8"/>
    </row>
    <row r="154" spans="1:58" x14ac:dyDescent="0.25">
      <c r="A154" s="46">
        <v>43221</v>
      </c>
      <c r="B154" s="6">
        <v>16546.957999999999</v>
      </c>
      <c r="C154" s="6">
        <v>6067.9939999999997</v>
      </c>
      <c r="D154" s="128">
        <v>3428.9360000000001</v>
      </c>
      <c r="E154" s="6">
        <v>2428.3919999999998</v>
      </c>
      <c r="F154" s="60">
        <v>4621.6359999999986</v>
      </c>
      <c r="G154" s="213"/>
      <c r="H154" s="213"/>
      <c r="I154" s="213"/>
      <c r="J154" s="213"/>
      <c r="K154" s="213"/>
      <c r="L154" s="46"/>
      <c r="M154" s="75"/>
      <c r="N154" s="75"/>
      <c r="O154" s="75"/>
      <c r="P154" s="75"/>
      <c r="Q154" s="8"/>
      <c r="R154" s="8"/>
      <c r="S154" s="8"/>
      <c r="T154" s="8"/>
      <c r="U154" s="8"/>
      <c r="V154" s="8"/>
      <c r="X154" s="8"/>
      <c r="Y154" s="8"/>
      <c r="Z154" s="8"/>
      <c r="AA154" s="8"/>
      <c r="AB154" s="8"/>
      <c r="AC154" s="8"/>
      <c r="AD154" s="8"/>
      <c r="AE154" s="8"/>
      <c r="AG154" s="8"/>
      <c r="AH154" s="8"/>
      <c r="AI154" s="8"/>
      <c r="AJ154" s="8"/>
      <c r="AK154" s="8"/>
      <c r="AP154" s="8"/>
      <c r="AQ154" s="8"/>
      <c r="AS154" s="8"/>
      <c r="AT154" s="8"/>
      <c r="AU154" s="8"/>
      <c r="AW154" s="8"/>
      <c r="AX154" s="8"/>
      <c r="AY154" s="8"/>
      <c r="BA154" s="8"/>
      <c r="BB154" s="8"/>
      <c r="BC154" s="8"/>
      <c r="BD154" s="8"/>
      <c r="BE154" s="8"/>
      <c r="BF154" s="8"/>
    </row>
    <row r="155" spans="1:58" x14ac:dyDescent="0.25">
      <c r="A155" s="46">
        <v>43252</v>
      </c>
      <c r="B155" s="6">
        <v>15961.907999999999</v>
      </c>
      <c r="C155" s="6">
        <v>5852.6179999999995</v>
      </c>
      <c r="D155" s="128">
        <v>3273.701</v>
      </c>
      <c r="E155" s="6">
        <v>2449.9030000000002</v>
      </c>
      <c r="F155" s="60">
        <v>4385.6859999999997</v>
      </c>
      <c r="G155" s="213"/>
      <c r="H155" s="213"/>
      <c r="I155" s="213"/>
      <c r="J155" s="213"/>
      <c r="K155" s="213"/>
      <c r="L155" s="46"/>
      <c r="M155" s="75"/>
      <c r="N155" s="75"/>
      <c r="O155" s="75"/>
      <c r="P155" s="75"/>
      <c r="Q155" s="8"/>
      <c r="R155" s="8"/>
      <c r="S155" s="8"/>
      <c r="T155" s="8"/>
      <c r="U155" s="8"/>
      <c r="V155" s="8"/>
      <c r="X155" s="8"/>
      <c r="Y155" s="8"/>
      <c r="Z155" s="8"/>
      <c r="AA155" s="8"/>
      <c r="AB155" s="8"/>
      <c r="AC155" s="8"/>
      <c r="AD155" s="8"/>
      <c r="AE155" s="8"/>
      <c r="AG155" s="8"/>
      <c r="AH155" s="8"/>
      <c r="AI155" s="8"/>
      <c r="AJ155" s="8"/>
      <c r="AK155" s="8"/>
      <c r="AP155" s="8"/>
      <c r="AQ155" s="8"/>
      <c r="AS155" s="8"/>
      <c r="AT155" s="8"/>
      <c r="AU155" s="8"/>
      <c r="AW155" s="8"/>
      <c r="AX155" s="8"/>
      <c r="AY155" s="8"/>
      <c r="BA155" s="8"/>
      <c r="BB155" s="8"/>
      <c r="BC155" s="8"/>
      <c r="BD155" s="8"/>
      <c r="BE155" s="8"/>
      <c r="BF155" s="8"/>
    </row>
    <row r="156" spans="1:58" x14ac:dyDescent="0.25">
      <c r="A156" s="46">
        <v>43282</v>
      </c>
      <c r="B156" s="6">
        <v>16135.549000000001</v>
      </c>
      <c r="C156" s="6">
        <v>5886.2479999999996</v>
      </c>
      <c r="D156" s="128">
        <v>3322.663</v>
      </c>
      <c r="E156" s="6">
        <v>2435.192</v>
      </c>
      <c r="F156" s="60">
        <v>4491.4460000000017</v>
      </c>
      <c r="G156" s="213"/>
      <c r="H156" s="213"/>
      <c r="I156" s="213"/>
      <c r="J156" s="213"/>
      <c r="K156" s="213"/>
      <c r="L156" s="46"/>
      <c r="M156" s="75"/>
      <c r="N156" s="75"/>
      <c r="O156" s="75"/>
      <c r="P156" s="75"/>
      <c r="Q156" s="8"/>
      <c r="R156" s="8"/>
      <c r="S156" s="8"/>
      <c r="T156" s="8"/>
      <c r="U156" s="8"/>
      <c r="V156" s="8"/>
      <c r="X156" s="8"/>
      <c r="Y156" s="8"/>
      <c r="Z156" s="8"/>
      <c r="AA156" s="8"/>
      <c r="AB156" s="8"/>
      <c r="AC156" s="8"/>
      <c r="AD156" s="8"/>
      <c r="AE156" s="8"/>
      <c r="AG156" s="8"/>
      <c r="AH156" s="8"/>
      <c r="AI156" s="8"/>
      <c r="AJ156" s="8"/>
      <c r="AK156" s="8"/>
      <c r="AP156" s="8"/>
      <c r="AQ156" s="8"/>
      <c r="AS156" s="8"/>
      <c r="AT156" s="8"/>
      <c r="AU156" s="8"/>
      <c r="AW156" s="8"/>
      <c r="AX156" s="8"/>
      <c r="AY156" s="8"/>
      <c r="BA156" s="8"/>
      <c r="BB156" s="8"/>
      <c r="BC156" s="8"/>
      <c r="BD156" s="8"/>
      <c r="BE156" s="8"/>
      <c r="BF156" s="8"/>
    </row>
    <row r="157" spans="1:58" x14ac:dyDescent="0.25">
      <c r="A157" s="46">
        <v>43313</v>
      </c>
      <c r="B157" s="6">
        <v>15949.097</v>
      </c>
      <c r="C157" s="6">
        <v>5742.4349999999995</v>
      </c>
      <c r="D157" s="128">
        <v>3287.192</v>
      </c>
      <c r="E157" s="6">
        <v>2444.248</v>
      </c>
      <c r="F157" s="60">
        <v>4475.2219999999998</v>
      </c>
      <c r="G157" s="213"/>
      <c r="H157" s="213"/>
      <c r="I157" s="213"/>
      <c r="J157" s="213"/>
      <c r="K157" s="213"/>
      <c r="L157" s="46"/>
      <c r="M157" s="75"/>
      <c r="N157" s="75"/>
      <c r="O157" s="75"/>
      <c r="P157" s="75"/>
      <c r="Q157" s="8"/>
      <c r="R157" s="8"/>
      <c r="S157" s="8"/>
      <c r="T157" s="8"/>
      <c r="U157" s="8"/>
      <c r="V157" s="8"/>
      <c r="X157" s="8"/>
      <c r="Y157" s="8"/>
      <c r="Z157" s="8"/>
      <c r="AA157" s="8"/>
      <c r="AB157" s="8"/>
      <c r="AC157" s="8"/>
      <c r="AD157" s="8"/>
      <c r="AE157" s="8"/>
      <c r="AG157" s="8"/>
      <c r="AH157" s="8"/>
      <c r="AI157" s="8"/>
      <c r="AJ157" s="8"/>
      <c r="AK157" s="8"/>
      <c r="AP157" s="8"/>
      <c r="AQ157" s="8"/>
      <c r="AS157" s="8"/>
      <c r="AT157" s="8"/>
      <c r="AU157" s="8"/>
      <c r="AW157" s="8"/>
      <c r="AX157" s="8"/>
      <c r="AY157" s="8"/>
      <c r="BA157" s="8"/>
      <c r="BB157" s="8"/>
      <c r="BC157" s="8"/>
      <c r="BD157" s="8"/>
      <c r="BE157" s="8"/>
      <c r="BF157" s="8"/>
    </row>
    <row r="158" spans="1:58" x14ac:dyDescent="0.25">
      <c r="A158" s="46">
        <v>43344</v>
      </c>
      <c r="B158" s="6">
        <v>15750.486999999999</v>
      </c>
      <c r="C158" s="6">
        <v>5696.6269999999995</v>
      </c>
      <c r="D158" s="128">
        <v>3342.3690000000001</v>
      </c>
      <c r="E158" s="6">
        <v>2401.848</v>
      </c>
      <c r="F158" s="60">
        <v>4309.643</v>
      </c>
      <c r="G158" s="213"/>
      <c r="H158" s="213"/>
      <c r="I158" s="213"/>
      <c r="J158" s="213"/>
      <c r="K158" s="213"/>
      <c r="L158" s="46"/>
      <c r="M158" s="75"/>
      <c r="N158" s="75"/>
      <c r="O158" s="75"/>
      <c r="P158" s="75"/>
      <c r="Q158" s="8"/>
      <c r="R158" s="8"/>
      <c r="S158" s="8"/>
      <c r="T158" s="8"/>
      <c r="U158" s="8"/>
      <c r="V158" s="8"/>
      <c r="X158" s="8"/>
      <c r="Y158" s="8"/>
      <c r="Z158" s="8"/>
      <c r="AA158" s="8"/>
      <c r="AB158" s="8"/>
      <c r="AC158" s="8"/>
      <c r="AD158" s="8"/>
      <c r="AE158" s="8"/>
      <c r="AG158" s="8"/>
      <c r="AH158" s="8"/>
      <c r="AI158" s="8"/>
      <c r="AJ158" s="8"/>
      <c r="AK158" s="8"/>
      <c r="AP158" s="8"/>
      <c r="AQ158" s="8"/>
      <c r="AS158" s="8"/>
      <c r="AT158" s="8"/>
      <c r="AU158" s="8"/>
      <c r="AW158" s="8"/>
      <c r="AX158" s="8"/>
      <c r="AY158" s="8"/>
      <c r="BA158" s="8"/>
      <c r="BB158" s="8"/>
      <c r="BC158" s="8"/>
      <c r="BD158" s="8"/>
      <c r="BE158" s="8"/>
      <c r="BF158" s="8"/>
    </row>
    <row r="159" spans="1:58" x14ac:dyDescent="0.25">
      <c r="A159" s="46">
        <v>43374</v>
      </c>
      <c r="B159" s="6">
        <v>15713.424000000001</v>
      </c>
      <c r="C159" s="6">
        <v>5797.6390000000001</v>
      </c>
      <c r="D159" s="128">
        <v>3237.48</v>
      </c>
      <c r="E159" s="6">
        <v>2359.3049999999998</v>
      </c>
      <c r="F159" s="60">
        <v>4319</v>
      </c>
      <c r="G159" s="213"/>
      <c r="H159" s="213"/>
      <c r="I159" s="213"/>
      <c r="J159" s="213"/>
      <c r="K159" s="213"/>
      <c r="L159" s="46"/>
      <c r="M159" s="75"/>
      <c r="N159" s="75"/>
      <c r="O159" s="75"/>
      <c r="P159" s="75"/>
      <c r="Q159" s="8"/>
      <c r="R159" s="8"/>
      <c r="S159" s="8"/>
      <c r="T159" s="8"/>
      <c r="U159" s="8"/>
      <c r="V159" s="8"/>
      <c r="X159" s="8"/>
      <c r="Y159" s="8"/>
      <c r="Z159" s="8"/>
      <c r="AA159" s="8"/>
      <c r="AB159" s="8"/>
      <c r="AC159" s="8"/>
      <c r="AD159" s="8"/>
      <c r="AE159" s="8"/>
      <c r="AG159" s="8"/>
      <c r="AH159" s="8"/>
      <c r="AI159" s="8"/>
      <c r="AJ159" s="8"/>
      <c r="AK159" s="8"/>
      <c r="AP159" s="8"/>
      <c r="AQ159" s="8"/>
      <c r="AS159" s="8"/>
      <c r="AT159" s="8"/>
      <c r="AU159" s="8"/>
      <c r="AW159" s="8"/>
      <c r="AX159" s="8"/>
      <c r="AY159" s="8"/>
      <c r="BA159" s="8"/>
      <c r="BB159" s="8"/>
      <c r="BC159" s="8"/>
      <c r="BD159" s="8"/>
      <c r="BE159" s="8"/>
      <c r="BF159" s="8"/>
    </row>
    <row r="160" spans="1:58" x14ac:dyDescent="0.25">
      <c r="A160" s="46">
        <v>43405</v>
      </c>
      <c r="B160" s="6">
        <v>15687.962</v>
      </c>
      <c r="C160" s="6">
        <v>5841.741</v>
      </c>
      <c r="D160" s="128">
        <v>3169.3879999999999</v>
      </c>
      <c r="E160" s="6">
        <v>2316.4209999999998</v>
      </c>
      <c r="F160" s="60">
        <v>4360.4119999999984</v>
      </c>
      <c r="G160" s="213"/>
      <c r="H160" s="213"/>
      <c r="I160" s="213"/>
      <c r="J160" s="213"/>
      <c r="K160" s="213"/>
      <c r="L160" s="46"/>
      <c r="M160" s="75"/>
      <c r="N160" s="75"/>
      <c r="O160" s="75"/>
      <c r="P160" s="75"/>
      <c r="Q160" s="8"/>
      <c r="R160" s="8"/>
      <c r="S160" s="8"/>
      <c r="T160" s="8"/>
      <c r="U160" s="8"/>
      <c r="V160" s="8"/>
      <c r="X160" s="8"/>
      <c r="Y160" s="8"/>
      <c r="Z160" s="8"/>
      <c r="AA160" s="8"/>
      <c r="AB160" s="8"/>
      <c r="AC160" s="8"/>
      <c r="AD160" s="8"/>
      <c r="AE160" s="8"/>
      <c r="AG160" s="8"/>
      <c r="AH160" s="8"/>
      <c r="AI160" s="8"/>
      <c r="AJ160" s="8"/>
      <c r="AK160" s="8"/>
      <c r="AP160" s="8"/>
      <c r="AQ160" s="8"/>
      <c r="AS160" s="8"/>
      <c r="AT160" s="8"/>
      <c r="AU160" s="8"/>
      <c r="AW160" s="8"/>
      <c r="AX160" s="8"/>
      <c r="AY160" s="8"/>
      <c r="BA160" s="8"/>
      <c r="BB160" s="8"/>
      <c r="BC160" s="8"/>
      <c r="BD160" s="8"/>
      <c r="BE160" s="8"/>
      <c r="BF160" s="8"/>
    </row>
    <row r="161" spans="1:58" x14ac:dyDescent="0.25">
      <c r="A161" s="46">
        <v>43435</v>
      </c>
      <c r="B161" s="6">
        <v>15681.355</v>
      </c>
      <c r="C161" s="6">
        <v>5761.8119999999999</v>
      </c>
      <c r="D161" s="128">
        <v>3406.89</v>
      </c>
      <c r="E161" s="6">
        <v>2364.5190000000002</v>
      </c>
      <c r="F161" s="60">
        <v>4148.134</v>
      </c>
      <c r="G161" s="213"/>
      <c r="H161" s="213"/>
      <c r="I161" s="213"/>
      <c r="J161" s="213"/>
      <c r="K161" s="213"/>
      <c r="L161" s="46"/>
      <c r="M161" s="75"/>
      <c r="N161" s="75"/>
      <c r="O161" s="75"/>
      <c r="P161" s="75"/>
      <c r="Q161" s="8"/>
      <c r="R161" s="8"/>
      <c r="S161" s="8"/>
      <c r="T161" s="8"/>
      <c r="U161" s="8"/>
      <c r="V161" s="8"/>
      <c r="X161" s="8"/>
      <c r="Y161" s="8"/>
      <c r="Z161" s="8"/>
      <c r="AA161" s="8"/>
      <c r="AB161" s="8"/>
      <c r="AC161" s="8"/>
      <c r="AD161" s="8"/>
      <c r="AE161" s="8"/>
      <c r="AG161" s="8"/>
      <c r="AH161" s="8"/>
      <c r="AI161" s="8"/>
      <c r="AJ161" s="8"/>
      <c r="AK161" s="8"/>
      <c r="AP161" s="8"/>
      <c r="AQ161" s="8"/>
      <c r="AS161" s="8"/>
      <c r="AT161" s="8"/>
      <c r="AU161" s="8"/>
      <c r="AW161" s="8"/>
      <c r="AX161" s="8"/>
      <c r="AY161" s="8"/>
      <c r="BA161" s="8"/>
      <c r="BB161" s="8"/>
      <c r="BC161" s="8"/>
      <c r="BD161" s="8"/>
      <c r="BE161" s="8"/>
      <c r="BF161" s="8"/>
    </row>
    <row r="162" spans="1:58" x14ac:dyDescent="0.25">
      <c r="A162" s="46">
        <v>43466</v>
      </c>
      <c r="B162" s="6">
        <v>15929.067999999999</v>
      </c>
      <c r="C162" s="6">
        <v>5823.8950000000004</v>
      </c>
      <c r="D162" s="128">
        <v>3342.627</v>
      </c>
      <c r="E162" s="6">
        <v>2333.5830000000001</v>
      </c>
      <c r="F162" s="60">
        <v>4428.9629999999979</v>
      </c>
      <c r="G162" s="213"/>
      <c r="H162" s="213"/>
      <c r="I162" s="213"/>
      <c r="J162" s="213"/>
      <c r="K162" s="213"/>
      <c r="L162" s="46"/>
      <c r="M162" s="75"/>
      <c r="N162" s="75"/>
      <c r="O162" s="75"/>
      <c r="P162" s="75"/>
      <c r="Q162" s="8"/>
      <c r="R162" s="8"/>
      <c r="S162" s="8"/>
      <c r="T162" s="8"/>
      <c r="U162" s="8"/>
      <c r="V162" s="8"/>
      <c r="X162" s="8"/>
      <c r="Y162" s="8"/>
      <c r="Z162" s="8"/>
      <c r="AA162" s="8"/>
      <c r="AB162" s="8"/>
      <c r="AC162" s="8"/>
      <c r="AD162" s="8"/>
      <c r="AE162" s="8"/>
      <c r="AG162" s="8"/>
      <c r="AH162" s="8"/>
      <c r="AI162" s="8"/>
      <c r="AJ162" s="8"/>
      <c r="AK162" s="8"/>
      <c r="AP162" s="8"/>
      <c r="AQ162" s="8"/>
      <c r="AS162" s="8"/>
      <c r="AT162" s="8"/>
      <c r="AU162" s="8"/>
      <c r="AW162" s="8"/>
      <c r="AX162" s="8"/>
      <c r="AY162" s="8"/>
      <c r="BA162" s="8"/>
      <c r="BB162" s="8"/>
      <c r="BC162" s="8"/>
      <c r="BD162" s="8"/>
      <c r="BE162" s="8"/>
      <c r="BF162" s="8"/>
    </row>
    <row r="163" spans="1:58" x14ac:dyDescent="0.25">
      <c r="A163" s="46">
        <v>43497</v>
      </c>
      <c r="B163" s="6">
        <v>16311.962</v>
      </c>
      <c r="C163" s="6">
        <v>6000.5750000000007</v>
      </c>
      <c r="D163" s="128">
        <v>3436.893</v>
      </c>
      <c r="E163" s="6">
        <v>2369.395</v>
      </c>
      <c r="F163" s="60">
        <v>4505.0989999999983</v>
      </c>
      <c r="G163" s="213"/>
      <c r="H163" s="213"/>
      <c r="I163" s="213"/>
      <c r="J163" s="213"/>
      <c r="K163" s="213"/>
      <c r="L163" s="46"/>
      <c r="M163" s="75"/>
      <c r="N163" s="75"/>
      <c r="O163" s="75"/>
      <c r="P163" s="75"/>
      <c r="Q163" s="8"/>
      <c r="R163" s="8"/>
      <c r="S163" s="8"/>
      <c r="T163" s="8"/>
      <c r="U163" s="8"/>
      <c r="V163" s="8"/>
      <c r="X163" s="8"/>
      <c r="Y163" s="8"/>
      <c r="Z163" s="8"/>
      <c r="AA163" s="8"/>
      <c r="AB163" s="8"/>
      <c r="AC163" s="8"/>
      <c r="AD163" s="8"/>
      <c r="AE163" s="8"/>
      <c r="AG163" s="8"/>
      <c r="AH163" s="8"/>
      <c r="AI163" s="8"/>
      <c r="AJ163" s="8"/>
      <c r="AK163" s="8"/>
      <c r="AP163" s="8"/>
      <c r="AQ163" s="8"/>
      <c r="AS163" s="8"/>
      <c r="AT163" s="8"/>
      <c r="AU163" s="8"/>
      <c r="AW163" s="8"/>
      <c r="AX163" s="8"/>
      <c r="AY163" s="8"/>
      <c r="BA163" s="8"/>
      <c r="BB163" s="8"/>
      <c r="BC163" s="8"/>
      <c r="BD163" s="8"/>
      <c r="BE163" s="8"/>
      <c r="BF163" s="8"/>
    </row>
    <row r="164" spans="1:58" x14ac:dyDescent="0.25">
      <c r="A164" s="46">
        <v>43525</v>
      </c>
      <c r="B164" s="6">
        <v>16226.155000000001</v>
      </c>
      <c r="C164" s="6">
        <v>5919.0239999999994</v>
      </c>
      <c r="D164" s="128">
        <v>3351.9290000000001</v>
      </c>
      <c r="E164" s="6">
        <v>2395.6790000000001</v>
      </c>
      <c r="F164" s="60">
        <v>4559.523000000001</v>
      </c>
      <c r="G164" s="213"/>
      <c r="H164" s="213"/>
      <c r="I164" s="213"/>
      <c r="J164" s="213"/>
      <c r="K164" s="213"/>
      <c r="L164" s="46"/>
      <c r="M164" s="75"/>
      <c r="N164" s="75"/>
      <c r="O164" s="75"/>
      <c r="P164" s="75"/>
      <c r="Q164" s="8"/>
      <c r="R164" s="8"/>
      <c r="S164" s="8"/>
      <c r="T164" s="8"/>
      <c r="U164" s="8"/>
      <c r="V164" s="8"/>
      <c r="X164" s="8"/>
      <c r="Y164" s="8"/>
      <c r="Z164" s="8"/>
      <c r="AA164" s="8"/>
      <c r="AB164" s="8"/>
      <c r="AC164" s="8"/>
      <c r="AD164" s="8"/>
      <c r="AE164" s="8"/>
      <c r="AG164" s="8"/>
      <c r="AH164" s="8"/>
      <c r="AI164" s="8"/>
      <c r="AJ164" s="8"/>
      <c r="AK164" s="8"/>
      <c r="AP164" s="8"/>
      <c r="AQ164" s="8"/>
      <c r="AS164" s="8"/>
      <c r="AT164" s="8"/>
      <c r="AU164" s="8"/>
      <c r="AW164" s="8"/>
      <c r="AX164" s="8"/>
      <c r="AY164" s="8"/>
      <c r="BA164" s="8"/>
      <c r="BB164" s="8"/>
      <c r="BC164" s="8"/>
      <c r="BD164" s="8"/>
      <c r="BE164" s="8"/>
      <c r="BF164" s="8"/>
    </row>
    <row r="165" spans="1:58" x14ac:dyDescent="0.25">
      <c r="A165" s="46">
        <v>43556</v>
      </c>
      <c r="B165" s="6">
        <v>16403.78</v>
      </c>
      <c r="C165" s="6">
        <v>6118.530999999999</v>
      </c>
      <c r="D165" s="128">
        <v>3261.7829999999999</v>
      </c>
      <c r="E165" s="6">
        <v>2608.08</v>
      </c>
      <c r="F165" s="60">
        <v>4415.3860000000004</v>
      </c>
      <c r="G165" s="213"/>
      <c r="H165" s="213"/>
      <c r="I165" s="213"/>
      <c r="J165" s="213"/>
      <c r="K165" s="213"/>
      <c r="L165" s="46"/>
      <c r="M165" s="75"/>
      <c r="N165" s="75"/>
      <c r="O165" s="75"/>
      <c r="P165" s="75"/>
      <c r="Q165" s="8"/>
      <c r="R165" s="8"/>
      <c r="S165" s="8"/>
      <c r="T165" s="8"/>
      <c r="U165" s="8"/>
      <c r="V165" s="8"/>
      <c r="X165" s="8"/>
      <c r="Y165" s="8"/>
      <c r="Z165" s="8"/>
      <c r="AA165" s="8"/>
      <c r="AB165" s="8"/>
      <c r="AC165" s="8"/>
      <c r="AD165" s="8"/>
      <c r="AE165" s="8"/>
      <c r="AG165" s="8"/>
      <c r="AH165" s="8"/>
      <c r="AI165" s="8"/>
      <c r="AJ165" s="8"/>
      <c r="AK165" s="8"/>
      <c r="AP165" s="8"/>
      <c r="AQ165" s="8"/>
      <c r="AS165" s="8"/>
      <c r="AT165" s="8"/>
      <c r="AU165" s="8"/>
      <c r="AW165" s="8"/>
      <c r="AX165" s="8"/>
      <c r="AY165" s="8"/>
      <c r="BA165" s="8"/>
      <c r="BB165" s="8"/>
      <c r="BC165" s="8"/>
      <c r="BD165" s="8"/>
      <c r="BE165" s="8"/>
      <c r="BF165" s="8"/>
    </row>
    <row r="166" spans="1:58" x14ac:dyDescent="0.25">
      <c r="A166" s="46">
        <v>43586</v>
      </c>
      <c r="B166" s="6">
        <v>16443.692999999999</v>
      </c>
      <c r="C166" s="6">
        <v>6109.799</v>
      </c>
      <c r="D166" s="128">
        <v>3352.9140000000002</v>
      </c>
      <c r="E166" s="6">
        <v>2537.0259999999998</v>
      </c>
      <c r="F166" s="60">
        <v>4443.9539999999997</v>
      </c>
      <c r="G166" s="213"/>
      <c r="H166" s="213"/>
      <c r="I166" s="213"/>
      <c r="J166" s="213"/>
      <c r="K166" s="213"/>
      <c r="L166" s="46"/>
      <c r="M166" s="75"/>
      <c r="N166" s="75"/>
      <c r="O166" s="75"/>
      <c r="P166" s="75"/>
      <c r="Q166" s="8"/>
      <c r="R166" s="8"/>
      <c r="S166" s="8"/>
      <c r="T166" s="8"/>
      <c r="U166" s="8"/>
      <c r="V166" s="8"/>
      <c r="X166" s="8"/>
      <c r="Y166" s="8"/>
      <c r="Z166" s="8"/>
      <c r="AA166" s="8"/>
      <c r="AB166" s="8"/>
      <c r="AC166" s="8"/>
      <c r="AD166" s="8"/>
      <c r="AE166" s="8"/>
      <c r="AG166" s="8"/>
      <c r="AH166" s="8"/>
      <c r="AI166" s="8"/>
      <c r="AJ166" s="8"/>
      <c r="AK166" s="8"/>
      <c r="AP166" s="8"/>
      <c r="AQ166" s="8"/>
      <c r="AS166" s="8"/>
      <c r="AT166" s="8"/>
      <c r="AU166" s="8"/>
      <c r="AW166" s="8"/>
      <c r="AX166" s="8"/>
      <c r="AY166" s="8"/>
      <c r="BA166" s="8"/>
      <c r="BB166" s="8"/>
      <c r="BC166" s="8"/>
      <c r="BD166" s="8"/>
      <c r="BE166" s="8"/>
      <c r="BF166" s="8"/>
    </row>
    <row r="167" spans="1:58" x14ac:dyDescent="0.25">
      <c r="A167" s="46">
        <v>43617</v>
      </c>
      <c r="B167" s="6">
        <v>15995.87</v>
      </c>
      <c r="C167" s="6">
        <v>5955.9439999999995</v>
      </c>
      <c r="D167" s="128">
        <v>3237.1109999999999</v>
      </c>
      <c r="E167" s="6">
        <v>2431.277</v>
      </c>
      <c r="F167" s="60">
        <v>4371.5380000000005</v>
      </c>
      <c r="G167" s="213"/>
      <c r="H167" s="213"/>
      <c r="I167" s="213"/>
      <c r="J167" s="213"/>
      <c r="K167" s="213"/>
      <c r="L167" s="46"/>
      <c r="M167" s="75"/>
      <c r="N167" s="75"/>
      <c r="O167" s="75"/>
      <c r="P167" s="75"/>
      <c r="Q167" s="8"/>
      <c r="R167" s="8"/>
      <c r="S167" s="8"/>
      <c r="T167" s="8"/>
      <c r="U167" s="8"/>
      <c r="V167" s="8"/>
      <c r="X167" s="8"/>
      <c r="Y167" s="8"/>
      <c r="Z167" s="8"/>
      <c r="AA167" s="8"/>
      <c r="AB167" s="8"/>
      <c r="AC167" s="8"/>
      <c r="AD167" s="8"/>
      <c r="AE167" s="8"/>
      <c r="AG167" s="8"/>
      <c r="AH167" s="8"/>
      <c r="AI167" s="8"/>
      <c r="AJ167" s="8"/>
      <c r="AK167" s="8"/>
      <c r="AP167" s="8"/>
      <c r="AQ167" s="8"/>
      <c r="AS167" s="8"/>
      <c r="AT167" s="8"/>
      <c r="AU167" s="8"/>
      <c r="AW167" s="8"/>
      <c r="AX167" s="8"/>
      <c r="AY167" s="8"/>
      <c r="BA167" s="8"/>
      <c r="BB167" s="8"/>
      <c r="BC167" s="8"/>
      <c r="BD167" s="8"/>
      <c r="BE167" s="8"/>
      <c r="BF167" s="8"/>
    </row>
    <row r="168" spans="1:58" x14ac:dyDescent="0.25">
      <c r="A168" s="46">
        <v>43647</v>
      </c>
      <c r="B168" s="6">
        <v>16058.883</v>
      </c>
      <c r="C168" s="6">
        <v>5993.6419999999998</v>
      </c>
      <c r="D168" s="128">
        <v>3202.8820000000001</v>
      </c>
      <c r="E168" s="6">
        <v>2522.4369999999999</v>
      </c>
      <c r="F168" s="60">
        <v>4339.9220000000005</v>
      </c>
      <c r="G168" s="213"/>
      <c r="H168" s="213"/>
      <c r="I168" s="213"/>
      <c r="J168" s="213"/>
      <c r="K168" s="213"/>
      <c r="L168" s="46"/>
      <c r="M168" s="75"/>
      <c r="N168" s="75"/>
      <c r="O168" s="75"/>
      <c r="P168" s="75"/>
      <c r="Q168" s="8"/>
      <c r="R168" s="8"/>
      <c r="S168" s="8"/>
      <c r="T168" s="8"/>
      <c r="U168" s="8"/>
      <c r="V168" s="8"/>
      <c r="X168" s="8"/>
      <c r="Y168" s="8"/>
      <c r="Z168" s="8"/>
      <c r="AA168" s="8"/>
      <c r="AB168" s="8"/>
      <c r="AC168" s="8"/>
      <c r="AD168" s="8"/>
      <c r="AE168" s="8"/>
      <c r="AG168" s="8"/>
      <c r="AH168" s="8"/>
      <c r="AI168" s="8"/>
      <c r="AJ168" s="8"/>
      <c r="AK168" s="8"/>
      <c r="AP168" s="8"/>
      <c r="AQ168" s="8"/>
      <c r="AS168" s="8"/>
      <c r="AT168" s="8"/>
      <c r="AU168" s="8"/>
      <c r="AW168" s="8"/>
      <c r="AX168" s="8"/>
      <c r="AY168" s="8"/>
      <c r="BA168" s="8"/>
      <c r="BB168" s="8"/>
      <c r="BC168" s="8"/>
      <c r="BD168" s="8"/>
      <c r="BE168" s="8"/>
      <c r="BF168" s="8"/>
    </row>
    <row r="169" spans="1:58" x14ac:dyDescent="0.25">
      <c r="A169" s="46">
        <v>43678</v>
      </c>
      <c r="B169" s="6">
        <v>15796.91</v>
      </c>
      <c r="C169" s="6">
        <v>5932.7849999999999</v>
      </c>
      <c r="D169" s="128">
        <v>3218.95</v>
      </c>
      <c r="E169" s="6">
        <v>2372.7489999999998</v>
      </c>
      <c r="F169" s="60">
        <v>4272.4259999999995</v>
      </c>
      <c r="G169" s="213"/>
      <c r="H169" s="213"/>
      <c r="I169" s="213"/>
      <c r="J169" s="213"/>
      <c r="K169" s="213"/>
      <c r="L169" s="46"/>
      <c r="M169" s="75"/>
      <c r="N169" s="75"/>
      <c r="O169" s="75"/>
      <c r="P169" s="75"/>
      <c r="Q169" s="8"/>
      <c r="R169" s="8"/>
      <c r="S169" s="8"/>
      <c r="T169" s="8"/>
      <c r="U169" s="8"/>
      <c r="V169" s="8"/>
      <c r="X169" s="8"/>
      <c r="Y169" s="8"/>
      <c r="Z169" s="8"/>
      <c r="AA169" s="8"/>
      <c r="AB169" s="8"/>
      <c r="AC169" s="8"/>
      <c r="AD169" s="8"/>
      <c r="AE169" s="8"/>
      <c r="AG169" s="8"/>
      <c r="AH169" s="8"/>
      <c r="AI169" s="8"/>
      <c r="AJ169" s="8"/>
      <c r="AK169" s="8"/>
      <c r="AP169" s="8"/>
      <c r="AQ169" s="8"/>
      <c r="AS169" s="8"/>
      <c r="AT169" s="8"/>
      <c r="AU169" s="8"/>
      <c r="AW169" s="8"/>
      <c r="AX169" s="8"/>
      <c r="AY169" s="8"/>
      <c r="BA169" s="8"/>
      <c r="BB169" s="8"/>
      <c r="BC169" s="8"/>
      <c r="BD169" s="8"/>
      <c r="BE169" s="8"/>
      <c r="BF169" s="8"/>
    </row>
    <row r="170" spans="1:58" x14ac:dyDescent="0.25">
      <c r="A170" s="46">
        <v>43709</v>
      </c>
      <c r="B170" s="6">
        <v>15978.63</v>
      </c>
      <c r="C170" s="6">
        <v>5999.5810000000001</v>
      </c>
      <c r="D170" s="128">
        <v>3172.4720000000002</v>
      </c>
      <c r="E170" s="6">
        <v>2466.96</v>
      </c>
      <c r="F170" s="60">
        <v>4339.6170000000002</v>
      </c>
      <c r="G170" s="213"/>
      <c r="H170" s="213"/>
      <c r="I170" s="213"/>
      <c r="J170" s="213"/>
      <c r="K170" s="213"/>
      <c r="L170" s="46"/>
      <c r="M170" s="75"/>
      <c r="N170" s="75"/>
      <c r="O170" s="75"/>
      <c r="P170" s="75"/>
      <c r="Q170" s="8"/>
      <c r="R170" s="8"/>
      <c r="S170" s="8"/>
      <c r="T170" s="8"/>
      <c r="U170" s="8"/>
      <c r="V170" s="8"/>
      <c r="X170" s="8"/>
      <c r="Y170" s="8"/>
      <c r="Z170" s="8"/>
      <c r="AA170" s="8"/>
      <c r="AB170" s="8"/>
      <c r="AC170" s="8"/>
      <c r="AD170" s="8"/>
      <c r="AE170" s="8"/>
      <c r="AG170" s="8"/>
      <c r="AH170" s="8"/>
      <c r="AI170" s="8"/>
      <c r="AJ170" s="8"/>
      <c r="AK170" s="8"/>
      <c r="AP170" s="8"/>
      <c r="AQ170" s="8"/>
      <c r="AS170" s="8"/>
      <c r="AT170" s="8"/>
      <c r="AU170" s="8"/>
      <c r="AW170" s="8"/>
      <c r="AX170" s="8"/>
      <c r="AY170" s="8"/>
      <c r="BA170" s="8"/>
      <c r="BB170" s="8"/>
      <c r="BC170" s="8"/>
      <c r="BD170" s="8"/>
      <c r="BE170" s="8"/>
      <c r="BF170" s="8"/>
    </row>
    <row r="171" spans="1:58" x14ac:dyDescent="0.25">
      <c r="A171" s="46">
        <v>43739</v>
      </c>
      <c r="B171" s="6">
        <v>15769.383</v>
      </c>
      <c r="C171" s="6">
        <v>5901.8679999999995</v>
      </c>
      <c r="D171" s="128">
        <v>3232.2069999999999</v>
      </c>
      <c r="E171" s="6">
        <v>2366.123</v>
      </c>
      <c r="F171" s="60">
        <v>4269.1850000000013</v>
      </c>
      <c r="G171" s="213"/>
      <c r="H171" s="213"/>
      <c r="I171" s="213"/>
      <c r="J171" s="213"/>
      <c r="K171" s="213"/>
      <c r="L171" s="46"/>
      <c r="M171" s="75"/>
      <c r="N171" s="75"/>
      <c r="O171" s="75"/>
      <c r="P171" s="75"/>
      <c r="Q171" s="8"/>
      <c r="R171" s="8"/>
      <c r="S171" s="8"/>
      <c r="T171" s="8"/>
      <c r="U171" s="8"/>
      <c r="V171" s="8"/>
      <c r="X171" s="8"/>
      <c r="Y171" s="8"/>
      <c r="Z171" s="8"/>
      <c r="AA171" s="8"/>
      <c r="AB171" s="8"/>
      <c r="AC171" s="8"/>
      <c r="AD171" s="8"/>
      <c r="AE171" s="8"/>
      <c r="AG171" s="8"/>
      <c r="AH171" s="8"/>
      <c r="AI171" s="8"/>
      <c r="AJ171" s="8"/>
      <c r="AK171" s="8"/>
      <c r="AP171" s="8"/>
      <c r="AQ171" s="8"/>
      <c r="AS171" s="8"/>
      <c r="AT171" s="8"/>
      <c r="AU171" s="8"/>
      <c r="AW171" s="8"/>
      <c r="AX171" s="8"/>
      <c r="AY171" s="8"/>
      <c r="BA171" s="8"/>
      <c r="BB171" s="8"/>
      <c r="BC171" s="8"/>
      <c r="BD171" s="8"/>
      <c r="BE171" s="8"/>
      <c r="BF171" s="8"/>
    </row>
    <row r="172" spans="1:58" x14ac:dyDescent="0.25">
      <c r="A172" s="46">
        <v>43770</v>
      </c>
      <c r="B172" s="6">
        <v>15848.906000000001</v>
      </c>
      <c r="C172" s="6">
        <v>5902.8960000000006</v>
      </c>
      <c r="D172" s="128">
        <v>3158.8119999999999</v>
      </c>
      <c r="E172" s="6">
        <v>2498.8620000000001</v>
      </c>
      <c r="F172" s="60">
        <v>4288.3360000000011</v>
      </c>
      <c r="G172" s="213"/>
      <c r="H172" s="213"/>
      <c r="I172" s="213"/>
      <c r="J172" s="213"/>
      <c r="K172" s="213"/>
      <c r="L172" s="46"/>
      <c r="M172" s="75"/>
      <c r="N172" s="75"/>
      <c r="O172" s="75"/>
      <c r="P172" s="75"/>
      <c r="Q172" s="8"/>
      <c r="R172" s="8"/>
      <c r="S172" s="8"/>
      <c r="T172" s="8"/>
      <c r="U172" s="8"/>
      <c r="V172" s="8"/>
      <c r="X172" s="8"/>
      <c r="Y172" s="8"/>
      <c r="Z172" s="8"/>
      <c r="AA172" s="8"/>
      <c r="AB172" s="8"/>
      <c r="AC172" s="8"/>
      <c r="AD172" s="8"/>
      <c r="AE172" s="8"/>
      <c r="AG172" s="8"/>
      <c r="AH172" s="8"/>
      <c r="AI172" s="8"/>
      <c r="AJ172" s="8"/>
      <c r="AK172" s="8"/>
      <c r="AP172" s="8"/>
      <c r="AQ172" s="8"/>
      <c r="AS172" s="8"/>
      <c r="AT172" s="8"/>
      <c r="AU172" s="8"/>
      <c r="AW172" s="8"/>
      <c r="AX172" s="8"/>
      <c r="AY172" s="8"/>
      <c r="BA172" s="8"/>
      <c r="BB172" s="8"/>
      <c r="BC172" s="8"/>
      <c r="BD172" s="8"/>
      <c r="BE172" s="8"/>
      <c r="BF172" s="8"/>
    </row>
    <row r="173" spans="1:58" x14ac:dyDescent="0.25">
      <c r="A173" s="46">
        <v>43800</v>
      </c>
      <c r="B173" s="6">
        <v>16414.487000000001</v>
      </c>
      <c r="C173" s="6">
        <v>6238.3779999999997</v>
      </c>
      <c r="D173" s="128">
        <v>3266.6709999999998</v>
      </c>
      <c r="E173" s="6">
        <v>2602.3829999999998</v>
      </c>
      <c r="F173" s="60">
        <v>4307.0550000000021</v>
      </c>
      <c r="G173" s="213"/>
      <c r="H173" s="213"/>
      <c r="I173" s="213"/>
      <c r="J173" s="213"/>
      <c r="K173" s="213"/>
      <c r="L173" s="46"/>
      <c r="M173" s="75"/>
      <c r="N173" s="75"/>
      <c r="O173" s="75"/>
      <c r="P173" s="75"/>
      <c r="Q173" s="8"/>
      <c r="R173" s="8"/>
      <c r="S173" s="8"/>
      <c r="T173" s="8"/>
      <c r="U173" s="8"/>
      <c r="V173" s="8"/>
      <c r="X173" s="8"/>
      <c r="Y173" s="8"/>
      <c r="Z173" s="8"/>
      <c r="AA173" s="8"/>
      <c r="AB173" s="8"/>
      <c r="AC173" s="8"/>
      <c r="AD173" s="8"/>
      <c r="AE173" s="8"/>
      <c r="AG173" s="8"/>
      <c r="AH173" s="8"/>
      <c r="AI173" s="8"/>
      <c r="AJ173" s="8"/>
      <c r="AK173" s="8"/>
      <c r="AP173" s="8"/>
      <c r="AQ173" s="8"/>
      <c r="AS173" s="8"/>
      <c r="AT173" s="8"/>
      <c r="AU173" s="8"/>
      <c r="AW173" s="8"/>
      <c r="AX173" s="8"/>
      <c r="AY173" s="8"/>
      <c r="BA173" s="8"/>
      <c r="BB173" s="8"/>
      <c r="BC173" s="8"/>
      <c r="BD173" s="8"/>
      <c r="BE173" s="8"/>
      <c r="BF173" s="8"/>
    </row>
    <row r="174" spans="1:58" x14ac:dyDescent="0.25">
      <c r="A174" s="46">
        <v>43831</v>
      </c>
      <c r="B174" s="6">
        <v>16836.169000000002</v>
      </c>
      <c r="C174" s="6">
        <v>6373.9580000000005</v>
      </c>
      <c r="D174" s="128">
        <v>3355.9769999999999</v>
      </c>
      <c r="E174" s="6">
        <v>2520.0940000000001</v>
      </c>
      <c r="F174" s="60">
        <v>4586.1399999999994</v>
      </c>
      <c r="G174" s="213"/>
      <c r="H174" s="213"/>
      <c r="I174" s="213"/>
      <c r="J174" s="213"/>
      <c r="K174" s="213"/>
      <c r="L174" s="46"/>
      <c r="M174" s="75"/>
      <c r="N174" s="75"/>
      <c r="O174" s="75"/>
      <c r="P174" s="75"/>
      <c r="Q174" s="8"/>
      <c r="R174" s="8"/>
      <c r="S174" s="8"/>
      <c r="T174" s="8"/>
      <c r="U174" s="8"/>
      <c r="V174" s="8"/>
      <c r="X174" s="8"/>
      <c r="Y174" s="8"/>
      <c r="Z174" s="8"/>
      <c r="AA174" s="8"/>
      <c r="AB174" s="8"/>
      <c r="AC174" s="8"/>
      <c r="AD174" s="8"/>
      <c r="AE174" s="8"/>
      <c r="AG174" s="8"/>
      <c r="AH174" s="8"/>
      <c r="AI174" s="8"/>
      <c r="AJ174" s="8"/>
      <c r="AK174" s="8"/>
      <c r="AP174" s="8"/>
      <c r="AQ174" s="8"/>
      <c r="AS174" s="8"/>
      <c r="AT174" s="8"/>
      <c r="AU174" s="8"/>
      <c r="AW174" s="8"/>
      <c r="AX174" s="8"/>
      <c r="AY174" s="8"/>
      <c r="BA174" s="8"/>
      <c r="BB174" s="8"/>
      <c r="BC174" s="8"/>
      <c r="BD174" s="8"/>
      <c r="BE174" s="8"/>
      <c r="BF174" s="8"/>
    </row>
    <row r="175" spans="1:58" x14ac:dyDescent="0.25">
      <c r="A175" s="46">
        <v>43862</v>
      </c>
      <c r="B175" s="6">
        <v>16550.347000000002</v>
      </c>
      <c r="C175" s="6">
        <v>6304.1279999999997</v>
      </c>
      <c r="D175" s="128">
        <v>3240.7469999999998</v>
      </c>
      <c r="E175" s="6">
        <v>2592.2069999999999</v>
      </c>
      <c r="F175" s="60">
        <v>4413.2650000000012</v>
      </c>
      <c r="G175" s="213"/>
      <c r="H175" s="213"/>
      <c r="I175" s="213"/>
      <c r="J175" s="213"/>
      <c r="K175" s="213"/>
      <c r="L175" s="46"/>
      <c r="M175" s="75"/>
      <c r="N175" s="75"/>
      <c r="O175" s="75"/>
      <c r="P175" s="75"/>
      <c r="Q175" s="8"/>
      <c r="R175" s="8"/>
      <c r="S175" s="8"/>
      <c r="T175" s="8"/>
      <c r="U175" s="8"/>
      <c r="V175" s="8"/>
      <c r="X175" s="8"/>
      <c r="Y175" s="8"/>
      <c r="Z175" s="8"/>
      <c r="AA175" s="8"/>
      <c r="AB175" s="8"/>
      <c r="AC175" s="8"/>
      <c r="AD175" s="8"/>
      <c r="AE175" s="8"/>
      <c r="AG175" s="8"/>
      <c r="AH175" s="8"/>
      <c r="AI175" s="8"/>
      <c r="AJ175" s="8"/>
      <c r="AK175" s="8"/>
      <c r="AP175" s="8"/>
      <c r="AQ175" s="8"/>
      <c r="AS175" s="8"/>
      <c r="AT175" s="8"/>
      <c r="AU175" s="8"/>
      <c r="AW175" s="8"/>
      <c r="AX175" s="8"/>
      <c r="AY175" s="8"/>
      <c r="BA175" s="8"/>
      <c r="BB175" s="8"/>
      <c r="BC175" s="8"/>
      <c r="BD175" s="8"/>
      <c r="BE175" s="8"/>
      <c r="BF175" s="8"/>
    </row>
    <row r="176" spans="1:58" x14ac:dyDescent="0.25">
      <c r="A176" s="46">
        <v>43891</v>
      </c>
      <c r="B176" s="6">
        <v>12927.276</v>
      </c>
      <c r="C176" s="6">
        <v>4785.9079999999994</v>
      </c>
      <c r="D176" s="128">
        <v>2620.605</v>
      </c>
      <c r="E176" s="6">
        <v>2349.7399999999998</v>
      </c>
      <c r="F176" s="60">
        <v>3171.023000000001</v>
      </c>
      <c r="G176" s="213"/>
      <c r="H176" s="213"/>
      <c r="I176" s="213"/>
      <c r="J176" s="213"/>
      <c r="K176" s="213"/>
      <c r="L176" s="46"/>
      <c r="M176" s="75"/>
      <c r="N176" s="75"/>
      <c r="O176" s="75"/>
      <c r="P176" s="75"/>
      <c r="Q176" s="8"/>
      <c r="R176" s="8"/>
      <c r="S176" s="8"/>
      <c r="T176" s="8"/>
      <c r="U176" s="8"/>
      <c r="V176" s="8"/>
      <c r="X176" s="8"/>
      <c r="Y176" s="8"/>
      <c r="Z176" s="8"/>
      <c r="AA176" s="8"/>
      <c r="AB176" s="8"/>
      <c r="AC176" s="8"/>
      <c r="AD176" s="8"/>
      <c r="AE176" s="8"/>
      <c r="AG176" s="8"/>
      <c r="AH176" s="8"/>
      <c r="AI176" s="8"/>
      <c r="AJ176" s="8"/>
      <c r="AK176" s="8"/>
      <c r="AP176" s="8"/>
      <c r="AQ176" s="8"/>
      <c r="AS176" s="8"/>
      <c r="AT176" s="8"/>
      <c r="AU176" s="8"/>
      <c r="AW176" s="8"/>
      <c r="AX176" s="8"/>
      <c r="AY176" s="8"/>
      <c r="BA176" s="8"/>
      <c r="BB176" s="8"/>
      <c r="BC176" s="8"/>
      <c r="BD176" s="8"/>
      <c r="BE176" s="8"/>
      <c r="BF176" s="8"/>
    </row>
    <row r="177" spans="1:58" x14ac:dyDescent="0.25">
      <c r="A177" s="46">
        <v>43922</v>
      </c>
      <c r="B177" s="6">
        <v>8230.6489999999994</v>
      </c>
      <c r="C177" s="6">
        <v>2902.8049999999998</v>
      </c>
      <c r="D177" s="128">
        <v>1873.383</v>
      </c>
      <c r="E177" s="6">
        <v>1975.6870000000001</v>
      </c>
      <c r="F177" s="60">
        <v>1478.7739999999994</v>
      </c>
      <c r="G177" s="213"/>
      <c r="H177" s="213"/>
      <c r="I177" s="213"/>
      <c r="J177" s="213"/>
      <c r="K177" s="213"/>
      <c r="L177" s="46"/>
      <c r="M177" s="75"/>
      <c r="N177" s="75"/>
      <c r="O177" s="75"/>
      <c r="P177" s="75"/>
      <c r="Q177" s="8"/>
      <c r="R177" s="8"/>
      <c r="S177" s="8"/>
      <c r="T177" s="8"/>
      <c r="U177" s="8"/>
      <c r="V177" s="8"/>
      <c r="X177" s="8"/>
      <c r="Y177" s="8"/>
      <c r="Z177" s="8"/>
      <c r="AA177" s="8"/>
      <c r="AB177" s="8"/>
      <c r="AC177" s="8"/>
      <c r="AD177" s="8"/>
      <c r="AE177" s="8"/>
      <c r="AG177" s="8"/>
      <c r="AH177" s="8"/>
      <c r="AI177" s="8"/>
      <c r="AJ177" s="8"/>
      <c r="AK177" s="8"/>
      <c r="AP177" s="8"/>
      <c r="AQ177" s="8"/>
      <c r="AS177" s="8"/>
      <c r="AT177" s="8"/>
      <c r="AU177" s="8"/>
      <c r="AW177" s="8"/>
      <c r="AX177" s="8"/>
      <c r="AY177" s="8"/>
      <c r="BA177" s="8"/>
      <c r="BB177" s="8"/>
      <c r="BC177" s="8"/>
      <c r="BD177" s="8"/>
      <c r="BE177" s="8"/>
      <c r="BF177" s="8"/>
    </row>
    <row r="178" spans="1:58" x14ac:dyDescent="0.25">
      <c r="A178" s="46">
        <v>43952</v>
      </c>
      <c r="B178" s="6">
        <v>10648.268</v>
      </c>
      <c r="C178" s="6">
        <v>3633.1290000000004</v>
      </c>
      <c r="D178" s="128">
        <v>2272.2190000000001</v>
      </c>
      <c r="E178" s="6">
        <v>2249.17</v>
      </c>
      <c r="F178" s="60">
        <v>2493.75</v>
      </c>
      <c r="G178" s="213"/>
      <c r="H178" s="213"/>
      <c r="I178" s="213"/>
      <c r="J178" s="213"/>
      <c r="K178" s="213"/>
      <c r="L178" s="46"/>
      <c r="M178" s="75"/>
      <c r="N178" s="75"/>
      <c r="O178" s="75"/>
      <c r="P178" s="75"/>
      <c r="Q178" s="8"/>
      <c r="R178" s="8"/>
      <c r="S178" s="8"/>
      <c r="T178" s="8"/>
      <c r="U178" s="8"/>
      <c r="V178" s="8"/>
      <c r="X178" s="8"/>
      <c r="Y178" s="8"/>
      <c r="Z178" s="8"/>
      <c r="AA178" s="8"/>
      <c r="AB178" s="8"/>
      <c r="AC178" s="8"/>
      <c r="AD178" s="8"/>
      <c r="AE178" s="8"/>
      <c r="AG178" s="8"/>
      <c r="AH178" s="8"/>
      <c r="AI178" s="8"/>
      <c r="AJ178" s="8"/>
      <c r="AK178" s="8"/>
      <c r="AP178" s="8"/>
      <c r="AQ178" s="8"/>
      <c r="AS178" s="8"/>
      <c r="AT178" s="8"/>
      <c r="AU178" s="8"/>
      <c r="AW178" s="8"/>
      <c r="AX178" s="8"/>
      <c r="AY178" s="8"/>
      <c r="BA178" s="8"/>
      <c r="BB178" s="8"/>
      <c r="BC178" s="8"/>
      <c r="BD178" s="8"/>
      <c r="BE178" s="8"/>
      <c r="BF178" s="8"/>
    </row>
    <row r="179" spans="1:58" x14ac:dyDescent="0.25">
      <c r="A179" s="46">
        <v>43983</v>
      </c>
      <c r="B179" s="6">
        <v>14309.328</v>
      </c>
      <c r="C179" s="6">
        <v>4762.9949999999999</v>
      </c>
      <c r="D179" s="128">
        <v>3063.7060000000001</v>
      </c>
      <c r="E179" s="6">
        <v>2706.8339999999998</v>
      </c>
      <c r="F179" s="60">
        <v>3775.7929999999997</v>
      </c>
      <c r="G179" s="213"/>
      <c r="H179" s="213"/>
      <c r="I179" s="213"/>
      <c r="J179" s="213"/>
      <c r="K179" s="213"/>
      <c r="L179" s="46"/>
      <c r="M179" s="75"/>
      <c r="N179" s="75"/>
      <c r="O179" s="75"/>
      <c r="P179" s="75"/>
      <c r="Q179" s="8"/>
      <c r="R179" s="8"/>
      <c r="S179" s="8"/>
      <c r="T179" s="8"/>
      <c r="U179" s="8"/>
      <c r="V179" s="8"/>
      <c r="X179" s="8"/>
      <c r="Y179" s="8"/>
      <c r="Z179" s="8"/>
      <c r="AA179" s="8"/>
      <c r="AB179" s="8"/>
      <c r="AC179" s="8"/>
      <c r="AD179" s="8"/>
      <c r="AE179" s="8"/>
      <c r="AG179" s="8"/>
      <c r="AH179" s="8"/>
      <c r="AI179" s="8"/>
      <c r="AJ179" s="8"/>
      <c r="AK179" s="8"/>
      <c r="AP179" s="8"/>
      <c r="AQ179" s="8"/>
      <c r="AS179" s="8"/>
      <c r="AT179" s="8"/>
      <c r="AU179" s="8"/>
      <c r="AW179" s="8"/>
      <c r="AX179" s="8"/>
      <c r="AY179" s="8"/>
      <c r="BA179" s="8"/>
      <c r="BB179" s="8"/>
      <c r="BC179" s="8"/>
      <c r="BD179" s="8"/>
      <c r="BE179" s="8"/>
      <c r="BF179" s="8"/>
    </row>
    <row r="180" spans="1:58" x14ac:dyDescent="0.25">
      <c r="A180" s="46">
        <v>44013</v>
      </c>
      <c r="B180" s="6">
        <v>16096.116</v>
      </c>
      <c r="C180" s="6">
        <v>5240.826</v>
      </c>
      <c r="D180" s="128">
        <v>3487.241</v>
      </c>
      <c r="E180" s="6">
        <v>3082.962</v>
      </c>
      <c r="F180" s="60">
        <v>4285.0870000000014</v>
      </c>
      <c r="G180" s="213"/>
      <c r="H180" s="213"/>
      <c r="I180" s="213"/>
      <c r="J180" s="213"/>
      <c r="K180" s="213"/>
      <c r="L180" s="46"/>
      <c r="M180" s="75"/>
      <c r="N180" s="75"/>
      <c r="O180" s="75"/>
      <c r="P180" s="75"/>
      <c r="Q180" s="8"/>
      <c r="R180" s="8"/>
      <c r="S180" s="8"/>
      <c r="T180" s="8"/>
      <c r="U180" s="8"/>
      <c r="V180" s="8"/>
      <c r="X180" s="8"/>
      <c r="Y180" s="8"/>
      <c r="Z180" s="8"/>
      <c r="AA180" s="8"/>
      <c r="AB180" s="8"/>
      <c r="AC180" s="8"/>
      <c r="AD180" s="8"/>
      <c r="AE180" s="8"/>
      <c r="AG180" s="8"/>
      <c r="AH180" s="8"/>
      <c r="AI180" s="8"/>
      <c r="AJ180" s="8"/>
      <c r="AK180" s="8"/>
      <c r="AP180" s="8"/>
      <c r="AQ180" s="8"/>
      <c r="AS180" s="8"/>
      <c r="AT180" s="8"/>
      <c r="AU180" s="8"/>
      <c r="AW180" s="8"/>
      <c r="AX180" s="8"/>
      <c r="AY180" s="8"/>
      <c r="BA180" s="8"/>
      <c r="BB180" s="8"/>
      <c r="BC180" s="8"/>
      <c r="BD180" s="8"/>
      <c r="BE180" s="8"/>
      <c r="BF180" s="8"/>
    </row>
    <row r="181" spans="1:58" x14ac:dyDescent="0.25">
      <c r="A181" s="46">
        <v>44044</v>
      </c>
      <c r="B181" s="6">
        <v>17414.86</v>
      </c>
      <c r="C181" s="6">
        <v>5606.11</v>
      </c>
      <c r="D181" s="128">
        <v>3752.5120000000002</v>
      </c>
      <c r="E181" s="6">
        <v>3355.3409999999999</v>
      </c>
      <c r="F181" s="60">
        <v>4700.8970000000008</v>
      </c>
      <c r="G181" s="213"/>
      <c r="H181" s="213"/>
      <c r="I181" s="213"/>
      <c r="J181" s="213"/>
      <c r="K181" s="213"/>
      <c r="L181" s="46"/>
      <c r="M181" s="75"/>
      <c r="N181" s="75"/>
      <c r="O181" s="75"/>
      <c r="P181" s="75"/>
      <c r="Q181" s="8"/>
      <c r="R181" s="8"/>
      <c r="S181" s="8"/>
      <c r="T181" s="8"/>
      <c r="U181" s="8"/>
      <c r="V181" s="8"/>
      <c r="X181" s="8"/>
      <c r="Y181" s="8"/>
      <c r="Z181" s="8"/>
      <c r="AA181" s="8"/>
      <c r="AB181" s="8"/>
      <c r="AC181" s="8"/>
      <c r="AD181" s="8"/>
      <c r="AE181" s="8"/>
      <c r="AG181" s="8"/>
      <c r="AH181" s="8"/>
      <c r="AI181" s="8"/>
      <c r="AJ181" s="8"/>
      <c r="AK181" s="8"/>
      <c r="AP181" s="8"/>
      <c r="AQ181" s="8"/>
      <c r="AS181" s="8"/>
      <c r="AT181" s="8"/>
      <c r="AU181" s="8"/>
      <c r="AW181" s="8"/>
      <c r="AX181" s="8"/>
      <c r="AY181" s="8"/>
      <c r="BA181" s="8"/>
      <c r="BB181" s="8"/>
      <c r="BC181" s="8"/>
      <c r="BD181" s="8"/>
      <c r="BE181" s="8"/>
      <c r="BF181" s="8"/>
    </row>
    <row r="182" spans="1:58" x14ac:dyDescent="0.25">
      <c r="A182" s="46">
        <v>44075</v>
      </c>
      <c r="B182" s="6">
        <v>18673.044000000002</v>
      </c>
      <c r="C182" s="6">
        <v>6089.8950000000004</v>
      </c>
      <c r="D182" s="128">
        <v>4068.328</v>
      </c>
      <c r="E182" s="6">
        <v>3348.6639999999998</v>
      </c>
      <c r="F182" s="60">
        <v>5166.1570000000029</v>
      </c>
      <c r="G182" s="213"/>
      <c r="H182" s="213"/>
      <c r="I182" s="213"/>
      <c r="J182" s="213"/>
      <c r="K182" s="213"/>
      <c r="L182" s="46"/>
      <c r="M182" s="75"/>
      <c r="N182" s="75"/>
      <c r="O182" s="75"/>
      <c r="P182" s="75"/>
      <c r="Q182" s="8"/>
      <c r="R182" s="8"/>
      <c r="S182" s="8"/>
      <c r="T182" s="8"/>
      <c r="U182" s="8"/>
      <c r="V182" s="8"/>
      <c r="X182" s="8"/>
      <c r="Y182" s="8"/>
      <c r="Z182" s="8"/>
      <c r="AA182" s="8"/>
      <c r="AB182" s="8"/>
      <c r="AC182" s="8"/>
      <c r="AD182" s="8"/>
      <c r="AE182" s="8"/>
      <c r="AG182" s="8"/>
      <c r="AH182" s="8"/>
      <c r="AI182" s="8"/>
      <c r="AJ182" s="8"/>
      <c r="AK182" s="8"/>
      <c r="AP182" s="8"/>
      <c r="AQ182" s="8"/>
      <c r="AS182" s="8"/>
      <c r="AT182" s="8"/>
      <c r="AU182" s="8"/>
      <c r="AW182" s="8"/>
      <c r="AX182" s="8"/>
      <c r="AY182" s="8"/>
      <c r="BA182" s="8"/>
      <c r="BB182" s="8"/>
      <c r="BC182" s="8"/>
      <c r="BD182" s="8"/>
      <c r="BE182" s="8"/>
      <c r="BF182" s="8"/>
    </row>
    <row r="183" spans="1:58" x14ac:dyDescent="0.25">
      <c r="A183" s="46">
        <v>44105</v>
      </c>
      <c r="B183" s="6">
        <v>19971.702000000001</v>
      </c>
      <c r="C183" s="6">
        <v>6366.37</v>
      </c>
      <c r="D183" s="128">
        <v>4332.1589999999997</v>
      </c>
      <c r="E183" s="6">
        <v>3634.24</v>
      </c>
      <c r="F183" s="60">
        <v>5638.9330000000027</v>
      </c>
      <c r="G183" s="213"/>
      <c r="H183" s="213"/>
      <c r="I183" s="213"/>
      <c r="J183" s="213"/>
      <c r="K183" s="213"/>
      <c r="L183" s="46"/>
      <c r="M183" s="75"/>
      <c r="N183" s="75"/>
      <c r="O183" s="75"/>
      <c r="P183" s="75"/>
      <c r="Q183" s="8"/>
      <c r="R183" s="8"/>
      <c r="S183" s="8"/>
      <c r="T183" s="8"/>
      <c r="U183" s="8"/>
      <c r="V183" s="8"/>
      <c r="X183" s="8"/>
      <c r="Y183" s="8"/>
      <c r="Z183" s="8"/>
      <c r="AA183" s="8"/>
      <c r="AB183" s="8"/>
      <c r="AC183" s="8"/>
      <c r="AD183" s="8"/>
      <c r="AE183" s="8"/>
      <c r="AG183" s="8"/>
      <c r="AH183" s="8"/>
      <c r="AI183" s="8"/>
      <c r="AJ183" s="8"/>
      <c r="AK183" s="8"/>
      <c r="AP183" s="8"/>
      <c r="AQ183" s="8"/>
      <c r="AS183" s="8"/>
      <c r="AT183" s="8"/>
      <c r="AU183" s="8"/>
      <c r="AW183" s="8"/>
      <c r="AX183" s="8"/>
      <c r="AY183" s="8"/>
      <c r="BA183" s="8"/>
      <c r="BB183" s="8"/>
      <c r="BC183" s="8"/>
      <c r="BD183" s="8"/>
      <c r="BE183" s="8"/>
      <c r="BF183" s="8"/>
    </row>
    <row r="184" spans="1:58" x14ac:dyDescent="0.25">
      <c r="A184" s="46">
        <v>44136</v>
      </c>
      <c r="B184" s="6">
        <v>20350.041000000001</v>
      </c>
      <c r="C184" s="6">
        <v>6409.9070000000002</v>
      </c>
      <c r="D184" s="128">
        <v>4486.0010000000002</v>
      </c>
      <c r="E184" s="6">
        <v>3658.5060000000003</v>
      </c>
      <c r="F184" s="60">
        <v>5795.6270000000004</v>
      </c>
      <c r="G184" s="213"/>
      <c r="H184" s="213"/>
      <c r="I184" s="213"/>
      <c r="J184" s="213"/>
      <c r="K184" s="213"/>
      <c r="L184" s="46"/>
      <c r="M184" s="75"/>
      <c r="N184" s="75"/>
      <c r="O184" s="75"/>
      <c r="P184" s="75"/>
      <c r="Q184" s="8"/>
      <c r="R184" s="8"/>
      <c r="S184" s="8"/>
      <c r="T184" s="8"/>
      <c r="U184" s="8"/>
      <c r="V184" s="8"/>
      <c r="X184" s="8"/>
      <c r="Y184" s="8"/>
      <c r="Z184" s="8"/>
      <c r="AA184" s="8"/>
      <c r="AB184" s="8"/>
      <c r="AC184" s="8"/>
      <c r="AD184" s="8"/>
      <c r="AE184" s="8"/>
      <c r="AG184" s="8"/>
      <c r="AH184" s="8"/>
      <c r="AI184" s="8"/>
      <c r="AJ184" s="8"/>
      <c r="AK184" s="8"/>
      <c r="AP184" s="8"/>
      <c r="AQ184" s="8"/>
      <c r="AS184" s="8"/>
      <c r="AT184" s="8"/>
      <c r="AU184" s="8"/>
      <c r="AW184" s="8"/>
      <c r="AX184" s="8"/>
      <c r="AY184" s="8"/>
      <c r="BA184" s="8"/>
      <c r="BB184" s="8"/>
      <c r="BC184" s="8"/>
      <c r="BD184" s="8"/>
      <c r="BE184" s="8"/>
      <c r="BF184" s="8"/>
    </row>
    <row r="185" spans="1:58" x14ac:dyDescent="0.25">
      <c r="A185" s="46">
        <v>44166</v>
      </c>
      <c r="B185" s="6">
        <v>21180.657999999999</v>
      </c>
      <c r="C185" s="6">
        <v>6874.9849999999997</v>
      </c>
      <c r="D185" s="128">
        <v>4447.4350000000004</v>
      </c>
      <c r="E185" s="6">
        <v>3855.1869999999999</v>
      </c>
      <c r="F185" s="60">
        <v>6003.0509999999995</v>
      </c>
      <c r="G185" s="213"/>
      <c r="H185" s="213"/>
      <c r="I185" s="213"/>
      <c r="J185" s="213"/>
      <c r="K185" s="213"/>
      <c r="L185" s="46"/>
      <c r="M185" s="75"/>
      <c r="N185" s="75"/>
      <c r="O185" s="75"/>
      <c r="P185" s="75"/>
      <c r="Q185" s="8"/>
      <c r="R185" s="8"/>
      <c r="S185" s="8"/>
      <c r="T185" s="8"/>
      <c r="U185" s="8"/>
      <c r="V185" s="8"/>
      <c r="X185" s="8"/>
      <c r="Y185" s="8"/>
      <c r="Z185" s="8"/>
      <c r="AA185" s="8"/>
      <c r="AB185" s="8"/>
      <c r="AC185" s="8"/>
      <c r="AD185" s="8"/>
      <c r="AE185" s="8"/>
      <c r="AG185" s="8"/>
      <c r="AH185" s="8"/>
      <c r="AI185" s="8"/>
      <c r="AJ185" s="8"/>
      <c r="AK185" s="8"/>
      <c r="AP185" s="8"/>
      <c r="AQ185" s="8"/>
      <c r="AS185" s="8"/>
      <c r="AT185" s="8"/>
      <c r="AU185" s="8"/>
      <c r="AW185" s="8"/>
      <c r="AX185" s="8"/>
      <c r="AY185" s="8"/>
      <c r="BA185" s="8"/>
      <c r="BB185" s="8"/>
      <c r="BC185" s="8"/>
      <c r="BD185" s="8"/>
      <c r="BE185" s="8"/>
      <c r="BF185" s="8"/>
    </row>
    <row r="186" spans="1:58" x14ac:dyDescent="0.25">
      <c r="A186" s="46">
        <v>44197</v>
      </c>
      <c r="B186" s="6">
        <v>22324.916000000001</v>
      </c>
      <c r="C186" s="6">
        <v>7193.5960000000005</v>
      </c>
      <c r="D186" s="128">
        <v>4739.442</v>
      </c>
      <c r="E186" s="6">
        <v>3995.0160000000001</v>
      </c>
      <c r="F186" s="60">
        <v>6396.862000000001</v>
      </c>
      <c r="G186" s="213"/>
      <c r="H186" s="213"/>
      <c r="I186" s="213"/>
      <c r="J186" s="213"/>
      <c r="K186" s="213"/>
      <c r="L186" s="46"/>
      <c r="M186" s="75"/>
      <c r="N186" s="75"/>
      <c r="O186" s="75"/>
      <c r="P186" s="75"/>
      <c r="Q186" s="8"/>
      <c r="R186" s="8"/>
      <c r="S186" s="8"/>
      <c r="T186" s="8"/>
      <c r="U186" s="8"/>
      <c r="V186" s="8"/>
      <c r="X186" s="8"/>
      <c r="Y186" s="8"/>
      <c r="Z186" s="8"/>
      <c r="AA186" s="8"/>
      <c r="AB186" s="8"/>
      <c r="AC186" s="8"/>
      <c r="AD186" s="8"/>
      <c r="AE186" s="8"/>
      <c r="AG186" s="8"/>
      <c r="AH186" s="8"/>
      <c r="AI186" s="8"/>
      <c r="AJ186" s="8"/>
      <c r="AK186" s="8"/>
      <c r="AP186" s="8"/>
      <c r="AQ186" s="8"/>
      <c r="AS186" s="8"/>
      <c r="AT186" s="8"/>
      <c r="AU186" s="8"/>
      <c r="AW186" s="8"/>
      <c r="AX186" s="8"/>
      <c r="AY186" s="8"/>
      <c r="BA186" s="8"/>
      <c r="BB186" s="8"/>
      <c r="BC186" s="8"/>
      <c r="BD186" s="8"/>
      <c r="BE186" s="8"/>
      <c r="BF186" s="8"/>
    </row>
    <row r="187" spans="1:58" x14ac:dyDescent="0.25">
      <c r="A187" s="46">
        <v>44228</v>
      </c>
      <c r="B187" s="6">
        <v>22133.595000000001</v>
      </c>
      <c r="C187" s="6">
        <v>7417.0840000000007</v>
      </c>
      <c r="D187" s="128">
        <v>4686.4080000000004</v>
      </c>
      <c r="E187" s="6">
        <v>3913.5230000000001</v>
      </c>
      <c r="F187" s="60">
        <v>6116.5799999999981</v>
      </c>
      <c r="G187" s="213"/>
      <c r="H187" s="213"/>
      <c r="I187" s="213"/>
      <c r="J187" s="213"/>
      <c r="K187" s="213"/>
      <c r="L187" s="46"/>
      <c r="M187" s="75"/>
      <c r="N187" s="75"/>
      <c r="O187" s="75"/>
      <c r="P187" s="75"/>
      <c r="Q187" s="8"/>
      <c r="R187" s="8"/>
      <c r="S187" s="8"/>
      <c r="T187" s="8"/>
      <c r="U187" s="8"/>
      <c r="V187" s="8"/>
      <c r="X187" s="8"/>
      <c r="Y187" s="8"/>
      <c r="Z187" s="8"/>
      <c r="AA187" s="8"/>
      <c r="AB187" s="8"/>
      <c r="AC187" s="8"/>
      <c r="AD187" s="8"/>
      <c r="AE187" s="8"/>
      <c r="AG187" s="8"/>
      <c r="AH187" s="8"/>
      <c r="AI187" s="8"/>
      <c r="AJ187" s="8"/>
      <c r="AK187" s="8"/>
      <c r="AP187" s="8"/>
      <c r="AQ187" s="8"/>
      <c r="AS187" s="8"/>
      <c r="AT187" s="8"/>
      <c r="AU187" s="8"/>
      <c r="AW187" s="8"/>
      <c r="AX187" s="8"/>
      <c r="AY187" s="8"/>
      <c r="BA187" s="8"/>
      <c r="BB187" s="8"/>
      <c r="BC187" s="8"/>
      <c r="BD187" s="8"/>
      <c r="BE187" s="8"/>
      <c r="BF187" s="8"/>
    </row>
    <row r="188" spans="1:58" x14ac:dyDescent="0.25">
      <c r="A188" s="46">
        <v>44256</v>
      </c>
      <c r="B188" s="6">
        <v>26644.23</v>
      </c>
      <c r="C188" s="6">
        <v>8713.8080000000009</v>
      </c>
      <c r="D188" s="128">
        <v>5523.3729999999996</v>
      </c>
      <c r="E188" s="6">
        <v>4714.3080000000009</v>
      </c>
      <c r="F188" s="60">
        <v>7692.7409999999982</v>
      </c>
      <c r="G188" s="213"/>
      <c r="H188" s="213"/>
      <c r="I188" s="213"/>
      <c r="J188" s="213"/>
      <c r="K188" s="213"/>
      <c r="L188" s="46"/>
      <c r="M188" s="75"/>
      <c r="N188" s="75"/>
      <c r="O188" s="75"/>
      <c r="P188" s="75"/>
      <c r="Q188" s="8"/>
      <c r="R188" s="8"/>
      <c r="S188" s="8"/>
      <c r="T188" s="8"/>
      <c r="U188" s="8"/>
      <c r="V188" s="8"/>
      <c r="X188" s="8"/>
      <c r="Y188" s="8"/>
      <c r="Z188" s="8"/>
      <c r="AA188" s="8"/>
      <c r="AB188" s="8"/>
      <c r="AC188" s="8"/>
      <c r="AD188" s="8"/>
      <c r="AE188" s="8"/>
      <c r="AG188" s="8"/>
      <c r="AH188" s="8"/>
      <c r="AI188" s="8"/>
      <c r="AJ188" s="8"/>
      <c r="AK188" s="8"/>
      <c r="AP188" s="8"/>
      <c r="AQ188" s="8"/>
      <c r="AS188" s="8"/>
      <c r="AT188" s="8"/>
      <c r="AU188" s="8"/>
      <c r="AW188" s="8"/>
      <c r="AX188" s="8"/>
      <c r="AY188" s="8"/>
      <c r="BA188" s="8"/>
      <c r="BB188" s="8"/>
      <c r="BC188" s="8"/>
      <c r="BD188" s="8"/>
      <c r="BE188" s="8"/>
      <c r="BF188" s="8"/>
    </row>
    <row r="189" spans="1:58" x14ac:dyDescent="0.25">
      <c r="A189" s="46">
        <v>44287</v>
      </c>
      <c r="B189" s="6">
        <v>25236.187000000002</v>
      </c>
      <c r="C189" s="6">
        <v>8314.6029999999992</v>
      </c>
      <c r="D189" s="128">
        <v>5241.3770000000004</v>
      </c>
      <c r="E189" s="6">
        <v>4228.6569999999992</v>
      </c>
      <c r="F189" s="60">
        <v>7451.5500000000029</v>
      </c>
      <c r="G189" s="213"/>
      <c r="H189" s="213"/>
      <c r="I189" s="213"/>
      <c r="J189" s="213"/>
      <c r="K189" s="213"/>
      <c r="L189" s="46"/>
      <c r="M189" s="75"/>
      <c r="N189" s="75"/>
      <c r="O189" s="75"/>
      <c r="P189" s="75"/>
      <c r="Q189" s="8"/>
      <c r="R189" s="8"/>
      <c r="S189" s="8"/>
      <c r="T189" s="8"/>
      <c r="U189" s="8"/>
      <c r="V189" s="8"/>
      <c r="X189" s="8"/>
      <c r="Y189" s="8"/>
      <c r="Z189" s="8"/>
      <c r="AA189" s="8"/>
      <c r="AB189" s="8"/>
      <c r="AC189" s="8"/>
      <c r="AD189" s="8"/>
      <c r="AE189" s="8"/>
      <c r="AG189" s="8"/>
      <c r="AH189" s="8"/>
      <c r="AI189" s="8"/>
      <c r="AJ189" s="8"/>
      <c r="AK189" s="8"/>
      <c r="AP189" s="8"/>
      <c r="AQ189" s="8"/>
      <c r="AS189" s="8"/>
      <c r="AT189" s="8"/>
      <c r="AU189" s="8"/>
      <c r="AW189" s="8"/>
      <c r="AX189" s="8"/>
      <c r="AY189" s="8"/>
      <c r="BA189" s="8"/>
      <c r="BB189" s="8"/>
      <c r="BC189" s="8"/>
      <c r="BD189" s="8"/>
      <c r="BE189" s="8"/>
      <c r="BF189" s="8"/>
    </row>
    <row r="190" spans="1:58" x14ac:dyDescent="0.25">
      <c r="A190" s="46">
        <v>44317</v>
      </c>
      <c r="B190" s="6">
        <v>25684.010999999999</v>
      </c>
      <c r="C190" s="6">
        <v>8444.1350000000002</v>
      </c>
      <c r="D190" s="128">
        <v>5249.125</v>
      </c>
      <c r="E190" s="6">
        <v>4378.1890000000003</v>
      </c>
      <c r="F190" s="60">
        <v>7612.5619999999981</v>
      </c>
      <c r="G190" s="213"/>
      <c r="H190" s="213"/>
      <c r="I190" s="213"/>
      <c r="J190" s="213"/>
      <c r="K190" s="213"/>
      <c r="L190" s="46"/>
      <c r="M190" s="75"/>
      <c r="N190" s="75"/>
      <c r="O190" s="75"/>
      <c r="P190" s="75"/>
      <c r="Q190" s="8"/>
      <c r="R190" s="8"/>
      <c r="S190" s="8"/>
      <c r="T190" s="8"/>
      <c r="U190" s="8"/>
      <c r="V190" s="8"/>
      <c r="X190" s="8"/>
      <c r="Y190" s="8"/>
      <c r="Z190" s="8"/>
      <c r="AA190" s="8"/>
      <c r="AB190" s="8"/>
      <c r="AC190" s="8"/>
      <c r="AD190" s="8"/>
      <c r="AE190" s="8"/>
      <c r="AG190" s="8"/>
      <c r="AH190" s="8"/>
      <c r="AI190" s="8"/>
      <c r="AJ190" s="8"/>
      <c r="AK190" s="8"/>
      <c r="AP190" s="8"/>
      <c r="AQ190" s="8"/>
      <c r="AS190" s="8"/>
      <c r="AT190" s="8"/>
      <c r="AU190" s="8"/>
      <c r="AW190" s="8"/>
      <c r="AX190" s="8"/>
      <c r="AY190" s="8"/>
      <c r="BA190" s="8"/>
      <c r="BB190" s="8"/>
      <c r="BC190" s="8"/>
      <c r="BD190" s="8"/>
      <c r="BE190" s="8"/>
      <c r="BF190" s="8"/>
    </row>
    <row r="191" spans="1:58" x14ac:dyDescent="0.25">
      <c r="A191" s="46">
        <v>44348</v>
      </c>
      <c r="B191" s="6">
        <v>25969.632000000001</v>
      </c>
      <c r="C191" s="6">
        <v>8771.4120000000003</v>
      </c>
      <c r="D191" s="128">
        <v>5199.6570000000002</v>
      </c>
      <c r="E191" s="6">
        <v>4496.7440000000006</v>
      </c>
      <c r="F191" s="60">
        <v>7501.8189999999995</v>
      </c>
      <c r="G191" s="213"/>
      <c r="H191" s="213"/>
      <c r="I191" s="213"/>
      <c r="J191" s="213"/>
      <c r="K191" s="213"/>
      <c r="L191" s="46"/>
      <c r="M191" s="75"/>
      <c r="N191" s="75"/>
      <c r="O191" s="75"/>
      <c r="P191" s="75"/>
      <c r="Q191" s="8"/>
      <c r="R191" s="8"/>
      <c r="S191" s="8"/>
      <c r="T191" s="8"/>
      <c r="U191" s="8"/>
      <c r="V191" s="8"/>
      <c r="X191" s="8"/>
      <c r="Y191" s="8"/>
      <c r="Z191" s="8"/>
      <c r="AA191" s="8"/>
      <c r="AB191" s="8"/>
      <c r="AC191" s="8"/>
      <c r="AD191" s="8"/>
      <c r="AE191" s="8"/>
      <c r="AG191" s="8"/>
      <c r="AH191" s="8"/>
      <c r="AI191" s="8"/>
      <c r="AJ191" s="8"/>
      <c r="AK191" s="8"/>
      <c r="AP191" s="8"/>
      <c r="AQ191" s="8"/>
      <c r="AS191" s="8"/>
      <c r="AT191" s="8"/>
      <c r="AU191" s="8"/>
      <c r="AW191" s="8"/>
      <c r="AX191" s="8"/>
      <c r="AY191" s="8"/>
      <c r="BA191" s="8"/>
      <c r="BB191" s="8"/>
      <c r="BC191" s="8"/>
      <c r="BD191" s="8"/>
      <c r="BE191" s="8"/>
      <c r="BF191" s="8"/>
    </row>
    <row r="192" spans="1:58" x14ac:dyDescent="0.25">
      <c r="A192" s="46">
        <v>44378</v>
      </c>
      <c r="B192" s="6">
        <v>26260.612000000001</v>
      </c>
      <c r="C192" s="6">
        <v>9018.6970000000001</v>
      </c>
      <c r="D192" s="128">
        <v>5169.8739999999998</v>
      </c>
      <c r="E192" s="6">
        <v>4475.0030000000006</v>
      </c>
      <c r="F192" s="60">
        <v>7597.0380000000005</v>
      </c>
      <c r="G192" s="213"/>
      <c r="H192" s="213"/>
      <c r="I192" s="213"/>
      <c r="J192" s="213"/>
      <c r="K192" s="213"/>
      <c r="L192" s="46"/>
      <c r="M192" s="75"/>
      <c r="N192" s="75"/>
      <c r="O192" s="75"/>
      <c r="P192" s="75"/>
      <c r="Q192" s="8"/>
      <c r="R192" s="8"/>
      <c r="S192" s="8"/>
      <c r="T192" s="8"/>
      <c r="U192" s="8"/>
      <c r="V192" s="8"/>
      <c r="X192" s="8"/>
      <c r="Y192" s="8"/>
      <c r="Z192" s="8"/>
      <c r="AA192" s="8"/>
      <c r="AB192" s="8"/>
      <c r="AC192" s="8"/>
      <c r="AD192" s="8"/>
      <c r="AE192" s="8"/>
      <c r="AG192" s="8"/>
      <c r="AH192" s="8"/>
      <c r="AI192" s="8"/>
      <c r="AJ192" s="8"/>
      <c r="AK192" s="8"/>
      <c r="AP192" s="8"/>
      <c r="AQ192" s="8"/>
      <c r="AS192" s="8"/>
      <c r="AT192" s="8"/>
      <c r="AU192" s="8"/>
      <c r="AW192" s="8"/>
      <c r="AX192" s="8"/>
      <c r="AY192" s="8"/>
      <c r="BA192" s="8"/>
      <c r="BB192" s="8"/>
      <c r="BC192" s="8"/>
      <c r="BD192" s="8"/>
      <c r="BE192" s="8"/>
      <c r="BF192" s="8"/>
    </row>
    <row r="193" spans="1:58" x14ac:dyDescent="0.25">
      <c r="A193" s="46">
        <v>44409</v>
      </c>
      <c r="B193" s="6">
        <v>26809.859</v>
      </c>
      <c r="C193" s="6">
        <v>9045.5360000000001</v>
      </c>
      <c r="D193" s="128">
        <v>5277.0029999999997</v>
      </c>
      <c r="E193" s="6">
        <v>4756.9760000000006</v>
      </c>
      <c r="F193" s="60">
        <v>7730.344000000001</v>
      </c>
      <c r="G193" s="213"/>
      <c r="H193" s="213"/>
      <c r="I193" s="213"/>
      <c r="J193" s="213"/>
      <c r="K193" s="213"/>
      <c r="L193" s="46"/>
      <c r="M193" s="75"/>
      <c r="N193" s="75"/>
      <c r="O193" s="75"/>
      <c r="P193" s="75"/>
      <c r="Q193" s="8"/>
      <c r="R193" s="8"/>
      <c r="S193" s="8"/>
      <c r="T193" s="8"/>
      <c r="U193" s="8"/>
      <c r="V193" s="8"/>
      <c r="X193" s="8"/>
      <c r="Y193" s="8"/>
      <c r="Z193" s="8"/>
      <c r="AA193" s="8"/>
      <c r="AB193" s="8"/>
      <c r="AC193" s="8"/>
      <c r="AD193" s="8"/>
      <c r="AE193" s="8"/>
      <c r="AG193" s="8"/>
      <c r="AH193" s="8"/>
      <c r="AI193" s="8"/>
      <c r="AJ193" s="8"/>
      <c r="AK193" s="8"/>
      <c r="AP193" s="8"/>
      <c r="AQ193" s="8"/>
      <c r="AS193" s="8"/>
      <c r="AT193" s="8"/>
      <c r="AU193" s="8"/>
      <c r="AW193" s="8"/>
      <c r="AX193" s="8"/>
      <c r="AY193" s="8"/>
      <c r="BA193" s="8"/>
      <c r="BB193" s="8"/>
      <c r="BC193" s="8"/>
      <c r="BD193" s="8"/>
      <c r="BE193" s="8"/>
      <c r="BF193" s="8"/>
    </row>
    <row r="194" spans="1:58" x14ac:dyDescent="0.25">
      <c r="A194" s="46">
        <v>44440</v>
      </c>
      <c r="B194" s="6">
        <v>28250.054</v>
      </c>
      <c r="C194" s="6">
        <v>9267.4670000000006</v>
      </c>
      <c r="D194" s="128">
        <v>5411.9070000000002</v>
      </c>
      <c r="E194" s="6">
        <v>5014.8559999999998</v>
      </c>
      <c r="F194" s="60">
        <v>8555.8240000000005</v>
      </c>
      <c r="G194" s="213"/>
      <c r="H194" s="213"/>
      <c r="I194" s="213"/>
      <c r="J194" s="213"/>
      <c r="K194" s="213"/>
      <c r="L194" s="46"/>
      <c r="M194" s="75"/>
      <c r="N194" s="75"/>
      <c r="O194" s="75"/>
      <c r="P194" s="75"/>
      <c r="Q194" s="8"/>
      <c r="R194" s="8"/>
      <c r="S194" s="8"/>
      <c r="T194" s="8"/>
      <c r="U194" s="8"/>
      <c r="V194" s="8"/>
      <c r="X194" s="8"/>
      <c r="Y194" s="8"/>
      <c r="Z194" s="8"/>
      <c r="AA194" s="8"/>
      <c r="AB194" s="8"/>
      <c r="AC194" s="8"/>
      <c r="AD194" s="8"/>
      <c r="AE194" s="8"/>
      <c r="AG194" s="8"/>
      <c r="AH194" s="8"/>
      <c r="AI194" s="8"/>
      <c r="AJ194" s="8"/>
      <c r="AK194" s="8"/>
      <c r="AP194" s="8"/>
      <c r="AQ194" s="8"/>
      <c r="AS194" s="8"/>
      <c r="AT194" s="8"/>
      <c r="AU194" s="8"/>
      <c r="AW194" s="8"/>
      <c r="AX194" s="8"/>
      <c r="AY194" s="8"/>
      <c r="BA194" s="8"/>
      <c r="BB194" s="8"/>
      <c r="BC194" s="8"/>
      <c r="BD194" s="8"/>
      <c r="BE194" s="8"/>
      <c r="BF194" s="8"/>
    </row>
    <row r="195" spans="1:58" x14ac:dyDescent="0.25">
      <c r="A195" s="46">
        <v>44470</v>
      </c>
      <c r="B195" s="6">
        <v>27369.562000000002</v>
      </c>
      <c r="C195" s="6">
        <v>9134.6739999999991</v>
      </c>
      <c r="D195" s="128">
        <v>5245.82</v>
      </c>
      <c r="E195" s="6">
        <v>4767.3389999999999</v>
      </c>
      <c r="F195" s="60">
        <v>8221.729000000003</v>
      </c>
      <c r="G195" s="213"/>
      <c r="H195" s="213"/>
      <c r="I195" s="213"/>
      <c r="J195" s="213"/>
      <c r="K195" s="213"/>
      <c r="L195" s="46"/>
      <c r="M195" s="75"/>
      <c r="N195" s="75"/>
      <c r="O195" s="75"/>
      <c r="P195" s="75"/>
      <c r="Q195" s="8"/>
      <c r="R195" s="8"/>
      <c r="S195" s="8"/>
      <c r="T195" s="8"/>
      <c r="U195" s="8"/>
      <c r="V195" s="8"/>
      <c r="X195" s="8"/>
      <c r="Y195" s="8"/>
      <c r="Z195" s="8"/>
      <c r="AA195" s="8"/>
      <c r="AB195" s="8"/>
      <c r="AC195" s="8"/>
      <c r="AD195" s="8"/>
      <c r="AE195" s="8"/>
      <c r="AG195" s="8"/>
      <c r="AH195" s="8"/>
      <c r="AI195" s="8"/>
      <c r="AJ195" s="8"/>
      <c r="AK195" s="8"/>
      <c r="AP195" s="8"/>
      <c r="AQ195" s="8"/>
      <c r="AS195" s="8"/>
      <c r="AT195" s="8"/>
      <c r="AU195" s="8"/>
      <c r="AW195" s="8"/>
      <c r="AX195" s="8"/>
      <c r="AY195" s="8"/>
      <c r="BA195" s="8"/>
      <c r="BB195" s="8"/>
      <c r="BC195" s="8"/>
      <c r="BD195" s="8"/>
      <c r="BE195" s="8"/>
      <c r="BF195" s="8"/>
    </row>
    <row r="196" spans="1:58" x14ac:dyDescent="0.25">
      <c r="A196" s="46">
        <v>44501</v>
      </c>
      <c r="B196" s="6">
        <v>28458.517</v>
      </c>
      <c r="C196" s="6">
        <v>9698.1090000000004</v>
      </c>
      <c r="D196" s="128">
        <v>5432.93</v>
      </c>
      <c r="E196" s="6">
        <v>4724.1260000000002</v>
      </c>
      <c r="F196" s="60">
        <v>8603.351999999999</v>
      </c>
      <c r="G196" s="213"/>
      <c r="H196" s="213"/>
      <c r="I196" s="213"/>
      <c r="J196" s="213"/>
      <c r="K196" s="213"/>
      <c r="L196" s="46"/>
      <c r="M196" s="75"/>
      <c r="N196" s="75"/>
      <c r="O196" s="75"/>
      <c r="P196" s="75"/>
      <c r="Q196" s="8"/>
      <c r="R196" s="8"/>
      <c r="S196" s="8"/>
      <c r="T196" s="8"/>
      <c r="U196" s="8"/>
      <c r="V196" s="8"/>
      <c r="X196" s="8"/>
      <c r="Y196" s="8"/>
      <c r="Z196" s="8"/>
      <c r="AA196" s="8"/>
      <c r="AB196" s="8"/>
      <c r="AC196" s="8"/>
      <c r="AD196" s="8"/>
      <c r="AE196" s="8"/>
      <c r="AG196" s="8"/>
      <c r="AH196" s="8"/>
      <c r="AI196" s="8"/>
      <c r="AJ196" s="8"/>
      <c r="AK196" s="8"/>
      <c r="AP196" s="8"/>
      <c r="AQ196" s="8"/>
      <c r="AS196" s="8"/>
      <c r="AT196" s="8"/>
      <c r="AU196" s="8"/>
      <c r="AW196" s="8"/>
      <c r="AX196" s="8"/>
      <c r="AY196" s="8"/>
      <c r="BA196" s="8"/>
      <c r="BB196" s="8"/>
      <c r="BC196" s="8"/>
      <c r="BD196" s="8"/>
      <c r="BE196" s="8"/>
      <c r="BF196" s="8"/>
    </row>
    <row r="197" spans="1:58" x14ac:dyDescent="0.25">
      <c r="A197" s="46">
        <v>44531</v>
      </c>
      <c r="B197" s="6">
        <v>29020.715</v>
      </c>
      <c r="C197" s="6">
        <v>9894.8460000000014</v>
      </c>
      <c r="D197" s="128">
        <v>5490.3940000000002</v>
      </c>
      <c r="E197" s="6">
        <v>4953.4290000000001</v>
      </c>
      <c r="F197" s="60">
        <v>8682.0459999999985</v>
      </c>
      <c r="G197" s="213"/>
      <c r="H197" s="213"/>
      <c r="I197" s="213"/>
      <c r="J197" s="213"/>
      <c r="K197" s="213"/>
      <c r="L197" s="46"/>
      <c r="M197" s="75"/>
      <c r="N197" s="75"/>
      <c r="O197" s="75"/>
      <c r="P197" s="75"/>
      <c r="Q197" s="8"/>
      <c r="R197" s="8"/>
      <c r="S197" s="8"/>
      <c r="T197" s="8"/>
      <c r="U197" s="8"/>
      <c r="V197" s="8"/>
      <c r="X197" s="8"/>
      <c r="Y197" s="8"/>
      <c r="Z197" s="8"/>
      <c r="AA197" s="8"/>
      <c r="AB197" s="8"/>
      <c r="AC197" s="8"/>
      <c r="AD197" s="8"/>
      <c r="AE197" s="8"/>
      <c r="AG197" s="8"/>
      <c r="AH197" s="8"/>
      <c r="AI197" s="8"/>
      <c r="AJ197" s="8"/>
      <c r="AK197" s="8"/>
      <c r="AP197" s="8"/>
      <c r="AQ197" s="8"/>
      <c r="AS197" s="8"/>
      <c r="AT197" s="8"/>
      <c r="AU197" s="8"/>
      <c r="AW197" s="8"/>
      <c r="AX197" s="8"/>
      <c r="AY197" s="8"/>
      <c r="BA197" s="8"/>
      <c r="BB197" s="8"/>
      <c r="BC197" s="8"/>
      <c r="BD197" s="8"/>
      <c r="BE197" s="8"/>
      <c r="BF197" s="8"/>
    </row>
    <row r="198" spans="1:58" x14ac:dyDescent="0.25">
      <c r="A198" s="46">
        <v>44562</v>
      </c>
      <c r="B198" s="6">
        <v>30728.121999999999</v>
      </c>
      <c r="C198" s="6">
        <v>10320.41</v>
      </c>
      <c r="D198" s="128">
        <v>5912.2740000000003</v>
      </c>
      <c r="E198" s="6">
        <v>5283.7160000000003</v>
      </c>
      <c r="F198" s="60">
        <v>9211.7219999999979</v>
      </c>
      <c r="G198" s="213"/>
      <c r="H198" s="213"/>
      <c r="I198" s="213"/>
      <c r="J198" s="213"/>
      <c r="K198" s="213"/>
      <c r="L198" s="46"/>
      <c r="M198" s="75"/>
      <c r="N198" s="75"/>
      <c r="O198" s="75"/>
      <c r="P198" s="75"/>
      <c r="Q198" s="8"/>
      <c r="R198" s="8"/>
      <c r="S198" s="8"/>
      <c r="T198" s="8"/>
      <c r="U198" s="8"/>
      <c r="V198" s="8"/>
      <c r="X198" s="8"/>
      <c r="Y198" s="8"/>
      <c r="Z198" s="8"/>
      <c r="AA198" s="8"/>
      <c r="AB198" s="8"/>
      <c r="AC198" s="8"/>
      <c r="AD198" s="8"/>
      <c r="AE198" s="8"/>
      <c r="AG198" s="8"/>
      <c r="AH198" s="8"/>
      <c r="AI198" s="8"/>
      <c r="AJ198" s="8"/>
      <c r="AK198" s="8"/>
      <c r="AP198" s="8"/>
      <c r="AQ198" s="8"/>
      <c r="AS198" s="8"/>
      <c r="AT198" s="8"/>
      <c r="AU198" s="8"/>
      <c r="AW198" s="8"/>
      <c r="AX198" s="8"/>
      <c r="AY198" s="8"/>
      <c r="BA198" s="8"/>
      <c r="BB198" s="8"/>
      <c r="BC198" s="8"/>
      <c r="BD198" s="8"/>
      <c r="BE198" s="8"/>
      <c r="BF198" s="8"/>
    </row>
    <row r="199" spans="1:58" x14ac:dyDescent="0.25">
      <c r="A199" s="46">
        <v>44593</v>
      </c>
      <c r="B199" s="6">
        <v>31307.966</v>
      </c>
      <c r="C199" s="6">
        <v>10494.706</v>
      </c>
      <c r="D199" s="128">
        <v>5995.308</v>
      </c>
      <c r="E199" s="6">
        <v>5532.4319999999998</v>
      </c>
      <c r="F199" s="60">
        <v>9285.52</v>
      </c>
      <c r="G199" s="213"/>
      <c r="H199" s="213"/>
      <c r="I199" s="213"/>
      <c r="J199" s="213"/>
      <c r="K199" s="213"/>
      <c r="L199" s="46"/>
      <c r="M199" s="75"/>
      <c r="N199" s="75"/>
      <c r="O199" s="75"/>
      <c r="P199" s="75"/>
      <c r="Q199" s="8"/>
      <c r="R199" s="8"/>
      <c r="S199" s="8"/>
      <c r="T199" s="8"/>
      <c r="U199" s="8"/>
      <c r="V199" s="8"/>
      <c r="X199" s="8"/>
      <c r="Y199" s="8"/>
      <c r="Z199" s="8"/>
      <c r="AA199" s="8"/>
      <c r="AB199" s="8"/>
      <c r="AC199" s="8"/>
      <c r="AD199" s="8"/>
      <c r="AE199" s="8"/>
      <c r="AG199" s="8"/>
      <c r="AH199" s="8"/>
      <c r="AI199" s="8"/>
      <c r="AJ199" s="8"/>
      <c r="AK199" s="8"/>
      <c r="AP199" s="8"/>
      <c r="AQ199" s="8"/>
      <c r="AS199" s="8"/>
      <c r="AT199" s="8"/>
      <c r="AU199" s="8"/>
      <c r="AW199" s="8"/>
      <c r="AX199" s="8"/>
      <c r="AY199" s="8"/>
      <c r="BA199" s="8"/>
      <c r="BB199" s="8"/>
      <c r="BC199" s="8"/>
      <c r="BD199" s="8"/>
      <c r="BE199" s="8"/>
      <c r="BF199" s="8"/>
    </row>
    <row r="200" spans="1:58" x14ac:dyDescent="0.25">
      <c r="A200" s="46">
        <v>44621</v>
      </c>
      <c r="B200" s="6">
        <v>31583.199000000001</v>
      </c>
      <c r="C200" s="6">
        <v>10459.596000000001</v>
      </c>
      <c r="D200" s="128">
        <v>6074.2150000000001</v>
      </c>
      <c r="E200" s="6">
        <v>5382.2510000000002</v>
      </c>
      <c r="F200" s="60">
        <v>9667.1369999999988</v>
      </c>
      <c r="G200" s="213"/>
      <c r="H200" s="213"/>
      <c r="I200" s="213"/>
      <c r="J200" s="213"/>
      <c r="K200" s="213"/>
      <c r="L200" s="46"/>
      <c r="M200" s="75"/>
      <c r="N200" s="75"/>
      <c r="O200" s="75"/>
      <c r="P200" s="75"/>
      <c r="Q200" s="8"/>
      <c r="R200" s="8"/>
      <c r="S200" s="8"/>
      <c r="T200" s="8"/>
      <c r="U200" s="8"/>
      <c r="V200" s="8"/>
      <c r="X200" s="8"/>
      <c r="Y200" s="8"/>
      <c r="Z200" s="8"/>
      <c r="AA200" s="8"/>
      <c r="AB200" s="8"/>
      <c r="AC200" s="8"/>
      <c r="AD200" s="8"/>
      <c r="AE200" s="8"/>
      <c r="AG200" s="8"/>
      <c r="AH200" s="8"/>
      <c r="AI200" s="8"/>
      <c r="AJ200" s="8"/>
      <c r="AK200" s="8"/>
      <c r="AP200" s="8"/>
      <c r="AQ200" s="8"/>
      <c r="AS200" s="8"/>
      <c r="AT200" s="8"/>
      <c r="AU200" s="8"/>
      <c r="AW200" s="8"/>
      <c r="AX200" s="8"/>
      <c r="AY200" s="8"/>
      <c r="BA200" s="8"/>
      <c r="BB200" s="8"/>
      <c r="BC200" s="8"/>
      <c r="BD200" s="8"/>
      <c r="BE200" s="8"/>
      <c r="BF200" s="8"/>
    </row>
    <row r="201" spans="1:58" x14ac:dyDescent="0.25">
      <c r="A201" s="46">
        <v>44652</v>
      </c>
      <c r="B201" s="6">
        <v>31467.232</v>
      </c>
      <c r="C201" s="6">
        <v>10436.043</v>
      </c>
      <c r="D201" s="128">
        <v>6104.1440000000002</v>
      </c>
      <c r="E201" s="6">
        <v>5393.8789999999999</v>
      </c>
      <c r="F201" s="60">
        <v>9533.1660000000011</v>
      </c>
      <c r="G201" s="213"/>
      <c r="H201" s="213"/>
      <c r="I201" s="213"/>
      <c r="J201" s="213"/>
      <c r="K201" s="213"/>
      <c r="L201" s="46"/>
      <c r="M201" s="75"/>
      <c r="N201" s="75"/>
      <c r="O201" s="75"/>
      <c r="P201" s="75"/>
      <c r="Q201" s="8"/>
      <c r="R201" s="8"/>
      <c r="S201" s="8"/>
      <c r="T201" s="8"/>
      <c r="U201" s="8"/>
      <c r="V201" s="8"/>
      <c r="X201" s="8"/>
      <c r="Y201" s="8"/>
      <c r="Z201" s="8"/>
      <c r="AA201" s="8"/>
      <c r="AB201" s="8"/>
      <c r="AC201" s="8"/>
      <c r="AD201" s="8"/>
      <c r="AE201" s="8"/>
      <c r="AG201" s="8"/>
      <c r="AH201" s="8"/>
      <c r="AI201" s="8"/>
      <c r="AJ201" s="8"/>
      <c r="AK201" s="8"/>
      <c r="AP201" s="8"/>
      <c r="AQ201" s="8"/>
      <c r="AS201" s="8"/>
      <c r="AT201" s="8"/>
      <c r="AU201" s="8"/>
      <c r="AW201" s="8"/>
      <c r="AX201" s="8"/>
      <c r="AY201" s="8"/>
      <c r="BA201" s="8"/>
      <c r="BB201" s="8"/>
      <c r="BC201" s="8"/>
      <c r="BD201" s="8"/>
      <c r="BE201" s="8"/>
      <c r="BF201" s="8"/>
    </row>
    <row r="202" spans="1:58" x14ac:dyDescent="0.25">
      <c r="A202" s="46">
        <v>44682</v>
      </c>
      <c r="B202" s="6">
        <v>33337.190999999999</v>
      </c>
      <c r="C202" s="6">
        <v>11446.481</v>
      </c>
      <c r="D202" s="128">
        <v>6055.0529999999999</v>
      </c>
      <c r="E202" s="6">
        <v>5446.1570000000002</v>
      </c>
      <c r="F202" s="60">
        <v>10389.5</v>
      </c>
      <c r="G202" s="213"/>
      <c r="H202" s="213"/>
      <c r="I202" s="213"/>
      <c r="J202" s="213"/>
      <c r="K202" s="213"/>
      <c r="L202" s="46"/>
      <c r="M202" s="75"/>
      <c r="N202" s="75"/>
      <c r="O202" s="75"/>
      <c r="P202" s="75"/>
      <c r="Q202" s="8"/>
      <c r="R202" s="8"/>
      <c r="S202" s="8"/>
      <c r="T202" s="8"/>
      <c r="U202" s="8"/>
      <c r="V202" s="8"/>
      <c r="X202" s="8"/>
      <c r="Y202" s="8"/>
      <c r="Z202" s="8"/>
      <c r="AA202" s="8"/>
      <c r="AB202" s="8"/>
      <c r="AC202" s="8"/>
      <c r="AD202" s="8"/>
      <c r="AE202" s="8"/>
      <c r="AG202" s="8"/>
      <c r="AH202" s="8"/>
      <c r="AI202" s="8"/>
      <c r="AJ202" s="8"/>
      <c r="AK202" s="8"/>
      <c r="AP202" s="8"/>
      <c r="AQ202" s="8"/>
      <c r="AS202" s="8"/>
      <c r="AT202" s="8"/>
      <c r="AU202" s="8"/>
      <c r="AW202" s="8"/>
      <c r="AX202" s="8"/>
      <c r="AY202" s="8"/>
      <c r="BA202" s="8"/>
      <c r="BB202" s="8"/>
      <c r="BC202" s="8"/>
      <c r="BD202" s="8"/>
      <c r="BE202" s="8"/>
      <c r="BF202" s="8"/>
    </row>
    <row r="203" spans="1:58" x14ac:dyDescent="0.25">
      <c r="A203" s="46">
        <v>44713</v>
      </c>
      <c r="B203" s="6">
        <v>34009.237999999998</v>
      </c>
      <c r="C203" s="6">
        <v>11626.451999999999</v>
      </c>
      <c r="D203" s="128">
        <v>6248.4160000000002</v>
      </c>
      <c r="E203" s="6">
        <v>5467.6679999999997</v>
      </c>
      <c r="F203" s="60">
        <v>10666.701999999997</v>
      </c>
      <c r="G203" s="213"/>
      <c r="H203" s="213"/>
      <c r="I203" s="213"/>
      <c r="J203" s="213"/>
      <c r="K203" s="213"/>
      <c r="L203" s="46"/>
      <c r="M203" s="75"/>
      <c r="N203" s="75"/>
      <c r="O203" s="75"/>
      <c r="P203" s="75"/>
      <c r="Q203" s="8"/>
      <c r="R203" s="8"/>
      <c r="S203" s="8"/>
      <c r="T203" s="8"/>
      <c r="U203" s="8"/>
      <c r="V203" s="8"/>
      <c r="X203" s="8"/>
      <c r="Y203" s="8"/>
      <c r="Z203" s="8"/>
      <c r="AA203" s="8"/>
      <c r="AB203" s="8"/>
      <c r="AC203" s="8"/>
      <c r="AD203" s="8"/>
      <c r="AE203" s="8"/>
      <c r="AG203" s="8"/>
      <c r="AH203" s="8"/>
      <c r="AI203" s="8"/>
      <c r="AJ203" s="8"/>
      <c r="AK203" s="8"/>
      <c r="AP203" s="8"/>
      <c r="AQ203" s="8"/>
      <c r="AS203" s="8"/>
      <c r="AT203" s="8"/>
      <c r="AU203" s="8"/>
      <c r="AW203" s="8"/>
      <c r="AX203" s="8"/>
      <c r="AY203" s="8"/>
      <c r="BA203" s="8"/>
      <c r="BB203" s="8"/>
      <c r="BC203" s="8"/>
      <c r="BD203" s="8"/>
      <c r="BE203" s="8"/>
      <c r="BF203" s="8"/>
    </row>
    <row r="204" spans="1:58" x14ac:dyDescent="0.25">
      <c r="A204" s="46">
        <v>44743</v>
      </c>
      <c r="B204" s="6">
        <v>32888.955000000002</v>
      </c>
      <c r="C204" s="6">
        <v>11357.541000000001</v>
      </c>
      <c r="D204" s="128">
        <v>6062.3130000000001</v>
      </c>
      <c r="E204" s="6">
        <v>5364.0609999999997</v>
      </c>
      <c r="F204" s="60">
        <v>10105.040000000001</v>
      </c>
      <c r="G204" s="213"/>
      <c r="H204" s="213"/>
      <c r="I204" s="213"/>
      <c r="J204" s="213"/>
      <c r="K204" s="213"/>
      <c r="L204" s="46"/>
      <c r="M204" s="75"/>
      <c r="N204" s="75"/>
      <c r="O204" s="75"/>
      <c r="P204" s="75"/>
      <c r="Q204" s="8"/>
      <c r="R204" s="8"/>
      <c r="S204" s="8"/>
      <c r="T204" s="8"/>
      <c r="U204" s="8"/>
      <c r="V204" s="8"/>
      <c r="X204" s="8"/>
      <c r="Y204" s="8"/>
      <c r="Z204" s="8"/>
      <c r="AA204" s="8"/>
      <c r="AB204" s="8"/>
      <c r="AC204" s="8"/>
      <c r="AD204" s="8"/>
      <c r="AE204" s="8"/>
      <c r="AG204" s="8"/>
      <c r="AH204" s="8"/>
      <c r="AI204" s="8"/>
      <c r="AJ204" s="8"/>
      <c r="AK204" s="8"/>
      <c r="AP204" s="8"/>
      <c r="AQ204" s="8"/>
      <c r="AS204" s="8"/>
      <c r="AT204" s="8"/>
      <c r="AU204" s="8"/>
      <c r="AW204" s="8"/>
      <c r="AX204" s="8"/>
      <c r="AY204" s="8"/>
      <c r="BA204" s="8"/>
      <c r="BB204" s="8"/>
      <c r="BC204" s="8"/>
      <c r="BD204" s="8"/>
      <c r="BE204" s="8"/>
      <c r="BF204" s="8"/>
    </row>
    <row r="205" spans="1:58" x14ac:dyDescent="0.25">
      <c r="A205" s="46">
        <v>44774</v>
      </c>
      <c r="B205" s="6">
        <v>33332.927000000003</v>
      </c>
      <c r="C205" s="6">
        <v>11936.203000000001</v>
      </c>
      <c r="D205" s="128">
        <v>6074.509</v>
      </c>
      <c r="E205" s="6">
        <v>5192.3719999999994</v>
      </c>
      <c r="F205" s="60">
        <v>10129.843000000004</v>
      </c>
      <c r="G205" s="213"/>
      <c r="H205" s="213"/>
      <c r="I205" s="213"/>
      <c r="J205" s="213"/>
      <c r="K205" s="213"/>
      <c r="L205" s="46"/>
      <c r="M205" s="75"/>
      <c r="N205" s="75"/>
      <c r="O205" s="75"/>
      <c r="P205" s="75"/>
      <c r="Q205" s="8"/>
      <c r="R205" s="8"/>
      <c r="S205" s="8"/>
      <c r="T205" s="8"/>
      <c r="U205" s="8"/>
      <c r="V205" s="8"/>
      <c r="X205" s="8"/>
      <c r="Y205" s="8"/>
      <c r="Z205" s="8"/>
      <c r="AA205" s="8"/>
      <c r="AB205" s="8"/>
      <c r="AC205" s="8"/>
      <c r="AD205" s="8"/>
      <c r="AE205" s="8"/>
      <c r="AG205" s="8"/>
      <c r="AH205" s="8"/>
      <c r="AI205" s="8"/>
      <c r="AJ205" s="8"/>
      <c r="AK205" s="8"/>
      <c r="AP205" s="8"/>
      <c r="AQ205" s="8"/>
      <c r="AS205" s="8"/>
      <c r="AT205" s="8"/>
      <c r="AU205" s="8"/>
      <c r="AW205" s="8"/>
      <c r="AX205" s="8"/>
      <c r="AY205" s="8"/>
      <c r="BA205" s="8"/>
      <c r="BB205" s="8"/>
      <c r="BC205" s="8"/>
      <c r="BD205" s="8"/>
      <c r="BE205" s="8"/>
      <c r="BF205" s="8"/>
    </row>
    <row r="206" spans="1:58" x14ac:dyDescent="0.25">
      <c r="A206" s="46">
        <v>44805</v>
      </c>
      <c r="B206" s="6">
        <v>30425.476999999999</v>
      </c>
      <c r="C206" s="6">
        <v>10430.004000000001</v>
      </c>
      <c r="D206" s="128">
        <v>5689.1689999999999</v>
      </c>
      <c r="E206" s="6">
        <v>4822.8389999999999</v>
      </c>
      <c r="F206" s="60">
        <v>9483.4649999999965</v>
      </c>
      <c r="G206" s="213"/>
      <c r="H206" s="213"/>
      <c r="I206" s="213"/>
      <c r="J206" s="213"/>
      <c r="K206" s="213"/>
      <c r="L206" s="46"/>
      <c r="M206" s="75"/>
      <c r="N206" s="75"/>
      <c r="O206" s="75"/>
      <c r="P206" s="75"/>
      <c r="Q206" s="8"/>
      <c r="R206" s="8"/>
      <c r="S206" s="8"/>
      <c r="T206" s="8"/>
      <c r="U206" s="8"/>
      <c r="V206" s="8"/>
      <c r="X206" s="8"/>
      <c r="Y206" s="8"/>
      <c r="Z206" s="8"/>
      <c r="AA206" s="8"/>
      <c r="AB206" s="8"/>
      <c r="AC206" s="8"/>
      <c r="AD206" s="8"/>
      <c r="AE206" s="8"/>
      <c r="AG206" s="8"/>
      <c r="AH206" s="8"/>
      <c r="AI206" s="8"/>
      <c r="AJ206" s="8"/>
      <c r="AK206" s="8"/>
      <c r="AP206" s="8"/>
      <c r="AQ206" s="8"/>
      <c r="AS206" s="8"/>
      <c r="AT206" s="8"/>
      <c r="AU206" s="8"/>
      <c r="AW206" s="8"/>
      <c r="AX206" s="8"/>
      <c r="AY206" s="8"/>
      <c r="BA206" s="8"/>
      <c r="BB206" s="8"/>
      <c r="BC206" s="8"/>
      <c r="BD206" s="8"/>
      <c r="BE206" s="8"/>
      <c r="BF206" s="8"/>
    </row>
    <row r="207" spans="1:58" x14ac:dyDescent="0.25">
      <c r="A207" s="46">
        <v>44835</v>
      </c>
      <c r="B207" s="6">
        <v>31743.891</v>
      </c>
      <c r="C207" s="6">
        <v>11335.302</v>
      </c>
      <c r="D207" s="128">
        <v>5780.4920000000002</v>
      </c>
      <c r="E207" s="6">
        <v>4935.5609999999997</v>
      </c>
      <c r="F207" s="60">
        <v>9692.5359999999964</v>
      </c>
      <c r="G207" s="213"/>
      <c r="H207" s="213"/>
      <c r="I207" s="213"/>
      <c r="J207" s="213"/>
      <c r="K207" s="213"/>
      <c r="L207" s="46"/>
      <c r="M207" s="75"/>
      <c r="N207" s="75"/>
      <c r="O207" s="75"/>
      <c r="P207" s="75"/>
      <c r="Q207" s="8"/>
      <c r="R207" s="8"/>
      <c r="S207" s="8"/>
      <c r="T207" s="8"/>
      <c r="U207" s="8"/>
      <c r="V207" s="8"/>
      <c r="X207" s="8"/>
      <c r="Y207" s="8"/>
      <c r="Z207" s="8"/>
      <c r="AA207" s="8"/>
      <c r="AB207" s="8"/>
      <c r="AC207" s="8"/>
      <c r="AD207" s="8"/>
      <c r="AE207" s="8"/>
      <c r="AG207" s="8"/>
      <c r="AH207" s="8"/>
      <c r="AI207" s="8"/>
      <c r="AJ207" s="8"/>
      <c r="AK207" s="8"/>
      <c r="AP207" s="8"/>
      <c r="AQ207" s="8"/>
      <c r="AS207" s="8"/>
      <c r="AT207" s="8"/>
      <c r="AU207" s="8"/>
      <c r="AW207" s="8"/>
      <c r="AX207" s="8"/>
      <c r="AY207" s="8"/>
      <c r="BA207" s="8"/>
      <c r="BB207" s="8"/>
      <c r="BC207" s="8"/>
      <c r="BD207" s="8"/>
      <c r="BE207" s="8"/>
      <c r="BF207" s="8"/>
    </row>
    <row r="208" spans="1:58" x14ac:dyDescent="0.25">
      <c r="A208" s="46">
        <v>44866</v>
      </c>
      <c r="B208" s="6">
        <v>31061.143</v>
      </c>
      <c r="C208" s="6">
        <v>11173.49</v>
      </c>
      <c r="D208" s="128">
        <v>5737.5680000000002</v>
      </c>
      <c r="E208" s="6">
        <v>4927.38</v>
      </c>
      <c r="F208" s="60">
        <v>9222.7049999999981</v>
      </c>
      <c r="G208" s="213"/>
      <c r="H208" s="213"/>
      <c r="I208" s="213"/>
      <c r="J208" s="213"/>
      <c r="K208" s="213"/>
      <c r="L208" s="46"/>
      <c r="M208" s="75"/>
      <c r="N208" s="75"/>
      <c r="O208" s="75"/>
      <c r="P208" s="75"/>
      <c r="Q208" s="8"/>
      <c r="R208" s="8"/>
      <c r="S208" s="8"/>
      <c r="T208" s="8"/>
      <c r="U208" s="8"/>
      <c r="V208" s="8"/>
      <c r="X208" s="8"/>
      <c r="Y208" s="8"/>
      <c r="Z208" s="8"/>
      <c r="AA208" s="8"/>
      <c r="AB208" s="8"/>
      <c r="AC208" s="8"/>
      <c r="AD208" s="8"/>
      <c r="AE208" s="8"/>
      <c r="AG208" s="8"/>
      <c r="AH208" s="8"/>
      <c r="AI208" s="8"/>
      <c r="AJ208" s="8"/>
      <c r="AK208" s="8"/>
      <c r="AP208" s="8"/>
      <c r="AQ208" s="8"/>
      <c r="AS208" s="8"/>
      <c r="AT208" s="8"/>
      <c r="AU208" s="8"/>
      <c r="AW208" s="8"/>
      <c r="AX208" s="8"/>
      <c r="AY208" s="8"/>
      <c r="BA208" s="8"/>
      <c r="BB208" s="8"/>
      <c r="BC208" s="8"/>
      <c r="BD208" s="8"/>
      <c r="BE208" s="8"/>
      <c r="BF208" s="8"/>
    </row>
    <row r="209" spans="1:58" x14ac:dyDescent="0.25">
      <c r="A209" s="46">
        <v>44896</v>
      </c>
      <c r="B209" s="6">
        <v>31001.927</v>
      </c>
      <c r="C209" s="6">
        <v>11110.757</v>
      </c>
      <c r="D209" s="128">
        <v>5881.77</v>
      </c>
      <c r="E209" s="6">
        <v>4838.1749999999993</v>
      </c>
      <c r="F209" s="60">
        <v>9171.2249999999985</v>
      </c>
      <c r="G209" s="262"/>
      <c r="H209" s="262"/>
      <c r="I209" s="262"/>
      <c r="J209" s="262"/>
      <c r="K209" s="262"/>
      <c r="L209" s="46"/>
      <c r="M209" s="235"/>
      <c r="N209" s="235"/>
      <c r="O209" s="235"/>
      <c r="P209" s="235"/>
      <c r="Q209" s="8"/>
      <c r="R209" s="8"/>
      <c r="S209" s="8"/>
      <c r="T209" s="8"/>
      <c r="U209" s="8"/>
      <c r="V209" s="8"/>
      <c r="X209" s="8"/>
      <c r="Y209" s="8"/>
      <c r="Z209" s="8"/>
      <c r="AA209" s="8"/>
      <c r="AB209" s="8"/>
      <c r="AC209" s="8"/>
      <c r="AD209" s="8"/>
      <c r="AE209" s="8"/>
      <c r="AG209" s="8"/>
      <c r="AH209" s="8"/>
      <c r="AI209" s="8"/>
      <c r="AJ209" s="8"/>
      <c r="AK209" s="8"/>
      <c r="AP209" s="8"/>
      <c r="AQ209" s="8"/>
      <c r="AS209" s="8"/>
      <c r="AT209" s="8"/>
      <c r="AU209" s="8"/>
      <c r="AW209" s="8"/>
      <c r="AX209" s="8"/>
      <c r="AY209" s="8"/>
      <c r="BA209" s="8"/>
      <c r="BB209" s="8"/>
      <c r="BC209" s="8"/>
      <c r="BD209" s="8"/>
      <c r="BE209" s="8"/>
      <c r="BF209" s="8"/>
    </row>
    <row r="210" spans="1:58" x14ac:dyDescent="0.25">
      <c r="A210" s="46">
        <v>44927</v>
      </c>
      <c r="B210" s="6">
        <v>31165.705999999998</v>
      </c>
      <c r="C210" s="6">
        <v>11028.743</v>
      </c>
      <c r="D210" s="128">
        <v>5992.3140000000003</v>
      </c>
      <c r="E210" s="6">
        <v>4844.0540000000001</v>
      </c>
      <c r="F210" s="60">
        <v>9300.5949999999975</v>
      </c>
      <c r="G210" s="213"/>
      <c r="H210" s="213"/>
      <c r="I210" s="213"/>
      <c r="J210" s="213"/>
      <c r="K210" s="213"/>
      <c r="L210" s="46"/>
      <c r="M210" s="75"/>
      <c r="N210" s="75"/>
      <c r="O210" s="75"/>
      <c r="P210" s="75"/>
      <c r="Q210" s="8"/>
      <c r="R210" s="8"/>
      <c r="S210" s="8"/>
      <c r="T210" s="8"/>
      <c r="U210" s="8"/>
      <c r="V210" s="8"/>
      <c r="X210" s="8"/>
      <c r="Y210" s="8"/>
      <c r="Z210" s="8"/>
      <c r="AA210" s="8"/>
      <c r="AB210" s="8"/>
      <c r="AC210" s="8"/>
      <c r="AD210" s="8"/>
      <c r="AE210" s="8"/>
      <c r="AG210" s="8"/>
      <c r="AH210" s="8"/>
      <c r="AI210" s="8"/>
      <c r="AJ210" s="8"/>
      <c r="AK210" s="8"/>
      <c r="AP210" s="8"/>
      <c r="AQ210" s="8"/>
      <c r="AS210" s="8"/>
      <c r="AT210" s="8"/>
      <c r="AU210" s="8"/>
      <c r="AW210" s="8"/>
      <c r="AX210" s="8"/>
      <c r="AY210" s="8"/>
      <c r="BA210" s="8"/>
      <c r="BB210" s="8"/>
      <c r="BC210" s="8"/>
      <c r="BD210" s="8"/>
      <c r="BE210" s="8"/>
      <c r="BF210" s="8"/>
    </row>
    <row r="211" spans="1:58" x14ac:dyDescent="0.25">
      <c r="A211" s="46">
        <v>44958</v>
      </c>
      <c r="B211" s="6">
        <v>32503.391</v>
      </c>
      <c r="C211" s="6">
        <v>11736.233</v>
      </c>
      <c r="D211" s="128">
        <v>6219.25</v>
      </c>
      <c r="E211" s="6">
        <v>4814.5920000000006</v>
      </c>
      <c r="F211" s="60">
        <v>9733.3159999999989</v>
      </c>
      <c r="G211" s="213"/>
      <c r="H211" s="213"/>
      <c r="I211" s="213"/>
      <c r="J211" s="213"/>
      <c r="K211" s="213"/>
      <c r="L211" s="46"/>
      <c r="M211" s="75"/>
      <c r="N211" s="75"/>
      <c r="O211" s="75"/>
      <c r="P211" s="75"/>
      <c r="Q211" s="8"/>
      <c r="R211" s="8"/>
      <c r="S211" s="8"/>
      <c r="T211" s="8"/>
      <c r="U211" s="8"/>
      <c r="V211" s="8"/>
      <c r="X211" s="8"/>
      <c r="Y211" s="8"/>
      <c r="Z211" s="8"/>
      <c r="AA211" s="8"/>
      <c r="AB211" s="8"/>
      <c r="AC211" s="8"/>
      <c r="AD211" s="8"/>
      <c r="AE211" s="8"/>
      <c r="AG211" s="8"/>
      <c r="AH211" s="8"/>
      <c r="AI211" s="8"/>
      <c r="AJ211" s="8"/>
      <c r="AK211" s="8"/>
      <c r="AP211" s="8"/>
      <c r="AQ211" s="8"/>
      <c r="AS211" s="8"/>
      <c r="AT211" s="8"/>
      <c r="AU211" s="8"/>
      <c r="AW211" s="8"/>
      <c r="AX211" s="8"/>
      <c r="AY211" s="8"/>
      <c r="BA211" s="8"/>
      <c r="BB211" s="8"/>
      <c r="BC211" s="8"/>
      <c r="BD211" s="8"/>
      <c r="BE211" s="8"/>
      <c r="BF211" s="8"/>
    </row>
    <row r="212" spans="1:58" x14ac:dyDescent="0.25">
      <c r="A212" s="46">
        <v>44986</v>
      </c>
      <c r="B212" s="6">
        <v>32891.053</v>
      </c>
      <c r="C212" s="6">
        <v>11973.841</v>
      </c>
      <c r="D212" s="128">
        <v>6240.8590000000004</v>
      </c>
      <c r="E212" s="6">
        <v>4943.0509999999995</v>
      </c>
      <c r="F212" s="60">
        <v>9733.3019999999997</v>
      </c>
      <c r="G212" s="213"/>
      <c r="H212" s="213"/>
      <c r="I212" s="213"/>
      <c r="J212" s="213"/>
      <c r="K212" s="213"/>
      <c r="L212" s="46"/>
      <c r="M212" s="75"/>
      <c r="N212" s="75"/>
      <c r="O212" s="75"/>
      <c r="P212" s="75"/>
      <c r="Q212" s="8"/>
      <c r="R212" s="8"/>
      <c r="S212" s="8"/>
      <c r="T212" s="8"/>
      <c r="U212" s="8"/>
      <c r="V212" s="8"/>
      <c r="X212" s="8"/>
      <c r="Y212" s="8"/>
      <c r="Z212" s="8"/>
      <c r="AA212" s="8"/>
      <c r="AB212" s="8"/>
      <c r="AC212" s="8"/>
      <c r="AD212" s="8"/>
      <c r="AE212" s="8"/>
      <c r="AG212" s="8"/>
      <c r="AH212" s="8"/>
      <c r="AI212" s="8"/>
      <c r="AJ212" s="8"/>
      <c r="AK212" s="8"/>
      <c r="AP212" s="8"/>
      <c r="AQ212" s="8"/>
      <c r="AS212" s="8"/>
      <c r="AT212" s="8"/>
      <c r="AU212" s="8"/>
      <c r="AW212" s="8"/>
      <c r="AX212" s="8"/>
      <c r="AY212" s="8"/>
      <c r="BA212" s="8"/>
      <c r="BB212" s="8"/>
      <c r="BC212" s="8"/>
      <c r="BD212" s="8"/>
      <c r="BE212" s="8"/>
      <c r="BF212" s="8"/>
    </row>
    <row r="213" spans="1:58" x14ac:dyDescent="0.25">
      <c r="A213" s="46">
        <v>45017</v>
      </c>
      <c r="B213" s="6">
        <v>33930.635000000002</v>
      </c>
      <c r="C213" s="6">
        <v>12504.617</v>
      </c>
      <c r="D213" s="128">
        <v>6855.1790000000001</v>
      </c>
      <c r="E213" s="6">
        <v>4937.68</v>
      </c>
      <c r="F213" s="60">
        <v>9633.1589999999997</v>
      </c>
      <c r="G213" s="213"/>
      <c r="H213" s="213"/>
      <c r="I213" s="213"/>
      <c r="J213" s="213"/>
      <c r="K213" s="213"/>
      <c r="L213" s="46"/>
      <c r="M213" s="75"/>
      <c r="N213" s="75"/>
      <c r="O213" s="75"/>
      <c r="P213" s="75"/>
      <c r="Q213" s="8"/>
      <c r="R213" s="8"/>
      <c r="S213" s="8"/>
      <c r="T213" s="8"/>
      <c r="U213" s="8"/>
      <c r="V213" s="8"/>
      <c r="X213" s="8"/>
      <c r="Y213" s="8"/>
      <c r="Z213" s="8"/>
      <c r="AA213" s="8"/>
      <c r="AB213" s="8"/>
      <c r="AC213" s="8"/>
      <c r="AD213" s="8"/>
      <c r="AE213" s="8"/>
      <c r="AG213" s="8"/>
      <c r="AH213" s="8"/>
      <c r="AI213" s="8"/>
      <c r="AJ213" s="8"/>
      <c r="AK213" s="8"/>
      <c r="AP213" s="8"/>
      <c r="AQ213" s="8"/>
      <c r="AS213" s="8"/>
      <c r="AT213" s="8"/>
      <c r="AU213" s="8"/>
      <c r="AW213" s="8"/>
      <c r="AX213" s="8"/>
      <c r="AY213" s="8"/>
      <c r="BA213" s="8"/>
      <c r="BB213" s="8"/>
      <c r="BC213" s="8"/>
      <c r="BD213" s="8"/>
      <c r="BE213" s="8"/>
      <c r="BF213" s="8"/>
    </row>
    <row r="214" spans="1:58" x14ac:dyDescent="0.25">
      <c r="A214" s="46">
        <v>45047</v>
      </c>
      <c r="B214" s="6">
        <v>33190.654000000002</v>
      </c>
      <c r="C214" s="6">
        <v>12267.829</v>
      </c>
      <c r="D214" s="128">
        <v>6625.4269999999997</v>
      </c>
      <c r="E214" s="6">
        <v>4762.491</v>
      </c>
      <c r="F214" s="60">
        <v>9534.9069999999992</v>
      </c>
      <c r="G214" s="213"/>
      <c r="H214" s="213"/>
      <c r="I214" s="213"/>
      <c r="J214" s="213"/>
      <c r="K214" s="213"/>
      <c r="L214" s="46"/>
      <c r="M214" s="75"/>
      <c r="N214" s="75"/>
      <c r="O214" s="75"/>
      <c r="P214" s="75"/>
      <c r="Q214" s="8"/>
      <c r="R214" s="8"/>
      <c r="S214" s="8"/>
      <c r="T214" s="8"/>
      <c r="U214" s="8"/>
      <c r="V214" s="8"/>
      <c r="X214" s="8"/>
      <c r="Y214" s="8"/>
      <c r="Z214" s="8"/>
      <c r="AA214" s="8"/>
      <c r="AB214" s="8"/>
      <c r="AC214" s="8"/>
      <c r="AD214" s="8"/>
      <c r="AE214" s="8"/>
      <c r="AG214" s="8"/>
      <c r="AH214" s="8"/>
      <c r="AI214" s="8"/>
      <c r="AJ214" s="8"/>
      <c r="AK214" s="8"/>
      <c r="AP214" s="8"/>
      <c r="AQ214" s="8"/>
      <c r="AS214" s="8"/>
      <c r="AT214" s="8"/>
      <c r="AU214" s="8"/>
      <c r="AW214" s="8"/>
      <c r="AX214" s="8"/>
      <c r="AY214" s="8"/>
      <c r="BA214" s="8"/>
      <c r="BB214" s="8"/>
      <c r="BC214" s="8"/>
      <c r="BD214" s="8"/>
      <c r="BE214" s="8"/>
      <c r="BF214" s="8"/>
    </row>
    <row r="215" spans="1:58" x14ac:dyDescent="0.25">
      <c r="A215" s="46">
        <v>45078</v>
      </c>
      <c r="B215" s="6">
        <v>32775.633999999998</v>
      </c>
      <c r="C215" s="6">
        <v>12332.259</v>
      </c>
      <c r="D215" s="128">
        <v>6324.7979999999998</v>
      </c>
      <c r="E215" s="6">
        <v>4671.0619999999999</v>
      </c>
      <c r="F215" s="60">
        <v>9447.5149999999994</v>
      </c>
      <c r="G215" s="213"/>
      <c r="H215" s="213"/>
      <c r="I215" s="213"/>
      <c r="J215" s="213"/>
      <c r="K215" s="213"/>
      <c r="L215" s="46"/>
      <c r="M215" s="75"/>
      <c r="N215" s="75"/>
      <c r="O215" s="75"/>
      <c r="P215" s="75"/>
      <c r="Q215" s="8"/>
      <c r="R215" s="8"/>
      <c r="S215" s="8"/>
      <c r="T215" s="8"/>
      <c r="U215" s="8"/>
      <c r="V215" s="8"/>
      <c r="X215" s="8"/>
      <c r="Y215" s="8"/>
      <c r="Z215" s="8"/>
      <c r="AA215" s="8"/>
      <c r="AB215" s="8"/>
      <c r="AC215" s="8"/>
      <c r="AD215" s="8"/>
      <c r="AE215" s="8"/>
      <c r="AG215" s="8"/>
      <c r="AH215" s="8"/>
      <c r="AI215" s="8"/>
      <c r="AJ215" s="8"/>
      <c r="AK215" s="8"/>
      <c r="AP215" s="8"/>
      <c r="AQ215" s="8"/>
      <c r="AS215" s="8"/>
      <c r="AT215" s="8"/>
      <c r="AU215" s="8"/>
      <c r="AW215" s="8"/>
      <c r="AX215" s="8"/>
      <c r="AY215" s="8"/>
      <c r="BA215" s="8"/>
      <c r="BB215" s="8"/>
      <c r="BC215" s="8"/>
      <c r="BD215" s="8"/>
      <c r="BE215" s="8"/>
      <c r="BF215" s="8"/>
    </row>
    <row r="216" spans="1:58" x14ac:dyDescent="0.25">
      <c r="A216" s="46">
        <v>45108</v>
      </c>
      <c r="B216" s="6">
        <v>32197.284</v>
      </c>
      <c r="C216" s="6">
        <v>12179.146000000001</v>
      </c>
      <c r="D216" s="128">
        <v>6283.4380000000001</v>
      </c>
      <c r="E216" s="6">
        <v>4575.0789999999997</v>
      </c>
      <c r="F216" s="60">
        <v>9159.6209999999992</v>
      </c>
      <c r="G216" s="213"/>
      <c r="H216" s="213"/>
      <c r="I216" s="213"/>
      <c r="J216" s="213"/>
      <c r="K216" s="213"/>
      <c r="L216" s="46"/>
      <c r="M216" s="75"/>
      <c r="N216" s="75"/>
      <c r="O216" s="75"/>
      <c r="P216" s="75"/>
      <c r="Q216" s="8"/>
      <c r="R216" s="8"/>
      <c r="S216" s="8"/>
      <c r="T216" s="8"/>
      <c r="U216" s="8"/>
      <c r="V216" s="8"/>
      <c r="X216" s="8"/>
      <c r="Y216" s="8"/>
      <c r="Z216" s="8"/>
      <c r="AA216" s="8"/>
      <c r="AB216" s="8"/>
      <c r="AC216" s="8"/>
      <c r="AD216" s="8"/>
      <c r="AE216" s="8"/>
      <c r="AG216" s="8"/>
      <c r="AH216" s="8"/>
      <c r="AI216" s="8"/>
      <c r="AJ216" s="8"/>
      <c r="AK216" s="8"/>
      <c r="AP216" s="8"/>
      <c r="AQ216" s="8"/>
      <c r="AS216" s="8"/>
      <c r="AT216" s="8"/>
      <c r="AU216" s="8"/>
      <c r="AW216" s="8"/>
      <c r="AX216" s="8"/>
      <c r="AY216" s="8"/>
      <c r="BA216" s="8"/>
      <c r="BB216" s="8"/>
      <c r="BC216" s="8"/>
      <c r="BD216" s="8"/>
      <c r="BE216" s="8"/>
      <c r="BF216" s="8"/>
    </row>
    <row r="217" spans="1:58" x14ac:dyDescent="0.25">
      <c r="A217" s="46">
        <v>45139</v>
      </c>
      <c r="B217" s="6">
        <v>32078.59</v>
      </c>
      <c r="C217" s="6">
        <v>12047.343000000001</v>
      </c>
      <c r="D217" s="128">
        <v>6300.585</v>
      </c>
      <c r="E217" s="6">
        <v>4626.665</v>
      </c>
      <c r="F217" s="60">
        <v>9103.9969999999994</v>
      </c>
      <c r="G217" s="213"/>
      <c r="H217" s="213"/>
      <c r="I217" s="213"/>
      <c r="J217" s="213"/>
      <c r="K217" s="213"/>
      <c r="L217" s="46"/>
      <c r="M217" s="75"/>
      <c r="N217" s="75"/>
      <c r="O217" s="75"/>
      <c r="P217" s="75"/>
      <c r="Q217" s="8"/>
      <c r="R217" s="8"/>
      <c r="S217" s="8"/>
      <c r="T217" s="8"/>
      <c r="U217" s="8"/>
      <c r="V217" s="8"/>
      <c r="X217" s="8"/>
      <c r="Y217" s="8"/>
      <c r="Z217" s="8"/>
      <c r="AA217" s="8"/>
      <c r="AB217" s="8"/>
      <c r="AC217" s="8"/>
      <c r="AD217" s="8"/>
      <c r="AE217" s="8"/>
      <c r="AG217" s="8"/>
      <c r="AH217" s="8"/>
      <c r="AI217" s="8"/>
      <c r="AJ217" s="8"/>
      <c r="AK217" s="8"/>
      <c r="AP217" s="8"/>
      <c r="AQ217" s="8"/>
      <c r="AS217" s="8"/>
      <c r="AT217" s="8"/>
      <c r="AU217" s="8"/>
      <c r="AW217" s="8"/>
      <c r="AX217" s="8"/>
      <c r="AY217" s="8"/>
      <c r="BA217" s="8"/>
      <c r="BB217" s="8"/>
      <c r="BC217" s="8"/>
      <c r="BD217" s="8"/>
      <c r="BE217" s="8"/>
      <c r="BF217" s="8"/>
    </row>
    <row r="218" spans="1:58" x14ac:dyDescent="0.25">
      <c r="A218" s="46">
        <v>45170</v>
      </c>
      <c r="B218" s="6">
        <v>31789.940999999999</v>
      </c>
      <c r="C218" s="6">
        <v>11801.983</v>
      </c>
      <c r="D218" s="128">
        <v>6324.5739999999996</v>
      </c>
      <c r="E218" s="6">
        <v>4562.2330000000002</v>
      </c>
      <c r="F218" s="60">
        <v>9101.150999999998</v>
      </c>
      <c r="G218" s="213"/>
      <c r="H218" s="213"/>
      <c r="I218" s="213"/>
      <c r="J218" s="213"/>
      <c r="K218" s="213"/>
      <c r="L218" s="46"/>
      <c r="M218" s="75"/>
      <c r="N218" s="75"/>
      <c r="O218" s="75"/>
      <c r="P218" s="75"/>
      <c r="Q218" s="8"/>
      <c r="R218" s="8"/>
      <c r="S218" s="8"/>
      <c r="T218" s="8"/>
      <c r="U218" s="8"/>
      <c r="V218" s="8"/>
      <c r="X218" s="8"/>
      <c r="Y218" s="8"/>
      <c r="Z218" s="8"/>
      <c r="AA218" s="8"/>
      <c r="AB218" s="8"/>
      <c r="AC218" s="8"/>
      <c r="AD218" s="8"/>
      <c r="AE218" s="8"/>
      <c r="AG218" s="8"/>
      <c r="AH218" s="8"/>
      <c r="AI218" s="8"/>
      <c r="AJ218" s="8"/>
      <c r="AK218" s="8"/>
      <c r="AP218" s="8"/>
      <c r="AQ218" s="8"/>
      <c r="AS218" s="8"/>
      <c r="AT218" s="8"/>
      <c r="AU218" s="8"/>
      <c r="AW218" s="8"/>
      <c r="AX218" s="8"/>
      <c r="AY218" s="8"/>
      <c r="BA218" s="8"/>
      <c r="BB218" s="8"/>
      <c r="BC218" s="8"/>
      <c r="BD218" s="8"/>
      <c r="BE218" s="8"/>
      <c r="BF218" s="8"/>
    </row>
    <row r="219" spans="1:58" x14ac:dyDescent="0.25">
      <c r="A219" s="46">
        <v>45200</v>
      </c>
      <c r="B219" s="6">
        <v>31894.698</v>
      </c>
      <c r="C219" s="6">
        <v>12091.602000000001</v>
      </c>
      <c r="D219" s="128">
        <v>6337.652</v>
      </c>
      <c r="E219" s="6">
        <v>4569.9549999999999</v>
      </c>
      <c r="F219" s="60">
        <v>8895.4889999999978</v>
      </c>
      <c r="G219" s="213"/>
      <c r="H219" s="213"/>
      <c r="I219" s="213"/>
      <c r="J219" s="213"/>
      <c r="K219" s="213"/>
      <c r="L219" s="46"/>
      <c r="M219" s="75"/>
      <c r="N219" s="75"/>
      <c r="O219" s="75"/>
      <c r="P219" s="75"/>
      <c r="Q219" s="8"/>
      <c r="R219" s="8"/>
      <c r="S219" s="8"/>
      <c r="T219" s="8"/>
      <c r="U219" s="8"/>
      <c r="V219" s="8"/>
      <c r="X219" s="8"/>
      <c r="Y219" s="8"/>
      <c r="Z219" s="8"/>
      <c r="AA219" s="8"/>
      <c r="AB219" s="8"/>
      <c r="AC219" s="8"/>
      <c r="AD219" s="8"/>
      <c r="AE219" s="8"/>
      <c r="AG219" s="8"/>
      <c r="AH219" s="8"/>
      <c r="AI219" s="8"/>
      <c r="AJ219" s="8"/>
      <c r="AK219" s="8"/>
      <c r="AP219" s="8"/>
      <c r="AQ219" s="8"/>
      <c r="AS219" s="8"/>
      <c r="AT219" s="8"/>
      <c r="AU219" s="8"/>
      <c r="AW219" s="8"/>
      <c r="AX219" s="8"/>
      <c r="AY219" s="8"/>
      <c r="BA219" s="8"/>
      <c r="BB219" s="8"/>
      <c r="BC219" s="8"/>
      <c r="BD219" s="8"/>
      <c r="BE219" s="8"/>
      <c r="BF219" s="8"/>
    </row>
    <row r="220" spans="1:58" x14ac:dyDescent="0.25">
      <c r="A220" s="46">
        <v>45231</v>
      </c>
      <c r="B220" s="6">
        <v>32614.174999999999</v>
      </c>
      <c r="C220" s="6">
        <v>12024.768</v>
      </c>
      <c r="D220" s="128">
        <v>6589.5079999999998</v>
      </c>
      <c r="E220" s="6">
        <v>4704.9809999999998</v>
      </c>
      <c r="F220" s="60">
        <v>9294.9180000000015</v>
      </c>
      <c r="G220" s="213"/>
      <c r="H220" s="213"/>
      <c r="I220" s="213"/>
      <c r="J220" s="213"/>
      <c r="K220" s="213"/>
      <c r="L220" s="46"/>
      <c r="M220" s="75"/>
      <c r="N220" s="75"/>
      <c r="O220" s="75"/>
      <c r="P220" s="75"/>
      <c r="Q220" s="8"/>
      <c r="R220" s="8"/>
      <c r="S220" s="8"/>
      <c r="T220" s="8"/>
      <c r="U220" s="8"/>
      <c r="V220" s="8"/>
      <c r="X220" s="8"/>
      <c r="Y220" s="8"/>
      <c r="Z220" s="8"/>
      <c r="AA220" s="8"/>
      <c r="AB220" s="8"/>
      <c r="AC220" s="8"/>
      <c r="AD220" s="8"/>
      <c r="AE220" s="8"/>
      <c r="AG220" s="8"/>
      <c r="AH220" s="8"/>
      <c r="AI220" s="8"/>
      <c r="AJ220" s="8"/>
      <c r="AK220" s="8"/>
      <c r="AP220" s="8"/>
      <c r="AQ220" s="8"/>
      <c r="AS220" s="8"/>
      <c r="AT220" s="8"/>
      <c r="AU220" s="8"/>
      <c r="AW220" s="8"/>
      <c r="AX220" s="8"/>
      <c r="AY220" s="8"/>
      <c r="BA220" s="8"/>
      <c r="BB220" s="8"/>
      <c r="BC220" s="8"/>
      <c r="BD220" s="8"/>
      <c r="BE220" s="8"/>
      <c r="BF220" s="8"/>
    </row>
    <row r="221" spans="1:58" x14ac:dyDescent="0.25">
      <c r="A221" s="46">
        <v>45261</v>
      </c>
      <c r="B221" s="6">
        <v>32659.018</v>
      </c>
      <c r="C221" s="6">
        <v>11814.875</v>
      </c>
      <c r="D221" s="128">
        <v>6489.1620000000003</v>
      </c>
      <c r="E221" s="6">
        <v>4868.9229999999998</v>
      </c>
      <c r="F221" s="60">
        <v>9486.0580000000009</v>
      </c>
      <c r="G221" s="213"/>
      <c r="H221" s="213"/>
      <c r="I221" s="213"/>
      <c r="J221" s="213"/>
      <c r="K221" s="213"/>
      <c r="L221" s="46"/>
      <c r="M221" s="75"/>
      <c r="N221" s="75"/>
      <c r="O221" s="75"/>
      <c r="P221" s="75"/>
      <c r="Q221" s="8"/>
      <c r="R221" s="8"/>
      <c r="S221" s="8"/>
      <c r="T221" s="8"/>
      <c r="U221" s="8"/>
      <c r="V221" s="8"/>
      <c r="X221" s="8"/>
      <c r="Y221" s="8"/>
      <c r="Z221" s="8"/>
      <c r="AA221" s="8"/>
      <c r="AB221" s="8"/>
      <c r="AC221" s="8"/>
      <c r="AD221" s="8"/>
      <c r="AE221" s="8"/>
      <c r="AG221" s="8"/>
      <c r="AH221" s="8"/>
      <c r="AI221" s="8"/>
      <c r="AJ221" s="8"/>
      <c r="AK221" s="8"/>
      <c r="AP221" s="8"/>
      <c r="AQ221" s="8"/>
      <c r="AS221" s="8"/>
      <c r="AT221" s="8"/>
      <c r="AU221" s="8"/>
      <c r="AW221" s="8"/>
      <c r="AX221" s="8"/>
      <c r="AY221" s="8"/>
      <c r="BA221" s="8"/>
      <c r="BB221" s="8"/>
      <c r="BC221" s="8"/>
      <c r="BD221" s="8"/>
      <c r="BE221" s="8"/>
      <c r="BF221" s="8"/>
    </row>
    <row r="222" spans="1:58" x14ac:dyDescent="0.25">
      <c r="A222" s="46">
        <v>45292</v>
      </c>
      <c r="B222" s="6">
        <v>30933.187999999998</v>
      </c>
      <c r="C222" s="6">
        <v>11334.803</v>
      </c>
      <c r="D222" s="128">
        <v>5972.518</v>
      </c>
      <c r="E222" s="6">
        <v>4387.7979999999998</v>
      </c>
      <c r="F222" s="60">
        <v>9238.0689999999995</v>
      </c>
      <c r="G222" s="213"/>
      <c r="H222" s="213"/>
      <c r="I222" s="213"/>
      <c r="J222" s="213"/>
      <c r="K222" s="213"/>
      <c r="L222" s="46"/>
      <c r="M222" s="75"/>
      <c r="N222" s="75"/>
      <c r="O222" s="75"/>
      <c r="P222" s="75"/>
      <c r="Q222" s="8"/>
      <c r="R222" s="8"/>
      <c r="S222" s="8"/>
      <c r="T222" s="8"/>
      <c r="U222" s="8"/>
      <c r="V222" s="8"/>
      <c r="X222" s="8"/>
      <c r="Y222" s="8"/>
      <c r="Z222" s="8"/>
      <c r="AA222" s="8"/>
      <c r="AB222" s="8"/>
      <c r="AC222" s="8"/>
      <c r="AD222" s="8"/>
      <c r="AE222" s="8"/>
      <c r="AG222" s="8"/>
      <c r="AH222" s="8"/>
      <c r="AI222" s="8"/>
      <c r="AJ222" s="8"/>
      <c r="AK222" s="8"/>
      <c r="AP222" s="8"/>
      <c r="AQ222" s="8"/>
      <c r="AS222" s="8"/>
      <c r="AT222" s="8"/>
      <c r="AU222" s="8"/>
      <c r="AW222" s="8"/>
      <c r="AX222" s="8"/>
      <c r="AY222" s="8"/>
      <c r="BA222" s="8"/>
      <c r="BB222" s="8"/>
      <c r="BC222" s="8"/>
      <c r="BD222" s="8"/>
      <c r="BE222" s="8"/>
      <c r="BF222" s="8"/>
    </row>
    <row r="223" spans="1:58" x14ac:dyDescent="0.25">
      <c r="A223" s="46">
        <v>45323</v>
      </c>
      <c r="B223" s="6">
        <v>30630.037</v>
      </c>
      <c r="C223" s="6">
        <v>11188.603999999999</v>
      </c>
      <c r="D223" s="128">
        <v>6211.8</v>
      </c>
      <c r="E223" s="6">
        <v>4237.3209999999999</v>
      </c>
      <c r="F223" s="60">
        <v>8992.3120000000017</v>
      </c>
      <c r="G223" s="213"/>
      <c r="H223" s="213"/>
      <c r="I223" s="213"/>
      <c r="J223" s="213"/>
      <c r="K223" s="213"/>
      <c r="L223" s="46"/>
      <c r="M223" s="75"/>
      <c r="N223" s="75"/>
      <c r="O223" s="75"/>
      <c r="P223" s="75"/>
      <c r="Q223" s="8"/>
      <c r="R223" s="8"/>
      <c r="S223" s="8"/>
      <c r="T223" s="8"/>
      <c r="U223" s="8"/>
      <c r="V223" s="8"/>
      <c r="X223" s="8"/>
      <c r="Y223" s="8"/>
      <c r="Z223" s="8"/>
      <c r="AA223" s="8"/>
      <c r="AB223" s="8"/>
      <c r="AC223" s="8"/>
      <c r="AD223" s="8"/>
      <c r="AE223" s="8"/>
      <c r="AG223" s="8"/>
      <c r="AH223" s="8"/>
      <c r="AI223" s="8"/>
      <c r="AJ223" s="8"/>
      <c r="AK223" s="8"/>
      <c r="AP223" s="8"/>
      <c r="AQ223" s="8"/>
      <c r="AS223" s="8"/>
      <c r="AT223" s="8"/>
      <c r="AU223" s="8"/>
      <c r="AW223" s="8"/>
      <c r="AX223" s="8"/>
      <c r="AY223" s="8"/>
      <c r="BA223" s="8"/>
      <c r="BB223" s="8"/>
      <c r="BC223" s="8"/>
      <c r="BD223" s="8"/>
      <c r="BE223" s="8"/>
      <c r="BF223" s="8"/>
    </row>
    <row r="224" spans="1:58" x14ac:dyDescent="0.25">
      <c r="A224" s="46">
        <v>45352</v>
      </c>
      <c r="B224" s="6">
        <v>30413.168000000001</v>
      </c>
      <c r="C224" s="6">
        <v>11170.281999999999</v>
      </c>
      <c r="D224" s="128">
        <v>6056.107</v>
      </c>
      <c r="E224" s="6">
        <v>4092.3029999999999</v>
      </c>
      <c r="F224" s="60">
        <v>9094.4760000000024</v>
      </c>
      <c r="G224" s="213"/>
      <c r="H224" s="213"/>
      <c r="I224" s="213"/>
      <c r="J224" s="213"/>
      <c r="K224" s="213"/>
      <c r="L224" s="46"/>
      <c r="M224" s="75"/>
      <c r="N224" s="75"/>
      <c r="O224" s="75"/>
      <c r="P224" s="75"/>
      <c r="Q224" s="8"/>
      <c r="R224" s="8"/>
      <c r="S224" s="8"/>
      <c r="T224" s="8"/>
      <c r="U224" s="8"/>
      <c r="V224" s="8"/>
      <c r="X224" s="8"/>
      <c r="Y224" s="8"/>
      <c r="Z224" s="8"/>
      <c r="AA224" s="8"/>
      <c r="AB224" s="8"/>
      <c r="AC224" s="8"/>
      <c r="AD224" s="8"/>
      <c r="AE224" s="8"/>
      <c r="AG224" s="8"/>
      <c r="AH224" s="8"/>
      <c r="AI224" s="8"/>
      <c r="AJ224" s="8"/>
      <c r="AK224" s="8"/>
      <c r="AP224" s="8"/>
      <c r="AQ224" s="8"/>
      <c r="AS224" s="8"/>
      <c r="AT224" s="8"/>
      <c r="AU224" s="8"/>
      <c r="AW224" s="8"/>
      <c r="AX224" s="8"/>
      <c r="AY224" s="8"/>
      <c r="BA224" s="8"/>
      <c r="BB224" s="8"/>
      <c r="BC224" s="8"/>
      <c r="BD224" s="8"/>
      <c r="BE224" s="8"/>
      <c r="BF224" s="8"/>
    </row>
    <row r="225" spans="1:58" x14ac:dyDescent="0.25">
      <c r="A225" s="46">
        <v>45383</v>
      </c>
      <c r="B225" s="6">
        <v>29654.972000000002</v>
      </c>
      <c r="C225" s="6">
        <v>10910.603999999999</v>
      </c>
      <c r="D225" s="128">
        <v>5858.1940000000004</v>
      </c>
      <c r="E225" s="6">
        <v>4117.1909999999998</v>
      </c>
      <c r="F225" s="60">
        <v>8768.9830000000038</v>
      </c>
      <c r="G225" s="213"/>
      <c r="H225" s="213"/>
      <c r="I225" s="213"/>
      <c r="J225" s="213"/>
      <c r="K225" s="213"/>
      <c r="L225" s="46"/>
      <c r="M225" s="75"/>
      <c r="N225" s="75"/>
      <c r="O225" s="75"/>
      <c r="P225" s="75"/>
      <c r="Q225" s="8"/>
      <c r="R225" s="8"/>
      <c r="S225" s="8"/>
      <c r="T225" s="8"/>
      <c r="U225" s="8"/>
      <c r="V225" s="8"/>
      <c r="X225" s="8"/>
      <c r="Y225" s="8"/>
      <c r="Z225" s="8"/>
      <c r="AA225" s="8"/>
      <c r="AB225" s="8"/>
      <c r="AC225" s="8"/>
      <c r="AD225" s="8"/>
      <c r="AE225" s="8"/>
      <c r="AG225" s="8"/>
      <c r="AH225" s="8"/>
      <c r="AI225" s="8"/>
      <c r="AJ225" s="8"/>
      <c r="AK225" s="8"/>
      <c r="AP225" s="8"/>
      <c r="AQ225" s="8"/>
      <c r="AS225" s="8"/>
      <c r="AT225" s="8"/>
      <c r="AU225" s="8"/>
      <c r="AW225" s="8"/>
      <c r="AX225" s="8"/>
      <c r="AY225" s="8"/>
      <c r="BA225" s="8"/>
      <c r="BB225" s="8"/>
      <c r="BC225" s="8"/>
      <c r="BD225" s="8"/>
      <c r="BE225" s="8"/>
      <c r="BF225" s="8"/>
    </row>
    <row r="226" spans="1:58" x14ac:dyDescent="0.25">
      <c r="A226" s="46">
        <v>45413</v>
      </c>
      <c r="B226" s="6">
        <v>30263.632000000001</v>
      </c>
      <c r="C226" s="6">
        <v>10958.439</v>
      </c>
      <c r="D226" s="128">
        <v>6063.5050000000001</v>
      </c>
      <c r="E226" s="6">
        <v>4248.8209999999999</v>
      </c>
      <c r="F226" s="60">
        <v>8992.867000000002</v>
      </c>
      <c r="G226" s="213"/>
      <c r="H226" s="213"/>
      <c r="I226" s="213"/>
      <c r="J226" s="213"/>
      <c r="K226" s="213"/>
      <c r="L226" s="46"/>
      <c r="M226" s="75"/>
      <c r="N226" s="75"/>
      <c r="O226" s="75"/>
      <c r="P226" s="75"/>
      <c r="Q226" s="8"/>
      <c r="R226" s="8"/>
      <c r="S226" s="8"/>
      <c r="T226" s="8"/>
      <c r="U226" s="8"/>
      <c r="V226" s="8"/>
      <c r="X226" s="8"/>
      <c r="Y226" s="8"/>
      <c r="Z226" s="8"/>
      <c r="AA226" s="8"/>
      <c r="AB226" s="8"/>
      <c r="AC226" s="8"/>
      <c r="AD226" s="8"/>
      <c r="AE226" s="8"/>
      <c r="AG226" s="8"/>
      <c r="AH226" s="8"/>
      <c r="AI226" s="8"/>
      <c r="AJ226" s="8"/>
      <c r="AK226" s="8"/>
      <c r="AP226" s="8"/>
      <c r="AQ226" s="8"/>
      <c r="AS226" s="8"/>
      <c r="AT226" s="8"/>
      <c r="AU226" s="8"/>
      <c r="AW226" s="8"/>
      <c r="AX226" s="8"/>
      <c r="AY226" s="8"/>
      <c r="BA226" s="8"/>
      <c r="BB226" s="8"/>
      <c r="BC226" s="8"/>
      <c r="BD226" s="8"/>
      <c r="BE226" s="8"/>
      <c r="BF226" s="8"/>
    </row>
    <row r="227" spans="1:58" x14ac:dyDescent="0.25">
      <c r="A227" s="46">
        <v>45444</v>
      </c>
      <c r="B227" s="6">
        <v>28088.241999999998</v>
      </c>
      <c r="C227" s="6">
        <v>10105.201000000001</v>
      </c>
      <c r="D227" s="128">
        <v>5648.39</v>
      </c>
      <c r="E227" s="6">
        <v>4097.634</v>
      </c>
      <c r="F227" s="60">
        <v>8237.0169999999998</v>
      </c>
      <c r="G227" s="213"/>
      <c r="H227" s="213"/>
      <c r="I227" s="213"/>
      <c r="J227" s="213"/>
      <c r="K227" s="213"/>
      <c r="L227" s="46"/>
      <c r="M227" s="75"/>
      <c r="N227" s="75"/>
      <c r="O227" s="75"/>
      <c r="P227" s="75"/>
      <c r="Q227" s="8"/>
      <c r="R227" s="8"/>
      <c r="S227" s="8"/>
      <c r="T227" s="8"/>
      <c r="U227" s="8"/>
      <c r="V227" s="8"/>
      <c r="X227" s="8"/>
      <c r="Y227" s="8"/>
      <c r="Z227" s="8"/>
      <c r="AA227" s="8"/>
      <c r="AB227" s="8"/>
      <c r="AC227" s="8"/>
      <c r="AD227" s="8"/>
      <c r="AE227" s="8"/>
      <c r="AG227" s="8"/>
      <c r="AH227" s="8"/>
      <c r="AI227" s="8"/>
      <c r="AJ227" s="8"/>
      <c r="AK227" s="8"/>
      <c r="AP227" s="8"/>
      <c r="AQ227" s="8"/>
      <c r="AS227" s="8"/>
      <c r="AT227" s="8"/>
      <c r="AU227" s="8"/>
      <c r="AW227" s="8"/>
      <c r="AX227" s="8"/>
      <c r="AY227" s="8"/>
      <c r="BA227" s="8"/>
      <c r="BB227" s="8"/>
      <c r="BC227" s="8"/>
      <c r="BD227" s="8"/>
      <c r="BE227" s="8"/>
      <c r="BF227" s="8"/>
    </row>
    <row r="228" spans="1:58" x14ac:dyDescent="0.25">
      <c r="A228" s="46">
        <v>45474</v>
      </c>
      <c r="B228" s="6">
        <v>26809.391</v>
      </c>
      <c r="C228" s="6">
        <v>9615.3009999999995</v>
      </c>
      <c r="D228" s="128">
        <v>5615.5249999999996</v>
      </c>
      <c r="E228" s="6">
        <v>3992.5119999999997</v>
      </c>
      <c r="F228" s="60">
        <v>7586.0529999999999</v>
      </c>
      <c r="G228" s="213"/>
      <c r="H228" s="213"/>
      <c r="I228" s="213"/>
      <c r="J228" s="213"/>
      <c r="K228" s="213"/>
      <c r="L228" s="46"/>
      <c r="M228" s="75"/>
      <c r="N228" s="75"/>
      <c r="O228" s="75"/>
      <c r="P228" s="75"/>
      <c r="Q228" s="8"/>
      <c r="R228" s="8"/>
      <c r="S228" s="8"/>
      <c r="T228" s="8"/>
      <c r="U228" s="8"/>
      <c r="V228" s="8"/>
      <c r="X228" s="8"/>
      <c r="Y228" s="8"/>
      <c r="Z228" s="8"/>
      <c r="AA228" s="8"/>
      <c r="AB228" s="8"/>
      <c r="AC228" s="8"/>
      <c r="AD228" s="8"/>
      <c r="AE228" s="8"/>
      <c r="AG228" s="8"/>
      <c r="AH228" s="8"/>
      <c r="AI228" s="8"/>
      <c r="AJ228" s="8"/>
      <c r="AK228" s="8"/>
      <c r="AP228" s="8"/>
      <c r="AQ228" s="8"/>
      <c r="AS228" s="8"/>
      <c r="AT228" s="8"/>
      <c r="AU228" s="8"/>
      <c r="AW228" s="8"/>
      <c r="AX228" s="8"/>
      <c r="AY228" s="8"/>
      <c r="BA228" s="8"/>
      <c r="BB228" s="8"/>
      <c r="BC228" s="8"/>
      <c r="BD228" s="8"/>
      <c r="BE228" s="8"/>
      <c r="BF228" s="8"/>
    </row>
    <row r="229" spans="1:58" x14ac:dyDescent="0.25">
      <c r="A229" s="46">
        <v>45505</v>
      </c>
      <c r="B229" s="6">
        <v>27586.945</v>
      </c>
      <c r="C229" s="6">
        <v>10065.207</v>
      </c>
      <c r="D229" s="128">
        <v>5571.16</v>
      </c>
      <c r="E229" s="6">
        <v>3856.038</v>
      </c>
      <c r="F229" s="60">
        <v>8094.5400000000009</v>
      </c>
      <c r="G229" s="213"/>
      <c r="H229" s="213"/>
      <c r="I229" s="213"/>
      <c r="J229" s="213"/>
      <c r="K229" s="213"/>
      <c r="L229" s="46"/>
      <c r="M229" s="75"/>
      <c r="N229" s="75"/>
      <c r="O229" s="75"/>
      <c r="P229" s="75"/>
      <c r="Q229" s="8"/>
      <c r="R229" s="8"/>
      <c r="S229" s="8"/>
      <c r="T229" s="8"/>
      <c r="U229" s="8"/>
      <c r="V229" s="8"/>
      <c r="X229" s="8"/>
      <c r="Y229" s="8"/>
      <c r="Z229" s="8"/>
      <c r="AA229" s="8"/>
      <c r="AB229" s="8"/>
      <c r="AC229" s="8"/>
      <c r="AD229" s="8"/>
      <c r="AE229" s="8"/>
      <c r="AG229" s="8"/>
      <c r="AH229" s="8"/>
      <c r="AI229" s="8"/>
      <c r="AJ229" s="8"/>
      <c r="AK229" s="8"/>
      <c r="AP229" s="8"/>
      <c r="AQ229" s="8"/>
      <c r="AS229" s="8"/>
      <c r="AT229" s="8"/>
      <c r="AU229" s="8"/>
      <c r="AW229" s="8"/>
      <c r="AX229" s="8"/>
      <c r="AY229" s="8"/>
      <c r="BA229" s="8"/>
      <c r="BB229" s="8"/>
      <c r="BC229" s="8"/>
      <c r="BD229" s="8"/>
      <c r="BE229" s="8"/>
      <c r="BF229" s="8"/>
    </row>
    <row r="230" spans="1:58" x14ac:dyDescent="0.25">
      <c r="A230" s="46">
        <v>45536</v>
      </c>
      <c r="B230" s="6">
        <v>27995.041000000001</v>
      </c>
      <c r="C230" s="6">
        <v>10286.072</v>
      </c>
      <c r="D230" s="128">
        <v>5647.9750000000004</v>
      </c>
      <c r="E230" s="6">
        <v>3852.3870000000002</v>
      </c>
      <c r="F230" s="60">
        <v>8208.607</v>
      </c>
      <c r="G230" s="213"/>
      <c r="H230" s="213"/>
      <c r="I230" s="213"/>
      <c r="J230" s="213"/>
      <c r="K230" s="213"/>
      <c r="L230" s="46"/>
      <c r="M230" s="75"/>
      <c r="N230" s="75"/>
      <c r="O230" s="75"/>
      <c r="P230" s="75"/>
      <c r="Q230" s="8"/>
      <c r="R230" s="8"/>
      <c r="S230" s="8"/>
      <c r="T230" s="8"/>
      <c r="U230" s="8"/>
      <c r="V230" s="8"/>
      <c r="X230" s="8"/>
      <c r="Y230" s="8"/>
      <c r="Z230" s="8"/>
      <c r="AA230" s="8"/>
      <c r="AB230" s="8"/>
      <c r="AC230" s="8"/>
      <c r="AD230" s="8"/>
      <c r="AE230" s="8"/>
      <c r="AG230" s="8"/>
      <c r="AH230" s="8"/>
      <c r="AI230" s="8"/>
      <c r="AJ230" s="8"/>
      <c r="AK230" s="8"/>
      <c r="AP230" s="8"/>
      <c r="AQ230" s="8"/>
      <c r="AS230" s="8"/>
      <c r="AT230" s="8"/>
      <c r="AU230" s="8"/>
      <c r="AW230" s="8"/>
      <c r="AX230" s="8"/>
      <c r="AY230" s="8"/>
      <c r="BA230" s="8"/>
      <c r="BB230" s="8"/>
      <c r="BC230" s="8"/>
      <c r="BD230" s="8"/>
      <c r="BE230" s="8"/>
      <c r="BF230" s="8"/>
    </row>
    <row r="231" spans="1:58" x14ac:dyDescent="0.25">
      <c r="A231" s="46">
        <v>45566</v>
      </c>
      <c r="B231" s="6">
        <v>27911.382000000001</v>
      </c>
      <c r="C231" s="6">
        <v>9996.2860000000001</v>
      </c>
      <c r="D231" s="6">
        <v>5707.2759999999998</v>
      </c>
      <c r="E231" s="6">
        <v>4075.0590000000002</v>
      </c>
      <c r="F231" s="60">
        <v>8132.7610000000022</v>
      </c>
      <c r="G231" s="213"/>
      <c r="H231" s="213"/>
      <c r="I231" s="213"/>
      <c r="J231" s="213"/>
      <c r="K231" s="213"/>
      <c r="L231" s="46"/>
      <c r="M231" s="75"/>
      <c r="N231" s="75"/>
      <c r="O231" s="75"/>
      <c r="P231" s="75"/>
      <c r="Q231" s="8"/>
      <c r="R231" s="8"/>
      <c r="S231" s="8"/>
      <c r="T231" s="8"/>
      <c r="U231" s="8"/>
      <c r="V231" s="8"/>
      <c r="X231" s="8"/>
      <c r="Y231" s="8"/>
      <c r="Z231" s="8"/>
      <c r="AA231" s="8"/>
      <c r="AB231" s="8"/>
      <c r="AC231" s="8"/>
      <c r="AD231" s="8"/>
      <c r="AE231" s="8"/>
      <c r="AG231" s="8"/>
      <c r="AH231" s="8"/>
      <c r="AI231" s="8"/>
      <c r="AJ231" s="8"/>
      <c r="AK231" s="8"/>
      <c r="AP231" s="8"/>
      <c r="AQ231" s="8"/>
      <c r="AS231" s="8"/>
      <c r="AT231" s="8"/>
      <c r="AU231" s="8"/>
      <c r="AW231" s="8"/>
      <c r="AX231" s="8"/>
      <c r="AY231" s="8"/>
      <c r="BA231" s="8"/>
      <c r="BB231" s="8"/>
      <c r="BC231" s="8"/>
      <c r="BD231" s="8"/>
      <c r="BE231" s="8"/>
      <c r="BF231" s="8"/>
    </row>
    <row r="232" spans="1:58" x14ac:dyDescent="0.25">
      <c r="A232" s="46">
        <v>45597</v>
      </c>
      <c r="B232" s="6">
        <v>26626.685000000001</v>
      </c>
      <c r="C232" s="6">
        <v>9743.3079999999991</v>
      </c>
      <c r="D232" s="6">
        <v>5313.8239999999996</v>
      </c>
      <c r="E232" s="6">
        <v>3719.7359999999999</v>
      </c>
      <c r="F232" s="60">
        <v>7849.8170000000027</v>
      </c>
      <c r="G232" s="213"/>
      <c r="H232" s="213"/>
      <c r="I232" s="213"/>
      <c r="J232" s="213"/>
      <c r="K232" s="213"/>
      <c r="L232" s="46"/>
      <c r="M232" s="75"/>
      <c r="N232" s="75"/>
      <c r="O232" s="75"/>
      <c r="P232" s="75"/>
      <c r="Q232" s="8"/>
      <c r="R232" s="8"/>
      <c r="S232" s="8"/>
      <c r="T232" s="8"/>
      <c r="U232" s="8"/>
      <c r="V232" s="8"/>
      <c r="X232" s="8"/>
      <c r="Y232" s="8"/>
      <c r="Z232" s="8"/>
      <c r="AA232" s="8"/>
      <c r="AB232" s="8"/>
      <c r="AC232" s="8"/>
      <c r="AD232" s="8"/>
      <c r="AE232" s="8"/>
      <c r="AG232" s="8"/>
      <c r="AH232" s="8"/>
      <c r="AI232" s="8"/>
      <c r="AJ232" s="8"/>
      <c r="AK232" s="8"/>
      <c r="AP232" s="8"/>
      <c r="AQ232" s="8"/>
      <c r="AS232" s="8"/>
      <c r="AT232" s="8"/>
      <c r="AU232" s="8"/>
      <c r="AW232" s="8"/>
      <c r="AX232" s="8"/>
      <c r="AY232" s="8"/>
      <c r="BA232" s="8"/>
      <c r="BB232" s="8"/>
      <c r="BC232" s="8"/>
      <c r="BD232" s="8"/>
      <c r="BE232" s="8"/>
      <c r="BF232" s="8"/>
    </row>
    <row r="233" spans="1:58" x14ac:dyDescent="0.25">
      <c r="A233" s="46">
        <v>45627</v>
      </c>
      <c r="B233" s="6">
        <v>26003.947</v>
      </c>
      <c r="C233" s="6">
        <v>9444.2829999999994</v>
      </c>
      <c r="D233" s="6">
        <v>5151.8119999999999</v>
      </c>
      <c r="E233" s="6">
        <v>3674.643</v>
      </c>
      <c r="F233" s="60">
        <v>7733.2090000000026</v>
      </c>
      <c r="G233" s="213"/>
      <c r="H233" s="213"/>
      <c r="I233" s="213"/>
      <c r="J233" s="213"/>
      <c r="K233" s="213"/>
      <c r="L233" s="46"/>
      <c r="M233" s="75"/>
      <c r="N233" s="75"/>
      <c r="O233" s="75"/>
      <c r="P233" s="75"/>
      <c r="Q233" s="8"/>
      <c r="R233" s="8"/>
      <c r="S233" s="8"/>
      <c r="T233" s="8"/>
      <c r="U233" s="8"/>
      <c r="V233" s="8"/>
      <c r="X233" s="8"/>
      <c r="Y233" s="8"/>
      <c r="Z233" s="8"/>
      <c r="AA233" s="8"/>
      <c r="AB233" s="8"/>
      <c r="AC233" s="8"/>
      <c r="AD233" s="8"/>
      <c r="AE233" s="8"/>
      <c r="AG233" s="8"/>
      <c r="AH233" s="8"/>
      <c r="AI233" s="8"/>
      <c r="AJ233" s="8"/>
      <c r="AK233" s="8"/>
      <c r="AP233" s="8"/>
      <c r="AQ233" s="8"/>
      <c r="AS233" s="8"/>
      <c r="AT233" s="8"/>
      <c r="AU233" s="8"/>
      <c r="AW233" s="8"/>
      <c r="AX233" s="8"/>
      <c r="AY233" s="8"/>
      <c r="BA233" s="8"/>
      <c r="BB233" s="8"/>
      <c r="BC233" s="8"/>
      <c r="BD233" s="8"/>
      <c r="BE233" s="8"/>
      <c r="BF233" s="8"/>
    </row>
    <row r="234" spans="1:58" x14ac:dyDescent="0.25">
      <c r="A234" s="46">
        <v>45658</v>
      </c>
      <c r="B234" s="6">
        <v>26846.761999999999</v>
      </c>
      <c r="C234" s="6">
        <v>9657.7800000000007</v>
      </c>
      <c r="D234" s="6">
        <v>5396.1540000000005</v>
      </c>
      <c r="E234" s="6">
        <v>3888.3590000000004</v>
      </c>
      <c r="F234" s="60">
        <v>7904.4689999999973</v>
      </c>
      <c r="G234" s="213"/>
      <c r="H234" s="213"/>
      <c r="I234" s="213"/>
      <c r="J234" s="213"/>
      <c r="K234" s="213"/>
      <c r="L234" s="46"/>
      <c r="M234" s="75"/>
      <c r="N234" s="75"/>
      <c r="O234" s="75"/>
      <c r="P234" s="75"/>
      <c r="Q234" s="8"/>
      <c r="R234" s="8"/>
      <c r="S234" s="8"/>
      <c r="T234" s="8"/>
      <c r="U234" s="8"/>
      <c r="V234" s="8"/>
      <c r="X234" s="8"/>
      <c r="Y234" s="8"/>
      <c r="Z234" s="8"/>
      <c r="AA234" s="8"/>
      <c r="AB234" s="8"/>
      <c r="AC234" s="8"/>
      <c r="AD234" s="8"/>
      <c r="AE234" s="8"/>
      <c r="AG234" s="8"/>
      <c r="AH234" s="8"/>
      <c r="AI234" s="8"/>
      <c r="AJ234" s="8"/>
      <c r="AK234" s="8"/>
      <c r="AP234" s="8"/>
      <c r="AQ234" s="8"/>
      <c r="AS234" s="8"/>
      <c r="AT234" s="8"/>
      <c r="AU234" s="8"/>
      <c r="AW234" s="8"/>
      <c r="AX234" s="8"/>
      <c r="AY234" s="8"/>
      <c r="BA234" s="8"/>
      <c r="BB234" s="8"/>
      <c r="BC234" s="8"/>
      <c r="BD234" s="8"/>
      <c r="BE234" s="8"/>
      <c r="BF234" s="8"/>
    </row>
    <row r="235" spans="1:58" x14ac:dyDescent="0.25">
      <c r="A235" s="46">
        <v>45689</v>
      </c>
      <c r="B235" s="6">
        <v>26297.268</v>
      </c>
      <c r="C235" s="6">
        <v>9444.1939999999995</v>
      </c>
      <c r="D235" s="6">
        <v>5380.0789999999997</v>
      </c>
      <c r="E235" s="6">
        <v>3836.1190000000001</v>
      </c>
      <c r="F235" s="60">
        <v>7636.8760000000002</v>
      </c>
      <c r="G235" s="213"/>
      <c r="H235" s="213"/>
      <c r="I235" s="213"/>
      <c r="J235" s="213"/>
      <c r="K235" s="213"/>
      <c r="L235" s="46"/>
      <c r="M235" s="75"/>
      <c r="N235" s="75"/>
      <c r="O235" s="75"/>
      <c r="P235" s="75"/>
      <c r="Q235" s="8"/>
      <c r="R235" s="8"/>
      <c r="S235" s="8"/>
      <c r="T235" s="8"/>
      <c r="U235" s="8"/>
      <c r="V235" s="8"/>
      <c r="X235" s="8"/>
      <c r="Y235" s="8"/>
      <c r="Z235" s="8"/>
      <c r="AA235" s="8"/>
      <c r="AB235" s="8"/>
      <c r="AC235" s="8"/>
      <c r="AD235" s="8"/>
      <c r="AE235" s="8"/>
      <c r="AG235" s="8"/>
      <c r="AH235" s="8"/>
      <c r="AI235" s="8"/>
      <c r="AJ235" s="8"/>
      <c r="AK235" s="8"/>
      <c r="AP235" s="8"/>
      <c r="AQ235" s="8"/>
      <c r="AS235" s="8"/>
      <c r="AT235" s="8"/>
      <c r="AU235" s="8"/>
      <c r="AW235" s="8"/>
      <c r="AX235" s="8"/>
      <c r="AY235" s="8"/>
      <c r="BA235" s="8"/>
      <c r="BB235" s="8"/>
      <c r="BC235" s="8"/>
      <c r="BD235" s="8"/>
      <c r="BE235" s="8"/>
      <c r="BF235" s="8"/>
    </row>
    <row r="236" spans="1:58" x14ac:dyDescent="0.25">
      <c r="A236" s="46">
        <v>45717</v>
      </c>
      <c r="B236" s="6">
        <v>25954.364000000001</v>
      </c>
      <c r="C236" s="6">
        <v>9230.3079999999991</v>
      </c>
      <c r="D236" s="6">
        <v>5382.1279999999997</v>
      </c>
      <c r="E236" s="6">
        <v>3967.7179999999998</v>
      </c>
      <c r="F236" s="60">
        <v>7374.2100000000028</v>
      </c>
      <c r="G236" s="213"/>
      <c r="H236" s="213"/>
      <c r="I236" s="213"/>
      <c r="J236" s="213"/>
      <c r="K236" s="213"/>
      <c r="L236" s="46"/>
      <c r="M236" s="75"/>
      <c r="N236" s="75"/>
      <c r="O236" s="75"/>
      <c r="P236" s="75"/>
      <c r="Q236" s="8"/>
      <c r="R236" s="8"/>
      <c r="S236" s="8"/>
      <c r="T236" s="8"/>
      <c r="U236" s="8"/>
      <c r="V236" s="8"/>
      <c r="X236" s="8"/>
      <c r="Y236" s="8"/>
      <c r="Z236" s="8"/>
      <c r="AA236" s="8"/>
      <c r="AB236" s="8"/>
      <c r="AC236" s="8"/>
      <c r="AD236" s="8"/>
      <c r="AE236" s="8"/>
      <c r="AG236" s="8"/>
      <c r="AH236" s="8"/>
      <c r="AI236" s="8"/>
      <c r="AJ236" s="8"/>
      <c r="AK236" s="8"/>
      <c r="AP236" s="8"/>
      <c r="AQ236" s="8"/>
      <c r="AS236" s="8"/>
      <c r="AT236" s="8"/>
      <c r="AU236" s="8"/>
      <c r="AW236" s="8"/>
      <c r="AX236" s="8"/>
      <c r="AY236" s="8"/>
      <c r="BA236" s="8"/>
      <c r="BB236" s="8"/>
      <c r="BC236" s="8"/>
      <c r="BD236" s="8"/>
      <c r="BE236" s="8"/>
      <c r="BF236" s="8"/>
    </row>
    <row r="237" spans="1:58" x14ac:dyDescent="0.25">
      <c r="A237" s="46">
        <v>45748</v>
      </c>
      <c r="B237" s="6">
        <v>27149.190999999999</v>
      </c>
      <c r="C237" s="6">
        <v>9548.1370000000006</v>
      </c>
      <c r="D237" s="6">
        <v>5807.5569999999998</v>
      </c>
      <c r="E237" s="6">
        <v>4132.442</v>
      </c>
      <c r="F237" s="60">
        <v>7661.0550000000003</v>
      </c>
      <c r="G237" s="213"/>
      <c r="H237" s="213"/>
      <c r="I237" s="213"/>
      <c r="J237" s="213"/>
      <c r="K237" s="213"/>
      <c r="L237" s="46"/>
      <c r="M237" s="235"/>
      <c r="N237" s="235"/>
      <c r="O237" s="235"/>
      <c r="P237" s="235"/>
      <c r="Q237" s="8"/>
      <c r="R237" s="8"/>
      <c r="S237" s="8"/>
      <c r="T237" s="8"/>
      <c r="U237" s="8"/>
      <c r="V237" s="8"/>
      <c r="X237" s="8"/>
      <c r="Y237" s="8"/>
      <c r="Z237" s="8"/>
      <c r="AA237" s="8"/>
      <c r="AB237" s="8"/>
      <c r="AC237" s="8"/>
      <c r="AD237" s="8"/>
      <c r="AE237" s="8"/>
      <c r="AG237" s="8"/>
      <c r="AH237" s="8"/>
      <c r="AI237" s="8"/>
      <c r="AJ237" s="8"/>
      <c r="AK237" s="8"/>
      <c r="AP237" s="8"/>
      <c r="AQ237" s="8"/>
      <c r="AS237" s="8"/>
      <c r="AT237" s="8"/>
      <c r="AU237" s="8"/>
      <c r="AW237" s="8"/>
      <c r="AX237" s="8"/>
      <c r="AY237" s="8"/>
      <c r="BA237" s="8"/>
      <c r="BB237" s="8"/>
      <c r="BC237" s="8"/>
      <c r="BD237" s="8"/>
      <c r="BE237" s="8"/>
      <c r="BF237" s="8"/>
    </row>
    <row r="238" spans="1:58" x14ac:dyDescent="0.25">
      <c r="A238" s="46">
        <v>45778</v>
      </c>
      <c r="B238" s="6">
        <v>26504.111000000001</v>
      </c>
      <c r="C238" s="6">
        <v>9387.8529999999992</v>
      </c>
      <c r="D238" s="6">
        <v>5381.3140000000003</v>
      </c>
      <c r="E238" s="6">
        <v>4071.192</v>
      </c>
      <c r="F238" s="60">
        <v>7663.7520000000004</v>
      </c>
      <c r="G238" s="213"/>
      <c r="H238" s="213"/>
      <c r="I238" s="213"/>
      <c r="J238" s="213"/>
      <c r="K238" s="213"/>
      <c r="L238" s="46"/>
      <c r="M238" s="235"/>
      <c r="N238" s="235"/>
      <c r="O238" s="235"/>
      <c r="P238" s="235"/>
      <c r="Q238" s="8"/>
      <c r="R238" s="8"/>
      <c r="S238" s="8"/>
      <c r="T238" s="8"/>
      <c r="U238" s="8"/>
      <c r="V238" s="8"/>
      <c r="X238" s="8"/>
      <c r="Y238" s="8"/>
      <c r="Z238" s="8"/>
      <c r="AA238" s="8"/>
      <c r="AB238" s="8"/>
      <c r="AC238" s="8"/>
      <c r="AD238" s="8"/>
      <c r="AE238" s="8"/>
      <c r="AG238" s="8"/>
      <c r="AH238" s="8"/>
      <c r="AI238" s="8"/>
      <c r="AJ238" s="8"/>
      <c r="AK238" s="8"/>
      <c r="AP238" s="8"/>
      <c r="AQ238" s="8"/>
      <c r="AS238" s="8"/>
      <c r="AT238" s="8"/>
      <c r="AU238" s="8"/>
      <c r="AW238" s="8"/>
      <c r="AX238" s="8"/>
      <c r="AY238" s="8"/>
      <c r="BA238" s="8"/>
      <c r="BB238" s="8"/>
      <c r="BC238" s="8"/>
      <c r="BD238" s="8"/>
      <c r="BE238" s="8"/>
      <c r="BF238" s="8"/>
    </row>
    <row r="239" spans="1:58" x14ac:dyDescent="0.25">
      <c r="A239" s="46">
        <v>45809</v>
      </c>
      <c r="B239" s="6">
        <v>26429.475999999999</v>
      </c>
      <c r="C239" s="6">
        <v>9414.098</v>
      </c>
      <c r="D239" s="6">
        <v>5471.6689999999999</v>
      </c>
      <c r="E239" s="6">
        <v>4102.223</v>
      </c>
      <c r="F239" s="60">
        <v>7441.4860000000008</v>
      </c>
      <c r="G239" s="213"/>
      <c r="H239" s="213"/>
      <c r="I239" s="213"/>
      <c r="J239" s="213"/>
      <c r="K239" s="213"/>
      <c r="L239" s="46"/>
      <c r="M239" s="235"/>
      <c r="N239" s="235"/>
      <c r="O239" s="235"/>
      <c r="P239" s="235"/>
      <c r="Q239" s="8"/>
      <c r="R239" s="8"/>
      <c r="S239" s="8"/>
      <c r="T239" s="8"/>
      <c r="U239" s="8"/>
      <c r="V239" s="8"/>
      <c r="X239" s="8"/>
      <c r="Y239" s="8"/>
      <c r="Z239" s="8"/>
      <c r="AA239" s="8"/>
      <c r="AB239" s="8"/>
      <c r="AC239" s="8"/>
      <c r="AD239" s="8"/>
      <c r="AE239" s="8"/>
      <c r="AG239" s="8"/>
      <c r="AH239" s="8"/>
      <c r="AI239" s="8"/>
      <c r="AJ239" s="8"/>
      <c r="AK239" s="8"/>
      <c r="AP239" s="8"/>
      <c r="AQ239" s="8"/>
      <c r="AS239" s="8"/>
      <c r="AT239" s="8"/>
      <c r="AU239" s="8"/>
      <c r="AW239" s="8"/>
      <c r="AX239" s="8"/>
      <c r="AY239" s="8"/>
      <c r="BA239" s="8"/>
      <c r="BB239" s="8"/>
      <c r="BC239" s="8"/>
      <c r="BD239" s="8"/>
      <c r="BE239" s="8"/>
      <c r="BF239" s="8"/>
    </row>
    <row r="240" spans="1:58" x14ac:dyDescent="0.25">
      <c r="A240" s="46">
        <v>45839</v>
      </c>
      <c r="B240" s="6">
        <v>26303.89</v>
      </c>
      <c r="C240" s="6">
        <v>9496.9889999999996</v>
      </c>
      <c r="D240" s="6">
        <v>5432.4740000000002</v>
      </c>
      <c r="E240" s="6">
        <v>4116.5429999999997</v>
      </c>
      <c r="F240" s="60">
        <v>7257.8839999999982</v>
      </c>
      <c r="G240" s="213"/>
      <c r="H240" s="213"/>
      <c r="I240" s="213"/>
      <c r="J240" s="213"/>
      <c r="K240" s="213"/>
      <c r="L240" s="46"/>
      <c r="M240" s="235"/>
      <c r="N240" s="235"/>
      <c r="O240" s="235"/>
      <c r="P240" s="235"/>
      <c r="Q240" s="8"/>
      <c r="R240" s="8"/>
      <c r="S240" s="8"/>
      <c r="T240" s="8"/>
      <c r="U240" s="8"/>
      <c r="V240" s="8"/>
      <c r="X240" s="8"/>
      <c r="Y240" s="8"/>
      <c r="Z240" s="8"/>
      <c r="AA240" s="8"/>
      <c r="AB240" s="8"/>
      <c r="AC240" s="8"/>
      <c r="AD240" s="8"/>
      <c r="AE240" s="8"/>
      <c r="AG240" s="8"/>
      <c r="AH240" s="8"/>
      <c r="AI240" s="8"/>
      <c r="AJ240" s="8"/>
      <c r="AK240" s="8"/>
      <c r="AP240" s="8"/>
      <c r="AQ240" s="8"/>
      <c r="AS240" s="8"/>
      <c r="AT240" s="8"/>
      <c r="AU240" s="8"/>
      <c r="AW240" s="8"/>
      <c r="AX240" s="8"/>
      <c r="AY240" s="8"/>
      <c r="BA240" s="8"/>
      <c r="BB240" s="8"/>
      <c r="BC240" s="8"/>
      <c r="BD240" s="8"/>
      <c r="BE240" s="8"/>
      <c r="BF240" s="8"/>
    </row>
    <row r="241" spans="1:58" x14ac:dyDescent="0.25">
      <c r="A241" s="46">
        <v>45870</v>
      </c>
      <c r="B241" s="6">
        <v>25031.288</v>
      </c>
      <c r="C241" s="6">
        <v>8899.3760000000002</v>
      </c>
      <c r="D241" s="6">
        <v>5234.41</v>
      </c>
      <c r="E241" s="6">
        <v>3929.4839999999999</v>
      </c>
      <c r="F241" s="60">
        <v>6968.018</v>
      </c>
      <c r="G241" s="213"/>
      <c r="H241" s="213"/>
      <c r="I241" s="213"/>
      <c r="J241" s="213"/>
      <c r="K241" s="213"/>
      <c r="L241" s="46"/>
      <c r="M241" s="235"/>
      <c r="N241" s="235"/>
      <c r="O241" s="235"/>
      <c r="P241" s="235"/>
      <c r="Q241" s="8"/>
      <c r="R241" s="8"/>
      <c r="S241" s="8"/>
      <c r="T241" s="8"/>
      <c r="U241" s="8"/>
      <c r="V241" s="8"/>
      <c r="X241" s="8"/>
      <c r="Y241" s="8"/>
      <c r="Z241" s="8"/>
      <c r="AA241" s="8"/>
      <c r="AB241" s="8"/>
      <c r="AC241" s="8"/>
      <c r="AD241" s="8"/>
      <c r="AE241" s="8"/>
      <c r="AG241" s="8"/>
      <c r="AH241" s="8"/>
      <c r="AI241" s="8"/>
      <c r="AJ241" s="8"/>
      <c r="AK241" s="8"/>
      <c r="AP241" s="8"/>
      <c r="AQ241" s="8"/>
      <c r="AS241" s="8"/>
      <c r="AT241" s="8"/>
      <c r="AU241" s="8"/>
      <c r="AW241" s="8"/>
      <c r="AX241" s="8"/>
      <c r="AY241" s="8"/>
      <c r="BA241" s="8"/>
      <c r="BB241" s="8"/>
      <c r="BC241" s="8"/>
      <c r="BD241" s="8"/>
      <c r="BE241" s="8"/>
      <c r="BF241" s="8"/>
    </row>
    <row r="242" spans="1:58" x14ac:dyDescent="0.25">
      <c r="A242" s="46">
        <v>45901</v>
      </c>
      <c r="B242" s="6">
        <v>26144.510999999999</v>
      </c>
      <c r="C242" s="6">
        <v>9276.487000000001</v>
      </c>
      <c r="D242" s="6">
        <v>5274.0770000000002</v>
      </c>
      <c r="E242" s="6">
        <v>4201.4210000000003</v>
      </c>
      <c r="F242" s="60">
        <v>7392.525999999998</v>
      </c>
      <c r="G242" s="213"/>
      <c r="H242" s="213"/>
      <c r="I242" s="213"/>
      <c r="J242" s="213"/>
      <c r="K242" s="213"/>
      <c r="L242" s="46"/>
      <c r="M242" s="235"/>
      <c r="N242" s="235"/>
      <c r="O242" s="235"/>
      <c r="P242" s="235"/>
      <c r="Q242" s="8"/>
      <c r="R242" s="8"/>
      <c r="S242" s="8"/>
      <c r="T242" s="8"/>
      <c r="U242" s="8"/>
      <c r="V242" s="8"/>
      <c r="X242" s="8"/>
      <c r="Y242" s="8"/>
      <c r="Z242" s="8"/>
      <c r="AA242" s="8"/>
      <c r="AB242" s="8"/>
      <c r="AC242" s="8"/>
      <c r="AD242" s="8"/>
      <c r="AE242" s="8"/>
      <c r="AG242" s="8"/>
      <c r="AH242" s="8"/>
      <c r="AI242" s="8"/>
      <c r="AJ242" s="8"/>
      <c r="AK242" s="8"/>
      <c r="AP242" s="8"/>
      <c r="AQ242" s="8"/>
      <c r="AS242" s="8"/>
      <c r="AT242" s="8"/>
      <c r="AU242" s="8"/>
      <c r="AW242" s="8"/>
      <c r="AX242" s="8"/>
      <c r="AY242" s="8"/>
      <c r="BA242" s="8"/>
      <c r="BB242" s="8"/>
      <c r="BC242" s="8"/>
      <c r="BD242" s="8"/>
      <c r="BE242" s="8"/>
      <c r="BF242" s="8"/>
    </row>
    <row r="243" spans="1:58" x14ac:dyDescent="0.25">
      <c r="A243" s="46">
        <v>45931</v>
      </c>
      <c r="B243" s="6">
        <v>25956.358</v>
      </c>
      <c r="C243" s="6">
        <v>9268.9920000000002</v>
      </c>
      <c r="D243" s="6">
        <v>5293.7780000000002</v>
      </c>
      <c r="E243" s="6">
        <v>4222.1769999999997</v>
      </c>
      <c r="F243" s="60">
        <v>7171.4110000000001</v>
      </c>
      <c r="G243" s="213"/>
      <c r="H243" s="213"/>
      <c r="I243" s="213"/>
      <c r="J243" s="213"/>
      <c r="K243" s="213"/>
      <c r="L243" s="46"/>
      <c r="M243" s="235"/>
      <c r="N243" s="235"/>
      <c r="O243" s="235"/>
      <c r="P243" s="235"/>
      <c r="Q243" s="8"/>
      <c r="R243" s="8"/>
      <c r="S243" s="8"/>
      <c r="T243" s="8"/>
      <c r="U243" s="8"/>
      <c r="V243" s="8"/>
      <c r="X243" s="8"/>
      <c r="Y243" s="8"/>
      <c r="Z243" s="8"/>
      <c r="AA243" s="8"/>
      <c r="AB243" s="8"/>
      <c r="AC243" s="8"/>
      <c r="AD243" s="8"/>
      <c r="AE243" s="8"/>
      <c r="AG243" s="8"/>
      <c r="AH243" s="8"/>
      <c r="AI243" s="8"/>
      <c r="AJ243" s="8"/>
      <c r="AK243" s="8"/>
      <c r="AP243" s="8"/>
      <c r="AQ243" s="8"/>
      <c r="AS243" s="8"/>
      <c r="AT243" s="8"/>
      <c r="AU243" s="8"/>
      <c r="AW243" s="8"/>
      <c r="AX243" s="8"/>
      <c r="AY243" s="8"/>
      <c r="BA243" s="8"/>
      <c r="BB243" s="8"/>
      <c r="BC243" s="8"/>
      <c r="BD243" s="8"/>
      <c r="BE243" s="8"/>
      <c r="BF243" s="8"/>
    </row>
    <row r="244" spans="1:58" x14ac:dyDescent="0.25">
      <c r="A244" s="46">
        <v>45962</v>
      </c>
      <c r="B244" s="6">
        <v>26262.595000000001</v>
      </c>
      <c r="C244" s="6">
        <v>9254.8169999999991</v>
      </c>
      <c r="D244" s="6">
        <v>5299.6139999999996</v>
      </c>
      <c r="E244" s="6">
        <v>4306.8109999999997</v>
      </c>
      <c r="F244" s="60">
        <v>7401.3530000000028</v>
      </c>
      <c r="G244" s="213"/>
      <c r="H244" s="213"/>
      <c r="I244" s="213"/>
      <c r="J244" s="213"/>
      <c r="K244" s="213"/>
      <c r="L244" s="46"/>
      <c r="M244" s="235"/>
      <c r="N244" s="235"/>
      <c r="O244" s="235"/>
      <c r="P244" s="235"/>
      <c r="Q244" s="8"/>
      <c r="R244" s="8"/>
      <c r="S244" s="8"/>
      <c r="T244" s="8"/>
      <c r="U244" s="8"/>
      <c r="V244" s="8"/>
      <c r="X244" s="8"/>
      <c r="Y244" s="8"/>
      <c r="Z244" s="8"/>
      <c r="AA244" s="8"/>
      <c r="AB244" s="8"/>
      <c r="AC244" s="8"/>
      <c r="AD244" s="8"/>
      <c r="AE244" s="8"/>
      <c r="AG244" s="8"/>
      <c r="AH244" s="8"/>
      <c r="AI244" s="8"/>
      <c r="AJ244" s="8"/>
      <c r="AK244" s="8"/>
      <c r="AP244" s="8"/>
      <c r="AQ244" s="8"/>
      <c r="AS244" s="8"/>
      <c r="AT244" s="8"/>
      <c r="AU244" s="8"/>
      <c r="AW244" s="8"/>
      <c r="AX244" s="8"/>
      <c r="AY244" s="8"/>
      <c r="BA244" s="8"/>
      <c r="BB244" s="8"/>
      <c r="BC244" s="8"/>
      <c r="BD244" s="8"/>
      <c r="BE244" s="8"/>
      <c r="BF244" s="8"/>
    </row>
    <row r="245" spans="1:58" x14ac:dyDescent="0.25">
      <c r="A245" s="46">
        <v>45992</v>
      </c>
      <c r="B245" s="6">
        <v>26792.414000000001</v>
      </c>
      <c r="C245" s="6">
        <v>9546.0619999999999</v>
      </c>
      <c r="D245" s="6">
        <v>5433.1109999999999</v>
      </c>
      <c r="E245" s="6">
        <v>4382.22</v>
      </c>
      <c r="F245" s="60">
        <v>7431.0210000000006</v>
      </c>
      <c r="G245" s="213"/>
      <c r="H245" s="213"/>
      <c r="I245" s="213"/>
      <c r="J245" s="213"/>
      <c r="K245" s="213"/>
      <c r="L245" s="46"/>
      <c r="M245" s="235"/>
      <c r="N245" s="235"/>
      <c r="O245" s="235"/>
      <c r="P245" s="235"/>
      <c r="Q245" s="8"/>
      <c r="R245" s="8"/>
      <c r="S245" s="8"/>
      <c r="T245" s="8"/>
      <c r="U245" s="8"/>
      <c r="V245" s="8"/>
      <c r="X245" s="8"/>
      <c r="Y245" s="8"/>
      <c r="Z245" s="8"/>
      <c r="AA245" s="8"/>
      <c r="AB245" s="8"/>
      <c r="AC245" s="8"/>
      <c r="AD245" s="8"/>
      <c r="AE245" s="8"/>
      <c r="AG245" s="8"/>
      <c r="AH245" s="8"/>
      <c r="AI245" s="8"/>
      <c r="AJ245" s="8"/>
      <c r="AK245" s="8"/>
      <c r="AP245" s="8"/>
      <c r="AQ245" s="8"/>
      <c r="AS245" s="8"/>
      <c r="AT245" s="8"/>
      <c r="AU245" s="8"/>
      <c r="AW245" s="8"/>
      <c r="AX245" s="8"/>
      <c r="AY245" s="8"/>
      <c r="BA245" s="8"/>
      <c r="BB245" s="8"/>
      <c r="BC245" s="8"/>
      <c r="BD245" s="8"/>
      <c r="BE245" s="8"/>
      <c r="BF245" s="8"/>
    </row>
    <row r="246" spans="1:58" x14ac:dyDescent="0.25">
      <c r="A246" s="46">
        <v>46023</v>
      </c>
      <c r="B246" s="6">
        <v>27174.221000000001</v>
      </c>
      <c r="C246" s="6">
        <v>9614.7020000000011</v>
      </c>
      <c r="D246" s="6">
        <v>5477.3860000000004</v>
      </c>
      <c r="E246" s="6">
        <v>4417.3630000000003</v>
      </c>
      <c r="F246" s="60">
        <v>7664.77</v>
      </c>
      <c r="G246" s="213"/>
      <c r="H246" s="213"/>
      <c r="I246" s="213"/>
      <c r="J246" s="213"/>
      <c r="K246" s="213"/>
      <c r="L246" s="46"/>
      <c r="M246" s="235"/>
      <c r="N246" s="235"/>
      <c r="O246" s="235"/>
      <c r="P246" s="235"/>
      <c r="Q246" s="8"/>
      <c r="R246" s="8"/>
      <c r="S246" s="8"/>
      <c r="T246" s="8"/>
      <c r="U246" s="8"/>
      <c r="V246" s="8"/>
      <c r="X246" s="8"/>
      <c r="Y246" s="8"/>
      <c r="Z246" s="8"/>
      <c r="AA246" s="8"/>
      <c r="AB246" s="8"/>
      <c r="AC246" s="8"/>
      <c r="AD246" s="8"/>
      <c r="AE246" s="8"/>
      <c r="AG246" s="8"/>
      <c r="AH246" s="8"/>
      <c r="AI246" s="8"/>
      <c r="AJ246" s="8"/>
      <c r="AK246" s="8"/>
      <c r="AP246" s="8"/>
      <c r="AQ246" s="8"/>
      <c r="AS246" s="8"/>
      <c r="AT246" s="8"/>
      <c r="AU246" s="8"/>
      <c r="AW246" s="8"/>
      <c r="AX246" s="8"/>
      <c r="AY246" s="8"/>
      <c r="BA246" s="8"/>
      <c r="BB246" s="8"/>
      <c r="BC246" s="8"/>
      <c r="BD246" s="8"/>
      <c r="BE246" s="8"/>
      <c r="BF246" s="8"/>
    </row>
    <row r="247" spans="1:58" x14ac:dyDescent="0.25">
      <c r="A247" s="46">
        <v>46054</v>
      </c>
      <c r="B247" s="6">
        <v>26952.671999999999</v>
      </c>
      <c r="C247" s="6">
        <v>9602.9240000000009</v>
      </c>
      <c r="D247" s="6">
        <v>5445.5370000000003</v>
      </c>
      <c r="E247" s="6">
        <v>4482.1190000000006</v>
      </c>
      <c r="F247" s="60">
        <v>7422.0919999999969</v>
      </c>
      <c r="G247" s="213"/>
      <c r="H247" s="213"/>
      <c r="I247" s="213"/>
      <c r="J247" s="213"/>
      <c r="K247" s="213"/>
      <c r="L247" s="46"/>
      <c r="M247" s="235"/>
      <c r="N247" s="235"/>
      <c r="O247" s="235"/>
      <c r="P247" s="235"/>
      <c r="Q247" s="8"/>
      <c r="R247" s="8"/>
      <c r="S247" s="8"/>
      <c r="T247" s="8"/>
      <c r="U247" s="8"/>
      <c r="V247" s="8"/>
      <c r="X247" s="8"/>
      <c r="Y247" s="8"/>
      <c r="Z247" s="8"/>
      <c r="AA247" s="8"/>
      <c r="AB247" s="8"/>
      <c r="AC247" s="8"/>
      <c r="AD247" s="8"/>
      <c r="AE247" s="8"/>
      <c r="AG247" s="8"/>
      <c r="AH247" s="8"/>
      <c r="AI247" s="8"/>
      <c r="AJ247" s="8"/>
      <c r="AK247" s="8"/>
      <c r="AP247" s="8"/>
      <c r="AQ247" s="8"/>
      <c r="AS247" s="8"/>
      <c r="AT247" s="8"/>
      <c r="AU247" s="8"/>
      <c r="AW247" s="8"/>
      <c r="AX247" s="8"/>
      <c r="AY247" s="8"/>
      <c r="BA247" s="8"/>
      <c r="BB247" s="8"/>
      <c r="BC247" s="8"/>
      <c r="BD247" s="8"/>
      <c r="BE247" s="8"/>
      <c r="BF247" s="8"/>
    </row>
    <row r="248" spans="1:58" x14ac:dyDescent="0.25">
      <c r="A248" s="46">
        <v>46082</v>
      </c>
      <c r="B248" s="6">
        <v>27541.859</v>
      </c>
      <c r="C248" s="6">
        <v>9793.8909999999996</v>
      </c>
      <c r="D248" s="6">
        <v>5741.893</v>
      </c>
      <c r="E248" s="6">
        <v>4493.9650000000001</v>
      </c>
      <c r="F248" s="60">
        <v>7512.1100000000006</v>
      </c>
      <c r="G248" s="213"/>
      <c r="H248" s="213"/>
      <c r="I248" s="213"/>
      <c r="J248" s="213"/>
      <c r="K248" s="213"/>
      <c r="L248" s="46"/>
      <c r="M248" s="235"/>
      <c r="N248" s="235"/>
      <c r="O248" s="235"/>
      <c r="P248" s="235"/>
      <c r="Q248" s="8"/>
      <c r="R248" s="8"/>
      <c r="S248" s="8"/>
      <c r="T248" s="8"/>
      <c r="U248" s="8"/>
      <c r="V248" s="8"/>
      <c r="X248" s="8"/>
      <c r="Y248" s="8"/>
      <c r="Z248" s="8"/>
      <c r="AA248" s="8"/>
      <c r="AB248" s="8"/>
      <c r="AC248" s="8"/>
      <c r="AD248" s="8"/>
      <c r="AE248" s="8"/>
      <c r="AG248" s="8"/>
      <c r="AH248" s="8"/>
      <c r="AI248" s="8"/>
      <c r="AJ248" s="8"/>
      <c r="AK248" s="8"/>
      <c r="AP248" s="8"/>
      <c r="AQ248" s="8"/>
      <c r="AS248" s="8"/>
      <c r="AT248" s="8"/>
      <c r="AU248" s="8"/>
      <c r="AW248" s="8"/>
      <c r="AX248" s="8"/>
      <c r="AY248" s="8"/>
      <c r="BA248" s="8"/>
      <c r="BB248" s="8"/>
      <c r="BC248" s="8"/>
      <c r="BD248" s="8"/>
      <c r="BE248" s="8"/>
      <c r="BF248" s="8"/>
    </row>
    <row r="249" spans="1:58" x14ac:dyDescent="0.25">
      <c r="A249" s="46">
        <v>46113</v>
      </c>
      <c r="B249" s="6">
        <v>26744.111000000001</v>
      </c>
      <c r="C249" s="6">
        <v>9555.4350000000013</v>
      </c>
      <c r="D249" s="6">
        <v>5639.83</v>
      </c>
      <c r="E249" s="6">
        <v>4370.0650000000005</v>
      </c>
      <c r="F249" s="60">
        <v>7178.780999999999</v>
      </c>
      <c r="G249" s="213"/>
      <c r="H249" s="213"/>
      <c r="I249" s="213"/>
      <c r="J249" s="213"/>
      <c r="K249" s="213"/>
      <c r="L249" s="46"/>
      <c r="M249" s="235"/>
      <c r="N249" s="235"/>
      <c r="O249" s="235"/>
      <c r="P249" s="235"/>
      <c r="Q249" s="226"/>
      <c r="R249" s="226"/>
      <c r="S249" s="226"/>
      <c r="T249" s="226"/>
      <c r="U249" s="8"/>
      <c r="V249" s="8"/>
      <c r="X249" s="8"/>
      <c r="Y249" s="8"/>
      <c r="Z249" s="8"/>
      <c r="AA249" s="8"/>
      <c r="AB249" s="8"/>
      <c r="AC249" s="8"/>
      <c r="AD249" s="8"/>
      <c r="AE249" s="8"/>
      <c r="AG249" s="8"/>
      <c r="AH249" s="8"/>
      <c r="AI249" s="8"/>
      <c r="AJ249" s="8"/>
      <c r="AK249" s="8"/>
      <c r="AP249" s="8"/>
      <c r="AQ249" s="8"/>
      <c r="AS249" s="8"/>
      <c r="AT249" s="8"/>
      <c r="AU249" s="8"/>
      <c r="AW249" s="8"/>
      <c r="AX249" s="8"/>
      <c r="AY249" s="8"/>
      <c r="BA249" s="8"/>
      <c r="BB249" s="8"/>
      <c r="BC249" s="8"/>
      <c r="BD249" s="8"/>
      <c r="BE249" s="8"/>
      <c r="BF249" s="8"/>
    </row>
    <row r="250" spans="1:58" x14ac:dyDescent="0.25">
      <c r="A250" s="46">
        <v>46143</v>
      </c>
      <c r="B250" s="6">
        <v>26503.206999999999</v>
      </c>
      <c r="C250" s="6">
        <v>9183.44</v>
      </c>
      <c r="D250" s="6">
        <v>5652.9040000000005</v>
      </c>
      <c r="E250" s="6">
        <v>4397.2439999999997</v>
      </c>
      <c r="F250" s="60">
        <v>7269.6189999999988</v>
      </c>
      <c r="G250" s="213"/>
      <c r="H250" s="213"/>
      <c r="I250" s="213"/>
      <c r="J250" s="213"/>
      <c r="K250" s="213"/>
      <c r="L250" s="46"/>
      <c r="M250" s="235"/>
      <c r="N250" s="235"/>
      <c r="O250" s="235"/>
      <c r="P250" s="235"/>
      <c r="Q250" s="8"/>
      <c r="R250" s="8"/>
      <c r="S250" s="8"/>
      <c r="T250" s="8"/>
      <c r="U250" s="8"/>
      <c r="V250" s="8"/>
      <c r="X250" s="8"/>
      <c r="Y250" s="8"/>
      <c r="Z250" s="8"/>
      <c r="AA250" s="8"/>
      <c r="AB250" s="8"/>
      <c r="AC250" s="8"/>
      <c r="AD250" s="8"/>
      <c r="AE250" s="8"/>
      <c r="AG250" s="8"/>
      <c r="AH250" s="8"/>
      <c r="AI250" s="8"/>
      <c r="AJ250" s="8"/>
      <c r="AK250" s="8"/>
      <c r="AP250" s="8"/>
      <c r="AQ250" s="8"/>
      <c r="AS250" s="8"/>
      <c r="AT250" s="8"/>
      <c r="AU250" s="8"/>
      <c r="AW250" s="8"/>
      <c r="AX250" s="8"/>
      <c r="AY250" s="8"/>
      <c r="BA250" s="8"/>
      <c r="BB250" s="8"/>
      <c r="BC250" s="8"/>
      <c r="BD250" s="8"/>
      <c r="BE250" s="8"/>
      <c r="BF250" s="8"/>
    </row>
    <row r="251" spans="1:58" x14ac:dyDescent="0.25">
      <c r="A251" s="46">
        <v>46174</v>
      </c>
      <c r="B251" s="6">
        <v>27156.286</v>
      </c>
      <c r="C251" s="6">
        <v>9594.0370000000003</v>
      </c>
      <c r="D251" s="6">
        <v>5803.2240000000002</v>
      </c>
      <c r="E251" s="6">
        <v>4413.1419999999998</v>
      </c>
      <c r="F251" s="60">
        <v>7345.8830000000016</v>
      </c>
      <c r="G251" s="213"/>
      <c r="H251" s="213"/>
      <c r="I251" s="213"/>
      <c r="J251" s="213"/>
      <c r="K251" s="213"/>
      <c r="L251" s="46"/>
      <c r="M251" s="235"/>
      <c r="N251" s="235"/>
      <c r="O251" s="235"/>
      <c r="P251" s="235"/>
      <c r="Q251" s="8"/>
      <c r="R251" s="8"/>
      <c r="S251" s="8"/>
      <c r="T251" s="8"/>
      <c r="U251" s="8"/>
      <c r="V251" s="8"/>
      <c r="X251" s="8"/>
      <c r="Y251" s="8"/>
      <c r="Z251" s="8"/>
      <c r="AA251" s="8"/>
      <c r="AB251" s="8"/>
      <c r="AC251" s="8"/>
      <c r="AD251" s="8"/>
      <c r="AE251" s="8"/>
      <c r="AG251" s="8"/>
      <c r="AH251" s="8"/>
      <c r="AI251" s="8"/>
      <c r="AJ251" s="8"/>
      <c r="AK251" s="8"/>
      <c r="AP251" s="8"/>
      <c r="AQ251" s="8"/>
      <c r="AS251" s="8"/>
      <c r="AT251" s="8"/>
      <c r="AU251" s="8"/>
      <c r="AW251" s="8"/>
      <c r="AX251" s="8"/>
      <c r="AY251" s="8"/>
      <c r="BA251" s="8"/>
      <c r="BB251" s="8"/>
      <c r="BC251" s="8"/>
      <c r="BD251" s="8"/>
      <c r="BE251" s="8"/>
      <c r="BF251" s="8"/>
    </row>
    <row r="252" spans="1:58" x14ac:dyDescent="0.25">
      <c r="A252" s="46">
        <v>46204</v>
      </c>
      <c r="B252" s="6">
        <v>27723.488000000001</v>
      </c>
      <c r="C252" s="6">
        <v>9562.7200000000012</v>
      </c>
      <c r="D252" s="6">
        <v>5885.2039999999997</v>
      </c>
      <c r="E252" s="6">
        <v>4791.3599999999997</v>
      </c>
      <c r="F252" s="60">
        <v>7484.2040000000015</v>
      </c>
      <c r="G252" s="306"/>
      <c r="H252" s="213"/>
      <c r="I252" s="213"/>
      <c r="J252" s="213"/>
      <c r="K252" s="213"/>
      <c r="L252" s="46"/>
      <c r="M252" s="235"/>
      <c r="N252" s="235"/>
      <c r="O252" s="235"/>
      <c r="P252" s="235"/>
      <c r="Q252" s="8"/>
      <c r="R252" s="8"/>
      <c r="S252" s="8"/>
      <c r="T252" s="8"/>
      <c r="U252" s="8"/>
      <c r="V252" s="8"/>
      <c r="X252" s="8"/>
      <c r="Y252" s="8"/>
      <c r="Z252" s="8"/>
      <c r="AA252" s="8"/>
      <c r="AB252" s="8"/>
      <c r="AC252" s="8"/>
      <c r="AD252" s="8"/>
      <c r="AE252" s="8"/>
      <c r="AG252" s="8"/>
      <c r="AH252" s="8"/>
      <c r="AI252" s="8"/>
      <c r="AJ252" s="8"/>
      <c r="AK252" s="8"/>
      <c r="AP252" s="8"/>
      <c r="AQ252" s="8"/>
      <c r="AS252" s="8"/>
      <c r="AT252" s="8"/>
      <c r="AU252" s="8"/>
      <c r="AW252" s="8"/>
      <c r="AX252" s="8"/>
      <c r="AY252" s="8"/>
      <c r="BA252" s="8"/>
      <c r="BB252" s="8"/>
      <c r="BC252" s="8"/>
      <c r="BD252" s="8"/>
      <c r="BE252" s="8"/>
      <c r="BF252" s="8"/>
    </row>
    <row r="253" spans="1:58" x14ac:dyDescent="0.25">
      <c r="A253" s="46">
        <v>46235</v>
      </c>
      <c r="B253" s="6">
        <v>27864.699000000001</v>
      </c>
      <c r="C253" s="6">
        <v>9709.2960000000003</v>
      </c>
      <c r="D253" s="6">
        <v>5937.1670000000004</v>
      </c>
      <c r="E253" s="6">
        <v>4904.5069999999996</v>
      </c>
      <c r="F253" s="60">
        <v>7313.7289999999994</v>
      </c>
      <c r="G253" s="213"/>
      <c r="H253" s="213"/>
      <c r="I253" s="213"/>
      <c r="J253" s="213"/>
      <c r="K253" s="213"/>
      <c r="L253" s="46"/>
      <c r="M253" s="235"/>
      <c r="N253" s="235"/>
      <c r="O253" s="235"/>
      <c r="P253" s="235"/>
      <c r="Q253" s="8"/>
      <c r="R253" s="8"/>
      <c r="S253" s="8"/>
      <c r="T253" s="8"/>
      <c r="U253" s="8"/>
      <c r="V253" s="8"/>
      <c r="X253" s="8"/>
      <c r="Y253" s="8"/>
      <c r="Z253" s="8"/>
      <c r="AA253" s="8"/>
      <c r="AB253" s="8"/>
      <c r="AC253" s="8"/>
      <c r="AD253" s="8"/>
      <c r="AE253" s="8"/>
      <c r="AG253" s="8"/>
      <c r="AH253" s="8"/>
      <c r="AI253" s="8"/>
      <c r="AJ253" s="8"/>
      <c r="AK253" s="8"/>
      <c r="AP253" s="8"/>
      <c r="AQ253" s="8"/>
      <c r="AS253" s="8"/>
      <c r="AT253" s="8"/>
      <c r="AU253" s="8"/>
      <c r="AW253" s="8"/>
      <c r="AX253" s="8"/>
      <c r="AY253" s="8"/>
      <c r="BA253" s="8"/>
      <c r="BB253" s="8"/>
      <c r="BC253" s="8"/>
      <c r="BD253" s="8"/>
      <c r="BE253" s="8"/>
      <c r="BF253" s="8"/>
    </row>
    <row r="254" spans="1:58" x14ac:dyDescent="0.25">
      <c r="A254" s="46"/>
      <c r="B254" s="6"/>
      <c r="C254" s="6"/>
      <c r="D254" s="6"/>
      <c r="E254" s="6"/>
      <c r="F254" s="6"/>
      <c r="G254" s="213"/>
      <c r="H254" s="213"/>
      <c r="I254" s="213"/>
      <c r="J254" s="213"/>
      <c r="K254" s="213"/>
      <c r="L254" s="46"/>
      <c r="M254" s="235"/>
      <c r="N254" s="235"/>
      <c r="O254" s="235"/>
      <c r="P254" s="235"/>
      <c r="Q254" s="8"/>
      <c r="R254" s="8"/>
      <c r="S254" s="8"/>
      <c r="T254" s="8"/>
      <c r="U254" s="8"/>
      <c r="V254" s="8"/>
      <c r="X254" s="8"/>
      <c r="Y254" s="8"/>
      <c r="Z254" s="8"/>
      <c r="AA254" s="8"/>
      <c r="AB254" s="8"/>
      <c r="AC254" s="8"/>
      <c r="AD254" s="8"/>
      <c r="AE254" s="8"/>
      <c r="AG254" s="8"/>
      <c r="AH254" s="8"/>
      <c r="AI254" s="8"/>
      <c r="AJ254" s="8"/>
      <c r="AK254" s="8"/>
      <c r="AP254" s="8"/>
      <c r="AQ254" s="8"/>
      <c r="AS254" s="8"/>
      <c r="AT254" s="8"/>
      <c r="AU254" s="8"/>
      <c r="AW254" s="8"/>
      <c r="AX254" s="8"/>
      <c r="AY254" s="8"/>
      <c r="BA254" s="8"/>
      <c r="BB254" s="8"/>
      <c r="BC254" s="8"/>
      <c r="BD254" s="8"/>
      <c r="BE254" s="8"/>
      <c r="BF254" s="8"/>
    </row>
    <row r="255" spans="1:58" x14ac:dyDescent="0.25">
      <c r="A255" s="46" t="s">
        <v>907</v>
      </c>
      <c r="B255" s="114">
        <v>5.0935509990661654E-3</v>
      </c>
      <c r="C255" s="114">
        <v>1.5327856509445015E-2</v>
      </c>
      <c r="D255" s="114">
        <v>8.829430551600348E-3</v>
      </c>
      <c r="E255" s="114">
        <v>2.3614798303613238E-2</v>
      </c>
      <c r="F255" s="114">
        <v>-2.2777973449147337E-2</v>
      </c>
      <c r="G255" s="306"/>
      <c r="H255" s="213"/>
      <c r="I255" s="213"/>
      <c r="J255" s="213"/>
      <c r="K255" s="213"/>
      <c r="L255" s="46"/>
      <c r="M255" s="235"/>
      <c r="N255" s="235"/>
      <c r="O255" s="235"/>
      <c r="P255" s="235"/>
      <c r="Q255" s="8"/>
      <c r="R255" s="8"/>
      <c r="S255" s="8"/>
      <c r="T255" s="8"/>
      <c r="U255" s="8"/>
      <c r="V255" s="8"/>
      <c r="X255" s="8"/>
      <c r="Y255" s="8"/>
      <c r="Z255" s="8"/>
      <c r="AA255" s="8"/>
      <c r="AB255" s="8"/>
      <c r="AC255" s="8"/>
      <c r="AD255" s="8"/>
      <c r="AE255" s="8"/>
      <c r="AG255" s="8"/>
      <c r="AH255" s="8"/>
      <c r="AI255" s="8"/>
      <c r="AJ255" s="8"/>
      <c r="AK255" s="8"/>
      <c r="AP255" s="8"/>
      <c r="AQ255" s="8"/>
      <c r="AS255" s="8"/>
      <c r="AT255" s="8"/>
      <c r="AU255" s="8"/>
      <c r="AW255" s="8"/>
      <c r="AX255" s="8"/>
      <c r="AY255" s="8"/>
      <c r="BA255" s="8"/>
      <c r="BB255" s="8"/>
      <c r="BC255" s="8"/>
      <c r="BD255" s="8"/>
      <c r="BE255" s="8"/>
      <c r="BF255" s="8"/>
    </row>
    <row r="256" spans="1:58" x14ac:dyDescent="0.25">
      <c r="A256" s="46" t="s">
        <v>969</v>
      </c>
      <c r="B256" s="20">
        <v>0.11319477447584791</v>
      </c>
      <c r="C256" s="20">
        <v>9.1008628020661231E-2</v>
      </c>
      <c r="D256" s="20">
        <v>0.1342571560118524</v>
      </c>
      <c r="E256" s="20">
        <v>0.24813003437601466</v>
      </c>
      <c r="F256" s="20">
        <v>4.9613964831893176E-2</v>
      </c>
      <c r="G256" s="306"/>
      <c r="H256" s="213"/>
      <c r="I256" s="213"/>
      <c r="J256" s="213"/>
      <c r="K256" s="213"/>
      <c r="L256" s="46"/>
      <c r="M256" s="235"/>
      <c r="N256" s="235"/>
      <c r="O256" s="235"/>
      <c r="P256" s="235"/>
      <c r="Q256" s="8"/>
      <c r="R256" s="8"/>
      <c r="S256" s="8"/>
      <c r="T256" s="8"/>
      <c r="U256" s="8"/>
      <c r="V256" s="8"/>
      <c r="X256" s="8"/>
      <c r="Y256" s="8"/>
      <c r="Z256" s="8"/>
      <c r="AA256" s="8"/>
      <c r="AB256" s="8"/>
      <c r="AC256" s="8"/>
      <c r="AD256" s="8"/>
      <c r="AE256" s="8"/>
      <c r="AG256" s="8"/>
      <c r="AH256" s="8"/>
      <c r="AI256" s="8"/>
      <c r="AJ256" s="8"/>
      <c r="AK256" s="8"/>
      <c r="AP256" s="8"/>
      <c r="AQ256" s="8"/>
      <c r="AS256" s="8"/>
      <c r="AT256" s="8"/>
      <c r="AU256" s="8"/>
      <c r="AW256" s="8"/>
      <c r="AX256" s="8"/>
      <c r="AY256" s="8"/>
      <c r="BA256" s="8"/>
      <c r="BB256" s="8"/>
      <c r="BC256" s="8"/>
      <c r="BD256" s="8"/>
      <c r="BE256" s="8"/>
      <c r="BF256" s="8"/>
    </row>
    <row r="257" spans="1:58" x14ac:dyDescent="0.25">
      <c r="A257" s="46"/>
      <c r="B257" s="20"/>
      <c r="C257" s="20"/>
      <c r="D257" s="20"/>
      <c r="E257" s="20"/>
      <c r="F257" s="20"/>
      <c r="G257" s="213"/>
      <c r="H257" s="213"/>
      <c r="I257" s="213"/>
      <c r="J257" s="213"/>
      <c r="K257" s="213"/>
      <c r="L257" s="46"/>
      <c r="M257" s="235"/>
      <c r="N257" s="235"/>
      <c r="O257" s="235"/>
      <c r="P257" s="235"/>
      <c r="Q257" s="8"/>
      <c r="R257" s="8"/>
      <c r="S257" s="8"/>
      <c r="T257" s="8"/>
      <c r="U257" s="8"/>
      <c r="V257" s="8"/>
      <c r="X257" s="8"/>
      <c r="Y257" s="8"/>
      <c r="Z257" s="8"/>
      <c r="AA257" s="8"/>
      <c r="AB257" s="8"/>
      <c r="AC257" s="8"/>
      <c r="AD257" s="8"/>
      <c r="AE257" s="8"/>
      <c r="AG257" s="8"/>
      <c r="AH257" s="8"/>
      <c r="AI257" s="8"/>
      <c r="AJ257" s="8"/>
      <c r="AK257" s="8"/>
      <c r="AP257" s="8"/>
      <c r="AQ257" s="8"/>
      <c r="AS257" s="8"/>
      <c r="AT257" s="8"/>
      <c r="AU257" s="8"/>
      <c r="AW257" s="8"/>
      <c r="AX257" s="8"/>
      <c r="AY257" s="8"/>
      <c r="BA257" s="8"/>
      <c r="BB257" s="8"/>
      <c r="BC257" s="8"/>
      <c r="BD257" s="8"/>
      <c r="BE257" s="8"/>
      <c r="BF257" s="8"/>
    </row>
    <row r="258" spans="1:58" x14ac:dyDescent="0.25">
      <c r="A258" s="38" t="s">
        <v>92</v>
      </c>
      <c r="G258" s="213"/>
      <c r="H258" s="213"/>
      <c r="I258" s="213"/>
      <c r="J258" s="213"/>
      <c r="K258" s="213"/>
      <c r="L258" s="46"/>
      <c r="M258" s="235"/>
      <c r="N258" s="235"/>
      <c r="O258" s="235"/>
      <c r="P258" s="235"/>
      <c r="Q258" s="8"/>
      <c r="R258" s="8"/>
      <c r="S258" s="8"/>
      <c r="T258" s="8"/>
      <c r="U258" s="8"/>
      <c r="V258" s="8"/>
      <c r="X258" s="8"/>
      <c r="Y258" s="8"/>
      <c r="Z258" s="8"/>
      <c r="AA258" s="8"/>
      <c r="AB258" s="8"/>
      <c r="AC258" s="8"/>
      <c r="AD258" s="8"/>
      <c r="AE258" s="8"/>
      <c r="AG258" s="8"/>
      <c r="AH258" s="8"/>
      <c r="AI258" s="8"/>
      <c r="AJ258" s="8"/>
      <c r="AK258" s="8"/>
      <c r="AP258" s="8"/>
      <c r="AQ258" s="8"/>
      <c r="AS258" s="8"/>
      <c r="AT258" s="8"/>
      <c r="AU258" s="8"/>
      <c r="AW258" s="8"/>
      <c r="AX258" s="8"/>
      <c r="AY258" s="8"/>
      <c r="BA258" s="8"/>
      <c r="BB258" s="8"/>
      <c r="BC258" s="8"/>
      <c r="BD258" s="8"/>
      <c r="BE258" s="8"/>
      <c r="BF258" s="8"/>
    </row>
    <row r="259" spans="1:58" x14ac:dyDescent="0.25">
      <c r="A259" t="s">
        <v>283</v>
      </c>
      <c r="G259" s="213"/>
      <c r="H259" s="213"/>
      <c r="I259" s="213"/>
      <c r="J259" s="213"/>
      <c r="K259" s="213"/>
      <c r="L259" s="46"/>
      <c r="M259" s="235"/>
      <c r="N259" s="235"/>
      <c r="O259" s="235"/>
      <c r="P259" s="235"/>
      <c r="Q259" s="8"/>
      <c r="R259" s="8"/>
      <c r="S259" s="8"/>
      <c r="T259" s="8"/>
      <c r="U259" s="8"/>
      <c r="V259" s="8"/>
      <c r="X259" s="8"/>
      <c r="Y259" s="8"/>
      <c r="Z259" s="8"/>
      <c r="AA259" s="8"/>
      <c r="AB259" s="8"/>
      <c r="AC259" s="8"/>
      <c r="AD259" s="8"/>
      <c r="AE259" s="8"/>
      <c r="AG259" s="8"/>
      <c r="AH259" s="8"/>
      <c r="AI259" s="8"/>
      <c r="AJ259" s="8"/>
      <c r="AK259" s="8"/>
      <c r="AP259" s="8"/>
      <c r="AQ259" s="8"/>
      <c r="AS259" s="8"/>
      <c r="AT259" s="8"/>
      <c r="AU259" s="8"/>
      <c r="AW259" s="8"/>
      <c r="AX259" s="8"/>
      <c r="AY259" s="8"/>
      <c r="BA259" s="8"/>
      <c r="BB259" s="8"/>
      <c r="BC259" s="8"/>
      <c r="BD259" s="8"/>
      <c r="BE259" s="8"/>
      <c r="BF259" s="8"/>
    </row>
    <row r="260" spans="1:58" x14ac:dyDescent="0.25">
      <c r="B260" s="17"/>
      <c r="C260" s="56"/>
      <c r="D260" s="56"/>
      <c r="E260" s="56"/>
      <c r="F260" s="56"/>
      <c r="G260" s="213"/>
      <c r="H260" s="213"/>
      <c r="I260" s="213"/>
      <c r="J260" s="213"/>
      <c r="K260" s="213"/>
      <c r="L260" s="46"/>
      <c r="M260" s="235"/>
      <c r="N260" s="235"/>
      <c r="O260" s="235"/>
      <c r="P260" s="235"/>
      <c r="Q260" s="8"/>
      <c r="R260" s="8"/>
      <c r="S260" s="8"/>
      <c r="T260" s="8"/>
      <c r="U260" s="8"/>
      <c r="V260" s="8"/>
      <c r="X260" s="8"/>
      <c r="Y260" s="8"/>
      <c r="Z260" s="8"/>
      <c r="AA260" s="8"/>
      <c r="AB260" s="8"/>
      <c r="AC260" s="8"/>
      <c r="AD260" s="8"/>
      <c r="AE260" s="8"/>
      <c r="AG260" s="8"/>
      <c r="AH260" s="8"/>
      <c r="AI260" s="8"/>
      <c r="AJ260" s="8"/>
      <c r="AK260" s="8"/>
      <c r="AP260" s="8"/>
      <c r="AQ260" s="8"/>
      <c r="AS260" s="8"/>
      <c r="AT260" s="8"/>
      <c r="AU260" s="8"/>
      <c r="AW260" s="8"/>
      <c r="AX260" s="8"/>
      <c r="AY260" s="8"/>
      <c r="BA260" s="8"/>
      <c r="BB260" s="8"/>
      <c r="BC260" s="8"/>
      <c r="BD260" s="8"/>
      <c r="BE260" s="8"/>
      <c r="BF260" s="8"/>
    </row>
    <row r="261" spans="1:58" x14ac:dyDescent="0.25">
      <c r="A261" s="38" t="s">
        <v>94</v>
      </c>
      <c r="B261" s="56"/>
      <c r="G261" s="20"/>
    </row>
    <row r="262" spans="1:58" x14ac:dyDescent="0.25">
      <c r="A262" s="38"/>
      <c r="B262" s="56"/>
      <c r="C262" s="56"/>
      <c r="D262" s="56"/>
      <c r="E262" s="56"/>
      <c r="F262" s="56"/>
    </row>
    <row r="263" spans="1:58" x14ac:dyDescent="0.25">
      <c r="A263" s="38"/>
      <c r="B263" s="231">
        <v>46235</v>
      </c>
      <c r="C263" s="56"/>
      <c r="D263" s="56"/>
      <c r="E263" s="56"/>
    </row>
    <row r="264" spans="1:58" x14ac:dyDescent="0.25">
      <c r="A264" s="232" t="s">
        <v>280</v>
      </c>
      <c r="B264" s="56"/>
      <c r="C264" s="56"/>
      <c r="D264" s="56"/>
      <c r="E264" s="56"/>
    </row>
    <row r="265" spans="1:58" x14ac:dyDescent="0.25">
      <c r="A265" s="233" t="s">
        <v>284</v>
      </c>
      <c r="B265" s="5">
        <v>1240.3789999999999</v>
      </c>
      <c r="C265" s="203"/>
      <c r="D265" s="56"/>
      <c r="E265" s="56"/>
    </row>
    <row r="266" spans="1:58" x14ac:dyDescent="0.25">
      <c r="A266" s="233" t="s">
        <v>285</v>
      </c>
      <c r="B266" s="5">
        <v>1097.999</v>
      </c>
      <c r="C266" s="203"/>
      <c r="D266" s="56"/>
      <c r="E266" s="56"/>
    </row>
    <row r="267" spans="1:58" x14ac:dyDescent="0.25">
      <c r="A267" s="233" t="s">
        <v>1049</v>
      </c>
      <c r="B267" s="5">
        <v>1013.652</v>
      </c>
      <c r="C267" s="203"/>
      <c r="D267" s="56"/>
      <c r="E267" s="56"/>
    </row>
    <row r="269" spans="1:58" x14ac:dyDescent="0.25">
      <c r="A269" s="232" t="s">
        <v>286</v>
      </c>
      <c r="B269" s="56"/>
      <c r="C269" s="203"/>
      <c r="D269" s="56"/>
      <c r="E269" s="56"/>
    </row>
    <row r="270" spans="1:58" x14ac:dyDescent="0.25">
      <c r="A270" s="233" t="s">
        <v>287</v>
      </c>
      <c r="B270" s="5">
        <v>2346.0410000000002</v>
      </c>
      <c r="C270" s="203"/>
      <c r="D270" s="56"/>
      <c r="E270" s="56"/>
    </row>
    <row r="271" spans="1:58" x14ac:dyDescent="0.25">
      <c r="A271" s="233" t="s">
        <v>1010</v>
      </c>
      <c r="B271" s="5">
        <v>934.029</v>
      </c>
      <c r="C271" s="203"/>
      <c r="D271" s="56"/>
      <c r="E271" s="56"/>
    </row>
    <row r="272" spans="1:58" x14ac:dyDescent="0.25">
      <c r="A272" s="233" t="s">
        <v>288</v>
      </c>
      <c r="B272" s="5">
        <v>878.43600000000004</v>
      </c>
      <c r="C272" s="203"/>
      <c r="D272" s="56"/>
      <c r="E272" s="56"/>
    </row>
    <row r="273" spans="1:7" x14ac:dyDescent="0.25">
      <c r="C273" s="203"/>
      <c r="D273" s="56"/>
      <c r="E273" s="56"/>
    </row>
    <row r="274" spans="1:7" x14ac:dyDescent="0.25">
      <c r="A274" s="232" t="s">
        <v>282</v>
      </c>
      <c r="B274" s="56"/>
      <c r="C274" s="203"/>
      <c r="D274" s="56"/>
      <c r="E274" s="56"/>
    </row>
    <row r="275" spans="1:7" x14ac:dyDescent="0.25">
      <c r="A275" s="233" t="s">
        <v>1011</v>
      </c>
      <c r="B275" s="5">
        <v>1246.75</v>
      </c>
      <c r="C275" s="203"/>
      <c r="D275" s="56"/>
      <c r="E275" s="56"/>
    </row>
    <row r="276" spans="1:7" x14ac:dyDescent="0.25">
      <c r="A276" s="233" t="s">
        <v>1012</v>
      </c>
      <c r="B276" s="5">
        <v>932.99400000000003</v>
      </c>
      <c r="C276" s="203"/>
      <c r="D276" s="56"/>
      <c r="E276" s="56"/>
    </row>
    <row r="277" spans="1:7" x14ac:dyDescent="0.25">
      <c r="A277" s="233" t="s">
        <v>1050</v>
      </c>
      <c r="B277" s="5">
        <v>723.61500000000001</v>
      </c>
      <c r="C277" s="203"/>
      <c r="D277" s="56"/>
      <c r="E277" s="56"/>
    </row>
    <row r="278" spans="1:7" x14ac:dyDescent="0.25">
      <c r="A278" s="233"/>
      <c r="B278" s="5"/>
      <c r="C278" s="203"/>
      <c r="D278" s="56"/>
      <c r="E278" s="56"/>
    </row>
    <row r="279" spans="1:7" x14ac:dyDescent="0.25">
      <c r="A279" s="232" t="s">
        <v>182</v>
      </c>
      <c r="B279" s="56"/>
      <c r="C279" s="203"/>
      <c r="D279" s="56"/>
      <c r="E279" s="56"/>
    </row>
    <row r="280" spans="1:7" x14ac:dyDescent="0.25">
      <c r="A280" s="233" t="s">
        <v>1013</v>
      </c>
      <c r="B280" s="5">
        <v>1668.5920000000001</v>
      </c>
      <c r="C280" s="203"/>
      <c r="D280" s="56"/>
      <c r="E280" s="56"/>
    </row>
    <row r="281" spans="1:7" x14ac:dyDescent="0.25">
      <c r="A281" s="233" t="s">
        <v>1014</v>
      </c>
      <c r="B281" s="5">
        <v>1322.8869999999999</v>
      </c>
      <c r="C281" s="203"/>
      <c r="D281" s="56"/>
      <c r="E281" s="56"/>
    </row>
    <row r="282" spans="1:7" x14ac:dyDescent="0.25">
      <c r="A282" s="233" t="s">
        <v>1015</v>
      </c>
      <c r="B282" s="5">
        <v>711.28899999999999</v>
      </c>
      <c r="C282" s="203"/>
      <c r="D282" s="56"/>
      <c r="E282" s="56"/>
    </row>
    <row r="283" spans="1:7" x14ac:dyDescent="0.25">
      <c r="A283" s="38"/>
      <c r="B283" s="56"/>
      <c r="C283" s="56"/>
      <c r="D283" s="56"/>
      <c r="E283" s="56"/>
      <c r="F283" s="56"/>
    </row>
    <row r="284" spans="1:7" x14ac:dyDescent="0.25">
      <c r="D284" s="17"/>
      <c r="E284" s="17"/>
      <c r="F284" s="17"/>
    </row>
    <row r="285" spans="1:7" x14ac:dyDescent="0.25">
      <c r="D285" s="17"/>
      <c r="E285" s="17"/>
      <c r="F285" s="184"/>
    </row>
    <row r="286" spans="1:7" x14ac:dyDescent="0.25">
      <c r="D286" s="17"/>
      <c r="E286" s="17"/>
      <c r="F286" s="184"/>
    </row>
    <row r="287" spans="1:7" x14ac:dyDescent="0.25">
      <c r="D287" s="8"/>
      <c r="E287" s="8"/>
      <c r="F287" s="7"/>
    </row>
    <row r="288" spans="1:7" x14ac:dyDescent="0.25">
      <c r="F288" s="7"/>
      <c r="G288" s="7"/>
    </row>
    <row r="289" spans="6:7" x14ac:dyDescent="0.25">
      <c r="F289" s="7"/>
      <c r="G289" s="7"/>
    </row>
    <row r="290" spans="6:7" x14ac:dyDescent="0.25">
      <c r="F290" s="7"/>
      <c r="G290" s="7"/>
    </row>
    <row r="291" spans="6:7" x14ac:dyDescent="0.25">
      <c r="F291" s="7"/>
      <c r="G291" s="7"/>
    </row>
    <row r="292" spans="6:7" x14ac:dyDescent="0.25">
      <c r="F292" s="7"/>
      <c r="G292" s="7"/>
    </row>
    <row r="293" spans="6:7" x14ac:dyDescent="0.25">
      <c r="F293" s="7"/>
      <c r="G293" s="7"/>
    </row>
    <row r="294" spans="6:7" x14ac:dyDescent="0.25">
      <c r="F294" s="7"/>
      <c r="G294" s="7"/>
    </row>
    <row r="295" spans="6:7" x14ac:dyDescent="0.25">
      <c r="F295" s="7"/>
      <c r="G295" s="7"/>
    </row>
    <row r="296" spans="6:7" x14ac:dyDescent="0.25">
      <c r="F296" s="7"/>
      <c r="G296" s="7"/>
    </row>
    <row r="297" spans="6:7" x14ac:dyDescent="0.25">
      <c r="F297" s="7"/>
      <c r="G297" s="7"/>
    </row>
    <row r="298" spans="6:7" x14ac:dyDescent="0.25">
      <c r="F298" s="7"/>
      <c r="G298" s="7"/>
    </row>
    <row r="299" spans="6:7" x14ac:dyDescent="0.25">
      <c r="F299" s="7"/>
      <c r="G299" s="7"/>
    </row>
    <row r="300" spans="6:7" x14ac:dyDescent="0.25">
      <c r="F300" s="7"/>
      <c r="G300" s="7"/>
    </row>
    <row r="301" spans="6:7" x14ac:dyDescent="0.25">
      <c r="F301" s="7"/>
      <c r="G301" s="7"/>
    </row>
    <row r="302" spans="6:7" x14ac:dyDescent="0.25">
      <c r="F302" s="7"/>
      <c r="G302" s="7"/>
    </row>
    <row r="303" spans="6:7" x14ac:dyDescent="0.25">
      <c r="F303" s="7"/>
      <c r="G303" s="7"/>
    </row>
    <row r="304" spans="6:7" x14ac:dyDescent="0.25">
      <c r="F304" s="7"/>
      <c r="G304" s="7"/>
    </row>
    <row r="305" spans="6:7" x14ac:dyDescent="0.25">
      <c r="F305" s="7"/>
      <c r="G305" s="7"/>
    </row>
    <row r="306" spans="6:7" x14ac:dyDescent="0.25">
      <c r="F306" s="7"/>
      <c r="G306" s="7"/>
    </row>
    <row r="307" spans="6:7" x14ac:dyDescent="0.25">
      <c r="F307" s="7"/>
      <c r="G307" s="7"/>
    </row>
    <row r="308" spans="6:7" x14ac:dyDescent="0.25">
      <c r="F308" s="7"/>
      <c r="G308" s="7"/>
    </row>
    <row r="309" spans="6:7" x14ac:dyDescent="0.25">
      <c r="F309" s="7"/>
      <c r="G309" s="7"/>
    </row>
    <row r="310" spans="6:7" x14ac:dyDescent="0.25">
      <c r="F310" s="7"/>
      <c r="G310" s="7"/>
    </row>
    <row r="311" spans="6:7" x14ac:dyDescent="0.25">
      <c r="F311" s="7"/>
      <c r="G311" s="7"/>
    </row>
    <row r="312" spans="6:7" x14ac:dyDescent="0.25">
      <c r="F312" s="7"/>
      <c r="G312" s="7"/>
    </row>
    <row r="313" spans="6:7" x14ac:dyDescent="0.25">
      <c r="F313" s="7"/>
      <c r="G313" s="7"/>
    </row>
    <row r="314" spans="6:7" x14ac:dyDescent="0.25">
      <c r="F314" s="7"/>
      <c r="G314" s="7"/>
    </row>
    <row r="315" spans="6:7" x14ac:dyDescent="0.25">
      <c r="F315" s="7"/>
      <c r="G315" s="7"/>
    </row>
    <row r="316" spans="6:7" x14ac:dyDescent="0.25">
      <c r="F316" s="7"/>
      <c r="G316" s="7"/>
    </row>
    <row r="317" spans="6:7" x14ac:dyDescent="0.25">
      <c r="F317" s="7"/>
      <c r="G317" s="7"/>
    </row>
    <row r="318" spans="6:7" x14ac:dyDescent="0.25">
      <c r="F318" s="7"/>
      <c r="G318" s="7"/>
    </row>
    <row r="319" spans="6:7" x14ac:dyDescent="0.25">
      <c r="F319" s="7"/>
      <c r="G319" s="7"/>
    </row>
    <row r="320" spans="6:7" x14ac:dyDescent="0.25">
      <c r="F320" s="7"/>
      <c r="G320" s="7"/>
    </row>
    <row r="321" spans="6:7" x14ac:dyDescent="0.25">
      <c r="F321" s="7"/>
      <c r="G321" s="7"/>
    </row>
    <row r="322" spans="6:7" x14ac:dyDescent="0.25">
      <c r="F322" s="7"/>
      <c r="G322" s="7"/>
    </row>
    <row r="323" spans="6:7" x14ac:dyDescent="0.25">
      <c r="F323" s="7"/>
      <c r="G323" s="7"/>
    </row>
    <row r="324" spans="6:7" x14ac:dyDescent="0.25">
      <c r="F324" s="7"/>
      <c r="G324" s="7"/>
    </row>
    <row r="325" spans="6:7" x14ac:dyDescent="0.25">
      <c r="F325" s="7"/>
      <c r="G325" s="7"/>
    </row>
    <row r="326" spans="6:7" x14ac:dyDescent="0.25">
      <c r="F326" s="7"/>
      <c r="G326" s="7"/>
    </row>
    <row r="327" spans="6:7" x14ac:dyDescent="0.25">
      <c r="F327" s="7"/>
      <c r="G327" s="7"/>
    </row>
    <row r="328" spans="6:7" x14ac:dyDescent="0.25">
      <c r="F328" s="7"/>
      <c r="G328" s="7"/>
    </row>
    <row r="329" spans="6:7" x14ac:dyDescent="0.25">
      <c r="F329" s="7"/>
      <c r="G329" s="7"/>
    </row>
    <row r="330" spans="6:7" x14ac:dyDescent="0.25">
      <c r="F330" s="7"/>
      <c r="G330" s="7"/>
    </row>
    <row r="331" spans="6:7" x14ac:dyDescent="0.25">
      <c r="F331" s="7"/>
      <c r="G331" s="7"/>
    </row>
    <row r="332" spans="6:7" x14ac:dyDescent="0.25">
      <c r="F332" s="7"/>
      <c r="G332" s="7"/>
    </row>
    <row r="333" spans="6:7" x14ac:dyDescent="0.25">
      <c r="F333" s="7"/>
      <c r="G333" s="7"/>
    </row>
    <row r="334" spans="6:7" x14ac:dyDescent="0.25">
      <c r="F334" s="7"/>
      <c r="G334" s="7"/>
    </row>
    <row r="335" spans="6:7" x14ac:dyDescent="0.25">
      <c r="F335" s="7"/>
      <c r="G335" s="7"/>
    </row>
    <row r="336" spans="6:7" x14ac:dyDescent="0.25">
      <c r="F336" s="7"/>
      <c r="G336" s="7"/>
    </row>
    <row r="337" spans="6:7" x14ac:dyDescent="0.25">
      <c r="F337" s="7"/>
      <c r="G337" s="7"/>
    </row>
    <row r="338" spans="6:7" x14ac:dyDescent="0.25">
      <c r="F338" s="7"/>
      <c r="G338" s="7"/>
    </row>
    <row r="339" spans="6:7" x14ac:dyDescent="0.25">
      <c r="F339" s="7"/>
      <c r="G339" s="7"/>
    </row>
    <row r="340" spans="6:7" x14ac:dyDescent="0.25">
      <c r="F340" s="7"/>
      <c r="G340" s="7"/>
    </row>
    <row r="341" spans="6:7" x14ac:dyDescent="0.25">
      <c r="F341" s="7"/>
      <c r="G341" s="7"/>
    </row>
    <row r="342" spans="6:7" x14ac:dyDescent="0.25">
      <c r="F342" s="7"/>
      <c r="G342" s="7"/>
    </row>
    <row r="343" spans="6:7" x14ac:dyDescent="0.25">
      <c r="F343" s="7"/>
      <c r="G343" s="7"/>
    </row>
    <row r="344" spans="6:7" x14ac:dyDescent="0.25">
      <c r="F344" s="7"/>
      <c r="G344" s="7"/>
    </row>
    <row r="345" spans="6:7" x14ac:dyDescent="0.25">
      <c r="F345" s="7"/>
      <c r="G345" s="7"/>
    </row>
    <row r="346" spans="6:7" x14ac:dyDescent="0.25">
      <c r="F346" s="7"/>
      <c r="G346" s="7"/>
    </row>
    <row r="347" spans="6:7" x14ac:dyDescent="0.25">
      <c r="F347" s="7"/>
      <c r="G347" s="7"/>
    </row>
    <row r="348" spans="6:7" x14ac:dyDescent="0.25">
      <c r="F348" s="7"/>
      <c r="G348" s="7"/>
    </row>
    <row r="349" spans="6:7" x14ac:dyDescent="0.25">
      <c r="F349" s="7"/>
      <c r="G349" s="7"/>
    </row>
    <row r="350" spans="6:7" x14ac:dyDescent="0.25">
      <c r="F350" s="7"/>
      <c r="G350" s="7"/>
    </row>
    <row r="351" spans="6:7" x14ac:dyDescent="0.25">
      <c r="F351" s="7"/>
      <c r="G351" s="7"/>
    </row>
    <row r="352" spans="6:7" x14ac:dyDescent="0.25">
      <c r="F352" s="7"/>
      <c r="G352" s="7"/>
    </row>
    <row r="353" spans="6:7" x14ac:dyDescent="0.25">
      <c r="F353" s="7"/>
      <c r="G353" s="7"/>
    </row>
    <row r="354" spans="6:7" x14ac:dyDescent="0.25">
      <c r="F354" s="7"/>
      <c r="G354" s="7"/>
    </row>
    <row r="355" spans="6:7" x14ac:dyDescent="0.25">
      <c r="F355" s="7"/>
      <c r="G355" s="7"/>
    </row>
    <row r="356" spans="6:7" x14ac:dyDescent="0.25">
      <c r="F356" s="7"/>
      <c r="G356" s="7"/>
    </row>
    <row r="357" spans="6:7" x14ac:dyDescent="0.25">
      <c r="F357" s="7"/>
      <c r="G357" s="7"/>
    </row>
    <row r="358" spans="6:7" x14ac:dyDescent="0.25">
      <c r="F358" s="7"/>
      <c r="G358" s="7"/>
    </row>
    <row r="359" spans="6:7" x14ac:dyDescent="0.25">
      <c r="F359" s="7"/>
      <c r="G359" s="7"/>
    </row>
    <row r="360" spans="6:7" x14ac:dyDescent="0.25">
      <c r="F360" s="7"/>
      <c r="G360" s="7"/>
    </row>
    <row r="361" spans="6:7" x14ac:dyDescent="0.25">
      <c r="F361" s="7"/>
      <c r="G361" s="7"/>
    </row>
    <row r="362" spans="6:7" x14ac:dyDescent="0.25">
      <c r="F362" s="7"/>
      <c r="G362" s="7"/>
    </row>
    <row r="363" spans="6:7" x14ac:dyDescent="0.25">
      <c r="F363" s="7"/>
      <c r="G363" s="7"/>
    </row>
    <row r="364" spans="6:7" x14ac:dyDescent="0.25">
      <c r="F364" s="7"/>
      <c r="G364" s="7"/>
    </row>
    <row r="365" spans="6:7" x14ac:dyDescent="0.25">
      <c r="F365" s="7"/>
      <c r="G365" s="7"/>
    </row>
    <row r="366" spans="6:7" x14ac:dyDescent="0.25">
      <c r="F366" s="7"/>
      <c r="G366" s="7"/>
    </row>
    <row r="367" spans="6:7" x14ac:dyDescent="0.25">
      <c r="F367" s="7"/>
      <c r="G367" s="7"/>
    </row>
    <row r="368" spans="6:7" x14ac:dyDescent="0.25">
      <c r="F368" s="7"/>
      <c r="G368" s="7"/>
    </row>
    <row r="369" spans="6:7" x14ac:dyDescent="0.25">
      <c r="F369" s="7"/>
      <c r="G369" s="7"/>
    </row>
    <row r="370" spans="6:7" x14ac:dyDescent="0.25">
      <c r="F370" s="7"/>
      <c r="G370" s="7"/>
    </row>
    <row r="371" spans="6:7" x14ac:dyDescent="0.25">
      <c r="F371" s="7"/>
      <c r="G371" s="7"/>
    </row>
    <row r="372" spans="6:7" x14ac:dyDescent="0.25">
      <c r="F372" s="7"/>
      <c r="G372" s="7"/>
    </row>
    <row r="373" spans="6:7" x14ac:dyDescent="0.25">
      <c r="F373" s="7"/>
      <c r="G373" s="7"/>
    </row>
    <row r="374" spans="6:7" x14ac:dyDescent="0.25">
      <c r="F374" s="7"/>
      <c r="G374" s="7"/>
    </row>
    <row r="375" spans="6:7" x14ac:dyDescent="0.25">
      <c r="F375" s="7"/>
      <c r="G375" s="7"/>
    </row>
    <row r="376" spans="6:7" x14ac:dyDescent="0.25">
      <c r="F376" s="7"/>
      <c r="G376" s="7"/>
    </row>
    <row r="377" spans="6:7" x14ac:dyDescent="0.25">
      <c r="F377" s="7"/>
      <c r="G377" s="7"/>
    </row>
    <row r="378" spans="6:7" x14ac:dyDescent="0.25">
      <c r="F378" s="7"/>
      <c r="G378" s="7"/>
    </row>
    <row r="379" spans="6:7" x14ac:dyDescent="0.25">
      <c r="F379" s="7"/>
      <c r="G379" s="7"/>
    </row>
    <row r="380" spans="6:7" x14ac:dyDescent="0.25">
      <c r="F380" s="7"/>
      <c r="G380" s="7"/>
    </row>
    <row r="381" spans="6:7" x14ac:dyDescent="0.25">
      <c r="F381" s="7"/>
      <c r="G381" s="7"/>
    </row>
    <row r="382" spans="6:7" x14ac:dyDescent="0.25">
      <c r="F382" s="7"/>
      <c r="G382" s="7"/>
    </row>
    <row r="383" spans="6:7" x14ac:dyDescent="0.25">
      <c r="F383" s="7"/>
      <c r="G383" s="7"/>
    </row>
    <row r="384" spans="6:7" x14ac:dyDescent="0.25">
      <c r="F384" s="7"/>
      <c r="G384" s="7"/>
    </row>
    <row r="385" spans="6:7" x14ac:dyDescent="0.25">
      <c r="F385" s="7"/>
      <c r="G385" s="7"/>
    </row>
    <row r="386" spans="6:7" x14ac:dyDescent="0.25">
      <c r="F386" s="7"/>
      <c r="G386" s="7"/>
    </row>
    <row r="387" spans="6:7" x14ac:dyDescent="0.25">
      <c r="F387" s="7"/>
      <c r="G387" s="7"/>
    </row>
    <row r="388" spans="6:7" x14ac:dyDescent="0.25">
      <c r="F388" s="7"/>
      <c r="G388" s="7"/>
    </row>
    <row r="389" spans="6:7" x14ac:dyDescent="0.25">
      <c r="F389" s="7"/>
      <c r="G389" s="7"/>
    </row>
    <row r="390" spans="6:7" x14ac:dyDescent="0.25">
      <c r="F390" s="7"/>
      <c r="G390" s="7"/>
    </row>
    <row r="391" spans="6:7" x14ac:dyDescent="0.25">
      <c r="F391" s="7"/>
      <c r="G391" s="7"/>
    </row>
    <row r="392" spans="6:7" x14ac:dyDescent="0.25">
      <c r="F392" s="7"/>
      <c r="G392" s="7"/>
    </row>
    <row r="393" spans="6:7" x14ac:dyDescent="0.25">
      <c r="F393" s="7"/>
      <c r="G393" s="7"/>
    </row>
    <row r="394" spans="6:7" x14ac:dyDescent="0.25">
      <c r="F394" s="7"/>
      <c r="G394" s="7"/>
    </row>
    <row r="395" spans="6:7" x14ac:dyDescent="0.25">
      <c r="F395" s="7"/>
      <c r="G395" s="7"/>
    </row>
    <row r="396" spans="6:7" x14ac:dyDescent="0.25">
      <c r="F396" s="7"/>
      <c r="G396" s="7"/>
    </row>
    <row r="397" spans="6:7" x14ac:dyDescent="0.25">
      <c r="F397" s="7"/>
      <c r="G397" s="7"/>
    </row>
    <row r="398" spans="6:7" x14ac:dyDescent="0.25">
      <c r="F398" s="7"/>
      <c r="G398" s="7"/>
    </row>
    <row r="399" spans="6:7" x14ac:dyDescent="0.25">
      <c r="F399" s="7"/>
      <c r="G399" s="7"/>
    </row>
    <row r="400" spans="6:7" x14ac:dyDescent="0.25">
      <c r="F400" s="7"/>
      <c r="G400" s="7"/>
    </row>
    <row r="401" spans="6:7" x14ac:dyDescent="0.25">
      <c r="F401" s="7"/>
      <c r="G401" s="7"/>
    </row>
    <row r="402" spans="6:7" x14ac:dyDescent="0.25">
      <c r="F402" s="7"/>
      <c r="G402" s="7"/>
    </row>
    <row r="403" spans="6:7" x14ac:dyDescent="0.25">
      <c r="F403" s="7"/>
      <c r="G403" s="7"/>
    </row>
    <row r="404" spans="6:7" x14ac:dyDescent="0.25">
      <c r="F404" s="7"/>
      <c r="G404" s="7"/>
    </row>
    <row r="405" spans="6:7" x14ac:dyDescent="0.25">
      <c r="F405" s="7"/>
      <c r="G405" s="7"/>
    </row>
    <row r="406" spans="6:7" x14ac:dyDescent="0.25">
      <c r="F406" s="7"/>
      <c r="G406" s="7"/>
    </row>
    <row r="407" spans="6:7" x14ac:dyDescent="0.25">
      <c r="F407" s="7"/>
      <c r="G407" s="7"/>
    </row>
    <row r="408" spans="6:7" x14ac:dyDescent="0.25">
      <c r="F408" s="7"/>
      <c r="G408" s="7"/>
    </row>
    <row r="409" spans="6:7" x14ac:dyDescent="0.25">
      <c r="F409" s="7"/>
      <c r="G409" s="7"/>
    </row>
    <row r="410" spans="6:7" x14ac:dyDescent="0.25">
      <c r="F410" s="7"/>
      <c r="G410" s="7"/>
    </row>
    <row r="411" spans="6:7" x14ac:dyDescent="0.25">
      <c r="F411" s="7"/>
      <c r="G411" s="7"/>
    </row>
    <row r="412" spans="6:7" x14ac:dyDescent="0.25">
      <c r="F412" s="7"/>
      <c r="G412" s="7"/>
    </row>
    <row r="413" spans="6:7" x14ac:dyDescent="0.25">
      <c r="F413" s="7"/>
      <c r="G413" s="7"/>
    </row>
    <row r="414" spans="6:7" x14ac:dyDescent="0.25">
      <c r="F414" s="7"/>
      <c r="G414" s="7"/>
    </row>
    <row r="415" spans="6:7" x14ac:dyDescent="0.25">
      <c r="F415" s="7"/>
      <c r="G415" s="7"/>
    </row>
    <row r="416" spans="6:7" x14ac:dyDescent="0.25">
      <c r="F416" s="7"/>
      <c r="G416" s="7"/>
    </row>
    <row r="417" spans="6:7" x14ac:dyDescent="0.25">
      <c r="F417" s="7"/>
      <c r="G417" s="7"/>
    </row>
    <row r="418" spans="6:7" x14ac:dyDescent="0.25">
      <c r="F418" s="7"/>
      <c r="G418" s="7"/>
    </row>
    <row r="419" spans="6:7" x14ac:dyDescent="0.25">
      <c r="F419" s="7"/>
      <c r="G419" s="7"/>
    </row>
    <row r="420" spans="6:7" x14ac:dyDescent="0.25">
      <c r="F420" s="7"/>
      <c r="G420" s="7"/>
    </row>
    <row r="421" spans="6:7" x14ac:dyDescent="0.25">
      <c r="F421" s="7"/>
      <c r="G421" s="7"/>
    </row>
    <row r="422" spans="6:7" x14ac:dyDescent="0.25">
      <c r="F422" s="7"/>
      <c r="G422" s="7"/>
    </row>
    <row r="423" spans="6:7" x14ac:dyDescent="0.25">
      <c r="F423" s="7"/>
      <c r="G423" s="7"/>
    </row>
    <row r="424" spans="6:7" x14ac:dyDescent="0.25">
      <c r="F424" s="7"/>
      <c r="G424" s="7"/>
    </row>
    <row r="425" spans="6:7" x14ac:dyDescent="0.25">
      <c r="F425" s="7"/>
      <c r="G425" s="7"/>
    </row>
    <row r="426" spans="6:7" x14ac:dyDescent="0.25">
      <c r="F426" s="7"/>
      <c r="G426" s="7"/>
    </row>
    <row r="427" spans="6:7" x14ac:dyDescent="0.25">
      <c r="F427" s="7"/>
      <c r="G427" s="7"/>
    </row>
    <row r="428" spans="6:7" x14ac:dyDescent="0.25">
      <c r="F428" s="7"/>
      <c r="G428" s="7"/>
    </row>
    <row r="429" spans="6:7" x14ac:dyDescent="0.25">
      <c r="F429" s="7"/>
      <c r="G429" s="7"/>
    </row>
    <row r="430" spans="6:7" x14ac:dyDescent="0.25">
      <c r="F430" s="7"/>
      <c r="G430" s="7"/>
    </row>
    <row r="431" spans="6:7" x14ac:dyDescent="0.25">
      <c r="F431" s="7"/>
      <c r="G431" s="7"/>
    </row>
    <row r="432" spans="6:7" x14ac:dyDescent="0.25">
      <c r="F432" s="7"/>
      <c r="G432" s="7"/>
    </row>
    <row r="433" spans="6:7" x14ac:dyDescent="0.25">
      <c r="F433" s="7"/>
      <c r="G433" s="7"/>
    </row>
    <row r="434" spans="6:7" x14ac:dyDescent="0.25">
      <c r="F434" s="7"/>
      <c r="G434" s="7"/>
    </row>
    <row r="435" spans="6:7" x14ac:dyDescent="0.25">
      <c r="F435" s="7"/>
      <c r="G435" s="7"/>
    </row>
    <row r="436" spans="6:7" x14ac:dyDescent="0.25">
      <c r="F436" s="7"/>
      <c r="G436" s="7"/>
    </row>
    <row r="437" spans="6:7" x14ac:dyDescent="0.25">
      <c r="F437" s="7"/>
      <c r="G437" s="7"/>
    </row>
    <row r="438" spans="6:7" x14ac:dyDescent="0.25">
      <c r="F438" s="7"/>
      <c r="G438" s="7"/>
    </row>
    <row r="439" spans="6:7" x14ac:dyDescent="0.25">
      <c r="F439" s="7"/>
      <c r="G439" s="7"/>
    </row>
    <row r="440" spans="6:7" x14ac:dyDescent="0.25">
      <c r="F440" s="7"/>
      <c r="G440" s="7"/>
    </row>
    <row r="441" spans="6:7" x14ac:dyDescent="0.25">
      <c r="F441" s="7"/>
      <c r="G441" s="7"/>
    </row>
    <row r="442" spans="6:7" x14ac:dyDescent="0.25">
      <c r="F442" s="7"/>
      <c r="G442" s="7"/>
    </row>
    <row r="443" spans="6:7" x14ac:dyDescent="0.25">
      <c r="F443" s="7"/>
      <c r="G443" s="7"/>
    </row>
    <row r="444" spans="6:7" x14ac:dyDescent="0.25">
      <c r="F444" s="7"/>
      <c r="G444" s="7"/>
    </row>
    <row r="445" spans="6:7" x14ac:dyDescent="0.25">
      <c r="F445" s="7"/>
      <c r="G445" s="7"/>
    </row>
    <row r="446" spans="6:7" x14ac:dyDescent="0.25">
      <c r="F446" s="7"/>
      <c r="G446" s="7"/>
    </row>
    <row r="447" spans="6:7" x14ac:dyDescent="0.25">
      <c r="F447" s="7"/>
      <c r="G447" s="7"/>
    </row>
    <row r="448" spans="6:7" x14ac:dyDescent="0.25">
      <c r="F448" s="7"/>
      <c r="G448" s="7"/>
    </row>
    <row r="449" spans="6:7" x14ac:dyDescent="0.25">
      <c r="F449" s="7"/>
      <c r="G449" s="7"/>
    </row>
    <row r="450" spans="6:7" x14ac:dyDescent="0.25">
      <c r="F450" s="7"/>
      <c r="G450" s="7"/>
    </row>
    <row r="451" spans="6:7" x14ac:dyDescent="0.25">
      <c r="F451" s="7"/>
      <c r="G451" s="7"/>
    </row>
    <row r="452" spans="6:7" x14ac:dyDescent="0.25">
      <c r="F452" s="7"/>
      <c r="G452" s="7"/>
    </row>
    <row r="453" spans="6:7" x14ac:dyDescent="0.25">
      <c r="F453" s="7"/>
      <c r="G453" s="7"/>
    </row>
    <row r="454" spans="6:7" x14ac:dyDescent="0.25">
      <c r="F454" s="7"/>
      <c r="G454" s="7"/>
    </row>
    <row r="455" spans="6:7" x14ac:dyDescent="0.25">
      <c r="F455" s="7"/>
      <c r="G455" s="7"/>
    </row>
    <row r="456" spans="6:7" x14ac:dyDescent="0.25">
      <c r="F456" s="7"/>
      <c r="G456" s="7"/>
    </row>
    <row r="457" spans="6:7" x14ac:dyDescent="0.25">
      <c r="F457" s="7"/>
      <c r="G457" s="7"/>
    </row>
    <row r="458" spans="6:7" x14ac:dyDescent="0.25">
      <c r="F458" s="7"/>
      <c r="G458" s="7"/>
    </row>
    <row r="459" spans="6:7" x14ac:dyDescent="0.25">
      <c r="F459" s="7"/>
      <c r="G459" s="7"/>
    </row>
    <row r="460" spans="6:7" x14ac:dyDescent="0.25">
      <c r="F460" s="7"/>
      <c r="G460" s="7"/>
    </row>
    <row r="461" spans="6:7" x14ac:dyDescent="0.25">
      <c r="F461" s="7"/>
      <c r="G461" s="7"/>
    </row>
    <row r="462" spans="6:7" x14ac:dyDescent="0.25">
      <c r="F462" s="7"/>
      <c r="G462" s="7"/>
    </row>
    <row r="463" spans="6:7" x14ac:dyDescent="0.25">
      <c r="F463" s="7"/>
      <c r="G463" s="7"/>
    </row>
    <row r="464" spans="6:7" x14ac:dyDescent="0.25">
      <c r="F464" s="7"/>
      <c r="G464" s="7"/>
    </row>
    <row r="465" spans="1:7" x14ac:dyDescent="0.25">
      <c r="F465" s="7"/>
      <c r="G465" s="7"/>
    </row>
    <row r="466" spans="1:7" x14ac:dyDescent="0.25">
      <c r="F466" s="7"/>
      <c r="G466" s="7"/>
    </row>
    <row r="467" spans="1:7" x14ac:dyDescent="0.25">
      <c r="F467" s="7"/>
      <c r="G467" s="7"/>
    </row>
    <row r="468" spans="1:7" x14ac:dyDescent="0.25">
      <c r="F468" s="7"/>
      <c r="G468" s="7"/>
    </row>
    <row r="469" spans="1:7" x14ac:dyDescent="0.25">
      <c r="F469" s="7"/>
      <c r="G469" s="7"/>
    </row>
    <row r="470" spans="1:7" x14ac:dyDescent="0.25">
      <c r="F470" s="7"/>
      <c r="G470" s="7"/>
    </row>
    <row r="471" spans="1:7" x14ac:dyDescent="0.25">
      <c r="F471" s="7"/>
      <c r="G471" s="7"/>
    </row>
    <row r="472" spans="1:7" x14ac:dyDescent="0.25">
      <c r="F472" s="7"/>
      <c r="G472" s="7"/>
    </row>
    <row r="473" spans="1:7" x14ac:dyDescent="0.25">
      <c r="F473" s="7"/>
      <c r="G473" s="7"/>
    </row>
    <row r="474" spans="1:7" x14ac:dyDescent="0.25">
      <c r="F474" s="7"/>
      <c r="G474" s="7"/>
    </row>
    <row r="475" spans="1:7" x14ac:dyDescent="0.25">
      <c r="F475" s="7"/>
      <c r="G475" s="7"/>
    </row>
    <row r="476" spans="1:7" x14ac:dyDescent="0.25">
      <c r="F476" s="7"/>
      <c r="G476" s="7"/>
    </row>
    <row r="477" spans="1:7" x14ac:dyDescent="0.25">
      <c r="F477" s="7"/>
      <c r="G477" s="7"/>
    </row>
    <row r="478" spans="1:7" x14ac:dyDescent="0.25">
      <c r="A478" s="46"/>
      <c r="C478" s="75"/>
      <c r="G478" s="7"/>
    </row>
    <row r="479" spans="1:7" x14ac:dyDescent="0.25">
      <c r="C479" s="179"/>
      <c r="G479" s="7"/>
    </row>
    <row r="480" spans="1:7" x14ac:dyDescent="0.25">
      <c r="C480" s="179"/>
      <c r="G480" s="7"/>
    </row>
  </sheetData>
  <hyperlinks>
    <hyperlink ref="B2" r:id="rId1" display="https://www.jobsandskills.gov.au/data/internet-vacancy-index" xr:uid="{48F605C8-994D-47DC-84EE-84927DCCE13D}"/>
    <hyperlink ref="A9" location="Contents!A1" display="Back to contents" xr:uid="{B98125B4-DED4-4C84-AD63-D7D5DBF8F382}"/>
  </hyperlinks>
  <pageMargins left="0.7" right="0.7" top="0.75" bottom="0.75" header="0.3" footer="0.3"/>
  <pageSetup paperSize="9" orientation="portrait" r:id="rId2"/>
  <headerFooter>
    <oddHeader>&amp;C&amp;"Aptos"&amp;10&amp;KFF0000 OFFICIAL&amp;1#_x000D_</oddHeader>
  </headerFooter>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0D89E-AFDB-47BC-81C6-7A03459F9D06}">
  <sheetPr>
    <tabColor rgb="FF002060"/>
  </sheetPr>
  <dimension ref="A1:F503"/>
  <sheetViews>
    <sheetView zoomScaleNormal="100" workbookViewId="0">
      <selection activeCell="C16" sqref="C16"/>
    </sheetView>
  </sheetViews>
  <sheetFormatPr defaultRowHeight="15" x14ac:dyDescent="0.25"/>
  <cols>
    <col min="1" max="1" width="20.5703125" customWidth="1"/>
    <col min="2" max="2" width="21.85546875" customWidth="1"/>
    <col min="3" max="3" width="24.7109375" customWidth="1"/>
    <col min="4" max="4" width="27.28515625" bestFit="1" customWidth="1"/>
  </cols>
  <sheetData>
    <row r="1" spans="1:5" ht="18.75" x14ac:dyDescent="0.3">
      <c r="A1" s="55" t="s">
        <v>291</v>
      </c>
    </row>
    <row r="2" spans="1:5" x14ac:dyDescent="0.25">
      <c r="A2" s="38" t="s">
        <v>78</v>
      </c>
      <c r="B2" s="29" t="s">
        <v>1048</v>
      </c>
      <c r="D2" s="101"/>
      <c r="E2" s="74"/>
    </row>
    <row r="3" spans="1:5" x14ac:dyDescent="0.25">
      <c r="A3" s="38" t="s">
        <v>96</v>
      </c>
      <c r="B3" t="s">
        <v>230</v>
      </c>
    </row>
    <row r="4" spans="1:5" x14ac:dyDescent="0.25">
      <c r="A4" s="38" t="s">
        <v>79</v>
      </c>
      <c r="B4" t="s">
        <v>264</v>
      </c>
    </row>
    <row r="5" spans="1:5" x14ac:dyDescent="0.25">
      <c r="A5" s="38" t="s">
        <v>81</v>
      </c>
      <c r="B5" t="s">
        <v>82</v>
      </c>
    </row>
    <row r="6" spans="1:5" x14ac:dyDescent="0.25">
      <c r="A6" s="38" t="s">
        <v>83</v>
      </c>
      <c r="B6" t="s">
        <v>145</v>
      </c>
    </row>
    <row r="7" spans="1:5" x14ac:dyDescent="0.25">
      <c r="A7" s="38" t="s">
        <v>84</v>
      </c>
      <c r="B7" t="s">
        <v>206</v>
      </c>
    </row>
    <row r="8" spans="1:5" x14ac:dyDescent="0.25">
      <c r="A8" s="38" t="s">
        <v>86</v>
      </c>
      <c r="B8" s="46" t="s">
        <v>87</v>
      </c>
    </row>
    <row r="9" spans="1:5" x14ac:dyDescent="0.25">
      <c r="A9" s="29" t="s">
        <v>88</v>
      </c>
      <c r="B9" s="46"/>
    </row>
    <row r="11" spans="1:5" x14ac:dyDescent="0.25">
      <c r="A11" s="38" t="s">
        <v>89</v>
      </c>
    </row>
    <row r="12" spans="1:5" ht="30" x14ac:dyDescent="0.25">
      <c r="B12" s="56" t="s">
        <v>292</v>
      </c>
      <c r="C12" s="56" t="s">
        <v>293</v>
      </c>
      <c r="D12" s="67" t="s">
        <v>1029</v>
      </c>
    </row>
    <row r="13" spans="1:5" x14ac:dyDescent="0.25">
      <c r="A13" s="46">
        <v>38930</v>
      </c>
      <c r="B13" s="2">
        <v>3.5769999999999982</v>
      </c>
      <c r="C13" s="2">
        <v>5.2359999999999989</v>
      </c>
      <c r="D13" s="2">
        <v>8.8129999999999988</v>
      </c>
    </row>
    <row r="14" spans="1:5" x14ac:dyDescent="0.25">
      <c r="A14" s="46">
        <v>38961</v>
      </c>
      <c r="B14" s="2">
        <v>3.3179999999999983</v>
      </c>
      <c r="C14" s="2">
        <v>5.1079999999999988</v>
      </c>
      <c r="D14" s="2">
        <v>8.4259999999999984</v>
      </c>
    </row>
    <row r="15" spans="1:5" x14ac:dyDescent="0.25">
      <c r="A15" s="46">
        <v>38991</v>
      </c>
      <c r="B15" s="2">
        <v>3.7349999999999981</v>
      </c>
      <c r="C15" s="2">
        <v>4.948999999999999</v>
      </c>
      <c r="D15" s="2">
        <v>8.6839999999999975</v>
      </c>
    </row>
    <row r="16" spans="1:5" x14ac:dyDescent="0.25">
      <c r="A16" s="46">
        <v>39022</v>
      </c>
      <c r="B16" s="2">
        <v>3.1609999999999978</v>
      </c>
      <c r="C16" s="2">
        <v>4.7999999999999989</v>
      </c>
      <c r="D16" s="2">
        <v>7.9609999999999976</v>
      </c>
    </row>
    <row r="17" spans="1:4" x14ac:dyDescent="0.25">
      <c r="A17" s="46">
        <v>39052</v>
      </c>
      <c r="B17" s="2">
        <v>3.3759999999999977</v>
      </c>
      <c r="C17" s="2">
        <v>5.1199999999999992</v>
      </c>
      <c r="D17" s="2">
        <v>8.4959999999999969</v>
      </c>
    </row>
    <row r="18" spans="1:4" x14ac:dyDescent="0.25">
      <c r="A18" s="46">
        <v>39083</v>
      </c>
      <c r="B18" s="2">
        <v>3.2559999999999976</v>
      </c>
      <c r="C18" s="2">
        <v>5.012999999999999</v>
      </c>
      <c r="D18" s="2">
        <v>8.2679999999999971</v>
      </c>
    </row>
    <row r="19" spans="1:4" x14ac:dyDescent="0.25">
      <c r="A19" s="46">
        <v>39114</v>
      </c>
      <c r="B19" s="2">
        <v>3.1149999999999975</v>
      </c>
      <c r="C19" s="2">
        <v>5.0039999999999987</v>
      </c>
      <c r="D19" s="2">
        <v>8.1179999999999968</v>
      </c>
    </row>
    <row r="20" spans="1:4" x14ac:dyDescent="0.25">
      <c r="A20" s="46">
        <v>39142</v>
      </c>
      <c r="B20" s="2">
        <v>2.7419999999999973</v>
      </c>
      <c r="C20" s="2">
        <v>5.0099999999999989</v>
      </c>
      <c r="D20" s="2">
        <v>7.7529999999999966</v>
      </c>
    </row>
    <row r="21" spans="1:4" x14ac:dyDescent="0.25">
      <c r="A21" s="46">
        <v>39173</v>
      </c>
      <c r="B21" s="2">
        <v>2.7329999999999974</v>
      </c>
      <c r="C21" s="2">
        <v>4.956999999999999</v>
      </c>
      <c r="D21" s="2">
        <v>7.6909999999999963</v>
      </c>
    </row>
    <row r="22" spans="1:4" x14ac:dyDescent="0.25">
      <c r="A22" s="46">
        <v>39203</v>
      </c>
      <c r="B22" s="2">
        <v>3.1689999999999974</v>
      </c>
      <c r="C22" s="2">
        <v>4.8739999999999988</v>
      </c>
      <c r="D22" s="2">
        <v>8.0419999999999963</v>
      </c>
    </row>
    <row r="23" spans="1:4" x14ac:dyDescent="0.25">
      <c r="A23" s="46">
        <v>39234</v>
      </c>
      <c r="B23" s="2">
        <v>3.7179999999999973</v>
      </c>
      <c r="C23" s="2">
        <v>4.9479999999999986</v>
      </c>
      <c r="D23" s="2">
        <v>8.6649999999999956</v>
      </c>
    </row>
    <row r="24" spans="1:4" x14ac:dyDescent="0.25">
      <c r="A24" s="46">
        <v>39264</v>
      </c>
      <c r="B24" s="2">
        <v>3.1799999999999971</v>
      </c>
      <c r="C24" s="2">
        <v>4.8389999999999986</v>
      </c>
      <c r="D24" s="2">
        <v>8.0189999999999948</v>
      </c>
    </row>
    <row r="25" spans="1:4" x14ac:dyDescent="0.25">
      <c r="A25" s="46">
        <v>39295</v>
      </c>
      <c r="B25" s="2">
        <v>3.1609999999999969</v>
      </c>
      <c r="C25" s="2">
        <v>4.7179999999999982</v>
      </c>
      <c r="D25" s="2">
        <v>7.8789999999999951</v>
      </c>
    </row>
    <row r="26" spans="1:4" x14ac:dyDescent="0.25">
      <c r="A26" s="46">
        <v>39326</v>
      </c>
      <c r="B26" s="2">
        <v>3.4389999999999969</v>
      </c>
      <c r="C26" s="2">
        <v>4.4329999999999981</v>
      </c>
      <c r="D26" s="2">
        <v>7.8719999999999954</v>
      </c>
    </row>
    <row r="27" spans="1:4" x14ac:dyDescent="0.25">
      <c r="A27" s="46">
        <v>39356</v>
      </c>
      <c r="B27" s="2">
        <v>3.6259999999999968</v>
      </c>
      <c r="C27" s="2">
        <v>4.5379999999999985</v>
      </c>
      <c r="D27" s="2">
        <v>8.1639999999999961</v>
      </c>
    </row>
    <row r="28" spans="1:4" x14ac:dyDescent="0.25">
      <c r="A28" s="46">
        <v>39387</v>
      </c>
      <c r="B28" s="2">
        <v>3.329999999999997</v>
      </c>
      <c r="C28" s="2">
        <v>4.4599999999999982</v>
      </c>
      <c r="D28" s="2">
        <v>7.7889999999999961</v>
      </c>
    </row>
    <row r="29" spans="1:4" x14ac:dyDescent="0.25">
      <c r="A29" s="46">
        <v>39417</v>
      </c>
      <c r="B29" s="2">
        <v>3.3199999999999972</v>
      </c>
      <c r="C29" s="2">
        <v>4.4549999999999983</v>
      </c>
      <c r="D29" s="2">
        <v>7.7759999999999962</v>
      </c>
    </row>
    <row r="30" spans="1:4" x14ac:dyDescent="0.25">
      <c r="A30" s="46">
        <v>39448</v>
      </c>
      <c r="B30" s="2">
        <v>3.4619999999999971</v>
      </c>
      <c r="C30" s="2">
        <v>4.2939999999999987</v>
      </c>
      <c r="D30" s="2">
        <v>7.7549999999999963</v>
      </c>
    </row>
    <row r="31" spans="1:4" x14ac:dyDescent="0.25">
      <c r="A31" s="46">
        <v>39479</v>
      </c>
      <c r="B31" s="2">
        <v>2.8309999999999969</v>
      </c>
      <c r="C31" s="2">
        <v>4.214999999999999</v>
      </c>
      <c r="D31" s="2">
        <v>7.0449999999999964</v>
      </c>
    </row>
    <row r="32" spans="1:4" x14ac:dyDescent="0.25">
      <c r="A32" s="46">
        <v>39508</v>
      </c>
      <c r="B32" s="2">
        <v>3.1739999999999968</v>
      </c>
      <c r="C32" s="2">
        <v>3.9189999999999992</v>
      </c>
      <c r="D32" s="2">
        <v>7.0929999999999964</v>
      </c>
    </row>
    <row r="33" spans="1:4" x14ac:dyDescent="0.25">
      <c r="A33" s="46">
        <v>39539</v>
      </c>
      <c r="B33" s="2">
        <v>3.2819999999999969</v>
      </c>
      <c r="C33" s="2">
        <v>3.9439999999999991</v>
      </c>
      <c r="D33" s="2">
        <v>7.2269999999999968</v>
      </c>
    </row>
    <row r="34" spans="1:4" x14ac:dyDescent="0.25">
      <c r="A34" s="46">
        <v>39569</v>
      </c>
      <c r="B34" s="2">
        <v>3.5749999999999971</v>
      </c>
      <c r="C34" s="2">
        <v>3.4709999999999992</v>
      </c>
      <c r="D34" s="2">
        <v>7.0459999999999967</v>
      </c>
    </row>
    <row r="35" spans="1:4" x14ac:dyDescent="0.25">
      <c r="A35" s="46">
        <v>39600</v>
      </c>
      <c r="B35" s="2">
        <v>3.159999999999997</v>
      </c>
      <c r="C35" s="2">
        <v>3.8199999999999994</v>
      </c>
      <c r="D35" s="2">
        <v>6.9809999999999963</v>
      </c>
    </row>
    <row r="36" spans="1:4" x14ac:dyDescent="0.25">
      <c r="A36" s="46">
        <v>39630</v>
      </c>
      <c r="B36" s="2">
        <v>2.978999999999997</v>
      </c>
      <c r="C36" s="2">
        <v>4.4219999999999997</v>
      </c>
      <c r="D36" s="2">
        <v>7.4009999999999962</v>
      </c>
    </row>
    <row r="37" spans="1:4" x14ac:dyDescent="0.25">
      <c r="A37" s="46">
        <v>39661</v>
      </c>
      <c r="B37" s="2">
        <v>2.6829999999999972</v>
      </c>
      <c r="C37" s="2">
        <v>4.4550000000000001</v>
      </c>
      <c r="D37" s="2">
        <v>7.1379999999999963</v>
      </c>
    </row>
    <row r="38" spans="1:4" x14ac:dyDescent="0.25">
      <c r="A38" s="46">
        <v>39692</v>
      </c>
      <c r="B38" s="2">
        <v>2.9069999999999974</v>
      </c>
      <c r="C38" s="2">
        <v>4.5019999999999998</v>
      </c>
      <c r="D38" s="2">
        <v>7.4099999999999966</v>
      </c>
    </row>
    <row r="39" spans="1:4" x14ac:dyDescent="0.25">
      <c r="A39" s="46">
        <v>39722</v>
      </c>
      <c r="B39" s="2">
        <v>2.3229999999999973</v>
      </c>
      <c r="C39" s="2">
        <v>4.5549999999999997</v>
      </c>
      <c r="D39" s="2">
        <v>6.8769999999999962</v>
      </c>
    </row>
    <row r="40" spans="1:4" x14ac:dyDescent="0.25">
      <c r="A40" s="46">
        <v>39753</v>
      </c>
      <c r="B40" s="2">
        <v>3.1009999999999973</v>
      </c>
      <c r="C40" s="2">
        <v>4.9769999999999994</v>
      </c>
      <c r="D40" s="2">
        <v>8.0789999999999971</v>
      </c>
    </row>
    <row r="41" spans="1:4" x14ac:dyDescent="0.25">
      <c r="A41" s="46">
        <v>39783</v>
      </c>
      <c r="B41" s="2">
        <v>3.0159999999999973</v>
      </c>
      <c r="C41" s="2">
        <v>4.8569999999999993</v>
      </c>
      <c r="D41" s="2">
        <v>7.8729999999999967</v>
      </c>
    </row>
    <row r="42" spans="1:4" x14ac:dyDescent="0.25">
      <c r="A42" s="46">
        <v>39814</v>
      </c>
      <c r="B42" s="2">
        <v>3.4769999999999972</v>
      </c>
      <c r="C42" s="2">
        <v>5.2409999999999997</v>
      </c>
      <c r="D42" s="2">
        <v>8.7179999999999964</v>
      </c>
    </row>
    <row r="43" spans="1:4" x14ac:dyDescent="0.25">
      <c r="A43" s="46">
        <v>39845</v>
      </c>
      <c r="B43" s="2">
        <v>4.3249999999999975</v>
      </c>
      <c r="C43" s="2">
        <v>5.5640000000000001</v>
      </c>
      <c r="D43" s="2">
        <v>9.889999999999997</v>
      </c>
    </row>
    <row r="44" spans="1:4" x14ac:dyDescent="0.25">
      <c r="A44" s="46">
        <v>39873</v>
      </c>
      <c r="B44" s="2">
        <v>4.9239999999999977</v>
      </c>
      <c r="C44" s="2">
        <v>5.9729999999999999</v>
      </c>
      <c r="D44" s="2">
        <v>10.896999999999997</v>
      </c>
    </row>
    <row r="45" spans="1:4" x14ac:dyDescent="0.25">
      <c r="A45" s="46">
        <v>39904</v>
      </c>
      <c r="B45" s="2">
        <v>4.6639999999999979</v>
      </c>
      <c r="C45" s="2">
        <v>6.4059999999999997</v>
      </c>
      <c r="D45" s="2">
        <v>11.070999999999996</v>
      </c>
    </row>
    <row r="46" spans="1:4" x14ac:dyDescent="0.25">
      <c r="A46" s="46">
        <v>39934</v>
      </c>
      <c r="B46" s="2">
        <v>5.1419999999999977</v>
      </c>
      <c r="C46" s="2">
        <v>6.9879999999999995</v>
      </c>
      <c r="D46" s="2">
        <v>12.130999999999997</v>
      </c>
    </row>
    <row r="47" spans="1:4" x14ac:dyDescent="0.25">
      <c r="A47" s="46">
        <v>39965</v>
      </c>
      <c r="B47" s="2">
        <v>5.4119999999999973</v>
      </c>
      <c r="C47" s="2">
        <v>6.8359999999999994</v>
      </c>
      <c r="D47" s="2">
        <v>12.248999999999997</v>
      </c>
    </row>
    <row r="48" spans="1:4" x14ac:dyDescent="0.25">
      <c r="A48" s="46">
        <v>39995</v>
      </c>
      <c r="B48" s="2">
        <v>5.647999999999997</v>
      </c>
      <c r="C48" s="2">
        <v>6.9589999999999996</v>
      </c>
      <c r="D48" s="2">
        <v>12.606999999999998</v>
      </c>
    </row>
    <row r="49" spans="1:4" x14ac:dyDescent="0.25">
      <c r="A49" s="46">
        <v>40026</v>
      </c>
      <c r="B49" s="2">
        <v>5.3219999999999974</v>
      </c>
      <c r="C49" s="2">
        <v>7.2069999999999999</v>
      </c>
      <c r="D49" s="2">
        <v>12.528999999999998</v>
      </c>
    </row>
    <row r="50" spans="1:4" x14ac:dyDescent="0.25">
      <c r="A50" s="46">
        <v>40057</v>
      </c>
      <c r="B50" s="2">
        <v>5.6599999999999975</v>
      </c>
      <c r="C50" s="2">
        <v>7.04</v>
      </c>
      <c r="D50" s="2">
        <v>12.699999999999998</v>
      </c>
    </row>
    <row r="51" spans="1:4" x14ac:dyDescent="0.25">
      <c r="A51" s="46">
        <v>40087</v>
      </c>
      <c r="B51" s="2">
        <v>4.8219999999999974</v>
      </c>
      <c r="C51" s="2">
        <v>7.2700000000000005</v>
      </c>
      <c r="D51" s="2">
        <v>12.091999999999997</v>
      </c>
    </row>
    <row r="52" spans="1:4" x14ac:dyDescent="0.25">
      <c r="A52" s="46">
        <v>40118</v>
      </c>
      <c r="B52" s="2">
        <v>5.1799999999999971</v>
      </c>
      <c r="C52" s="2">
        <v>6.78</v>
      </c>
      <c r="D52" s="2">
        <v>11.958999999999996</v>
      </c>
    </row>
    <row r="53" spans="1:4" x14ac:dyDescent="0.25">
      <c r="A53" s="46">
        <v>40148</v>
      </c>
      <c r="B53" s="2">
        <v>5.0399999999999974</v>
      </c>
      <c r="C53" s="2">
        <v>6.7640000000000002</v>
      </c>
      <c r="D53" s="2">
        <v>11.803999999999997</v>
      </c>
    </row>
    <row r="54" spans="1:4" x14ac:dyDescent="0.25">
      <c r="A54" s="46">
        <v>40179</v>
      </c>
      <c r="B54" s="2">
        <v>4.8379999999999974</v>
      </c>
      <c r="C54" s="2">
        <v>6.6280000000000001</v>
      </c>
      <c r="D54" s="2">
        <v>11.465999999999998</v>
      </c>
    </row>
    <row r="55" spans="1:4" x14ac:dyDescent="0.25">
      <c r="A55" s="46">
        <v>40210</v>
      </c>
      <c r="B55" s="2">
        <v>5.1329999999999973</v>
      </c>
      <c r="C55" s="2">
        <v>6.4670000000000005</v>
      </c>
      <c r="D55" s="2">
        <v>11.599999999999998</v>
      </c>
    </row>
    <row r="56" spans="1:4" x14ac:dyDescent="0.25">
      <c r="A56" s="46">
        <v>40238</v>
      </c>
      <c r="B56" s="2">
        <v>5.0089999999999977</v>
      </c>
      <c r="C56" s="2">
        <v>6.5670000000000002</v>
      </c>
      <c r="D56" s="2">
        <v>11.574999999999998</v>
      </c>
    </row>
    <row r="57" spans="1:4" x14ac:dyDescent="0.25">
      <c r="A57" s="46">
        <v>40269</v>
      </c>
      <c r="B57" s="2">
        <v>4.7469999999999981</v>
      </c>
      <c r="C57" s="2">
        <v>5.9990000000000006</v>
      </c>
      <c r="D57" s="2">
        <v>10.746999999999998</v>
      </c>
    </row>
    <row r="58" spans="1:4" x14ac:dyDescent="0.25">
      <c r="A58" s="46">
        <v>40299</v>
      </c>
      <c r="B58" s="2">
        <v>4.1989999999999981</v>
      </c>
      <c r="C58" s="2">
        <v>5.9010000000000007</v>
      </c>
      <c r="D58" s="2">
        <v>10.099999999999998</v>
      </c>
    </row>
    <row r="59" spans="1:4" x14ac:dyDescent="0.25">
      <c r="A59" s="46">
        <v>40330</v>
      </c>
      <c r="B59" s="2">
        <v>4.1019999999999976</v>
      </c>
      <c r="C59" s="2">
        <v>5.7910000000000004</v>
      </c>
      <c r="D59" s="2">
        <v>9.8929999999999971</v>
      </c>
    </row>
    <row r="60" spans="1:4" x14ac:dyDescent="0.25">
      <c r="A60" s="46">
        <v>40360</v>
      </c>
      <c r="B60" s="2">
        <v>4.4789999999999974</v>
      </c>
      <c r="C60" s="2">
        <v>6.016</v>
      </c>
      <c r="D60" s="2">
        <v>10.494999999999997</v>
      </c>
    </row>
    <row r="61" spans="1:4" x14ac:dyDescent="0.25">
      <c r="A61" s="46">
        <v>40391</v>
      </c>
      <c r="B61" s="2">
        <v>4.5169999999999977</v>
      </c>
      <c r="C61" s="2">
        <v>6.4059999999999997</v>
      </c>
      <c r="D61" s="2">
        <v>10.921999999999997</v>
      </c>
    </row>
    <row r="62" spans="1:4" x14ac:dyDescent="0.25">
      <c r="A62" s="46">
        <v>40422</v>
      </c>
      <c r="B62" s="2">
        <v>4.541999999999998</v>
      </c>
      <c r="C62" s="2">
        <v>5.8179999999999996</v>
      </c>
      <c r="D62" s="2">
        <v>10.359999999999998</v>
      </c>
    </row>
    <row r="63" spans="1:4" x14ac:dyDescent="0.25">
      <c r="A63" s="46">
        <v>40452</v>
      </c>
      <c r="B63" s="2">
        <v>4.5319999999999983</v>
      </c>
      <c r="C63" s="2">
        <v>5.968</v>
      </c>
      <c r="D63" s="2">
        <v>10.499999999999998</v>
      </c>
    </row>
    <row r="64" spans="1:4" x14ac:dyDescent="0.25">
      <c r="A64" s="46">
        <v>40483</v>
      </c>
      <c r="B64" s="2">
        <v>4.5239999999999982</v>
      </c>
      <c r="C64" s="2">
        <v>5.4399999999999995</v>
      </c>
      <c r="D64" s="2">
        <v>9.9639999999999986</v>
      </c>
    </row>
    <row r="65" spans="1:4" x14ac:dyDescent="0.25">
      <c r="A65" s="46">
        <v>40513</v>
      </c>
      <c r="B65" s="2">
        <v>4.283999999999998</v>
      </c>
      <c r="C65" s="2">
        <v>5.5719999999999992</v>
      </c>
      <c r="D65" s="2">
        <v>9.8569999999999993</v>
      </c>
    </row>
    <row r="66" spans="1:4" x14ac:dyDescent="0.25">
      <c r="A66" s="46">
        <v>40544</v>
      </c>
      <c r="B66" s="2">
        <v>4.6209999999999978</v>
      </c>
      <c r="C66" s="2">
        <v>5.6159999999999988</v>
      </c>
      <c r="D66" s="2">
        <v>10.237</v>
      </c>
    </row>
    <row r="67" spans="1:4" x14ac:dyDescent="0.25">
      <c r="A67" s="46">
        <v>40575</v>
      </c>
      <c r="B67" s="2">
        <v>4.1919999999999975</v>
      </c>
      <c r="C67" s="2">
        <v>5.6669999999999989</v>
      </c>
      <c r="D67" s="2">
        <v>9.859</v>
      </c>
    </row>
    <row r="68" spans="1:4" x14ac:dyDescent="0.25">
      <c r="A68" s="46">
        <v>40603</v>
      </c>
      <c r="B68" s="2">
        <v>4.2329999999999979</v>
      </c>
      <c r="C68" s="2">
        <v>5.5929999999999991</v>
      </c>
      <c r="D68" s="2">
        <v>9.8260000000000005</v>
      </c>
    </row>
    <row r="69" spans="1:4" x14ac:dyDescent="0.25">
      <c r="A69" s="46">
        <v>40634</v>
      </c>
      <c r="B69" s="2">
        <v>4.0369999999999981</v>
      </c>
      <c r="C69" s="2">
        <v>5.6019999999999994</v>
      </c>
      <c r="D69" s="2">
        <v>9.64</v>
      </c>
    </row>
    <row r="70" spans="1:4" x14ac:dyDescent="0.25">
      <c r="A70" s="46">
        <v>40664</v>
      </c>
      <c r="B70" s="2">
        <v>4.243999999999998</v>
      </c>
      <c r="C70" s="2">
        <v>5.8269999999999991</v>
      </c>
      <c r="D70" s="2">
        <v>10.071</v>
      </c>
    </row>
    <row r="71" spans="1:4" x14ac:dyDescent="0.25">
      <c r="A71" s="46">
        <v>40695</v>
      </c>
      <c r="B71" s="2">
        <v>4.3069999999999977</v>
      </c>
      <c r="C71" s="2">
        <v>5.6199999999999992</v>
      </c>
      <c r="D71" s="2">
        <v>9.9269999999999996</v>
      </c>
    </row>
    <row r="72" spans="1:4" x14ac:dyDescent="0.25">
      <c r="A72" s="46">
        <v>40725</v>
      </c>
      <c r="B72" s="2">
        <v>3.9259999999999975</v>
      </c>
      <c r="C72" s="2">
        <v>5.6349999999999989</v>
      </c>
      <c r="D72" s="2">
        <v>9.5609999999999999</v>
      </c>
    </row>
    <row r="73" spans="1:4" x14ac:dyDescent="0.25">
      <c r="A73" s="46">
        <v>40756</v>
      </c>
      <c r="B73" s="2">
        <v>4.4189999999999978</v>
      </c>
      <c r="C73" s="2">
        <v>5.7719999999999985</v>
      </c>
      <c r="D73" s="2">
        <v>10.191000000000001</v>
      </c>
    </row>
    <row r="74" spans="1:4" x14ac:dyDescent="0.25">
      <c r="A74" s="46">
        <v>40787</v>
      </c>
      <c r="B74" s="2">
        <v>4.3129999999999979</v>
      </c>
      <c r="C74" s="2">
        <v>5.6109999999999989</v>
      </c>
      <c r="D74" s="2">
        <v>9.9240000000000013</v>
      </c>
    </row>
    <row r="75" spans="1:4" x14ac:dyDescent="0.25">
      <c r="A75" s="46">
        <v>40817</v>
      </c>
      <c r="B75" s="2">
        <v>4.1759999999999984</v>
      </c>
      <c r="C75" s="2">
        <v>5.6099999999999985</v>
      </c>
      <c r="D75" s="2">
        <v>9.7860000000000014</v>
      </c>
    </row>
    <row r="76" spans="1:4" x14ac:dyDescent="0.25">
      <c r="A76" s="46">
        <v>40848</v>
      </c>
      <c r="B76" s="2">
        <v>4.3789999999999987</v>
      </c>
      <c r="C76" s="2">
        <v>5.6309999999999985</v>
      </c>
      <c r="D76" s="2">
        <v>10.010000000000002</v>
      </c>
    </row>
    <row r="77" spans="1:4" x14ac:dyDescent="0.25">
      <c r="A77" s="46">
        <v>40878</v>
      </c>
      <c r="B77" s="2">
        <v>4.1689999999999987</v>
      </c>
      <c r="C77" s="2">
        <v>5.791999999999998</v>
      </c>
      <c r="D77" s="2">
        <v>9.9610000000000021</v>
      </c>
    </row>
    <row r="78" spans="1:4" x14ac:dyDescent="0.25">
      <c r="A78" s="46">
        <v>40909</v>
      </c>
      <c r="B78" s="2">
        <v>4.1269999999999989</v>
      </c>
      <c r="C78" s="2">
        <v>6.0079999999999982</v>
      </c>
      <c r="D78" s="2">
        <v>10.134000000000002</v>
      </c>
    </row>
    <row r="79" spans="1:4" x14ac:dyDescent="0.25">
      <c r="A79" s="46">
        <v>40940</v>
      </c>
      <c r="B79" s="2">
        <v>3.7399999999999989</v>
      </c>
      <c r="C79" s="2">
        <v>6.2579999999999982</v>
      </c>
      <c r="D79" s="2">
        <v>9.9980000000000029</v>
      </c>
    </row>
    <row r="80" spans="1:4" x14ac:dyDescent="0.25">
      <c r="A80" s="46">
        <v>40969</v>
      </c>
      <c r="B80" s="2">
        <v>3.9349999999999987</v>
      </c>
      <c r="C80" s="2">
        <v>6.2169999999999979</v>
      </c>
      <c r="D80" s="2">
        <v>10.152000000000003</v>
      </c>
    </row>
    <row r="81" spans="1:4" x14ac:dyDescent="0.25">
      <c r="A81" s="46">
        <v>41000</v>
      </c>
      <c r="B81" s="2">
        <v>3.7359999999999989</v>
      </c>
      <c r="C81" s="2">
        <v>6.0539999999999976</v>
      </c>
      <c r="D81" s="2">
        <v>9.7890000000000033</v>
      </c>
    </row>
    <row r="82" spans="1:4" x14ac:dyDescent="0.25">
      <c r="A82" s="46">
        <v>41030</v>
      </c>
      <c r="B82" s="2">
        <v>3.8509999999999991</v>
      </c>
      <c r="C82" s="2">
        <v>6.0929999999999973</v>
      </c>
      <c r="D82" s="2">
        <v>9.9440000000000026</v>
      </c>
    </row>
    <row r="83" spans="1:4" x14ac:dyDescent="0.25">
      <c r="A83" s="46">
        <v>41061</v>
      </c>
      <c r="B83" s="2">
        <v>3.5609999999999991</v>
      </c>
      <c r="C83" s="2">
        <v>5.849999999999997</v>
      </c>
      <c r="D83" s="2">
        <v>9.4110000000000031</v>
      </c>
    </row>
    <row r="84" spans="1:4" x14ac:dyDescent="0.25">
      <c r="A84" s="46">
        <v>41091</v>
      </c>
      <c r="B84" s="2">
        <v>3.5949999999999989</v>
      </c>
      <c r="C84" s="2">
        <v>5.4089999999999971</v>
      </c>
      <c r="D84" s="2">
        <v>9.0030000000000037</v>
      </c>
    </row>
    <row r="85" spans="1:4" x14ac:dyDescent="0.25">
      <c r="A85" s="46">
        <v>41122</v>
      </c>
      <c r="B85" s="2">
        <v>3.9829999999999988</v>
      </c>
      <c r="C85" s="2">
        <v>5.3699999999999974</v>
      </c>
      <c r="D85" s="2">
        <v>9.3520000000000039</v>
      </c>
    </row>
    <row r="86" spans="1:4" x14ac:dyDescent="0.25">
      <c r="A86" s="46">
        <v>41153</v>
      </c>
      <c r="B86" s="2">
        <v>4.0539999999999985</v>
      </c>
      <c r="C86" s="2">
        <v>5.1939999999999973</v>
      </c>
      <c r="D86" s="2">
        <v>9.2480000000000047</v>
      </c>
    </row>
    <row r="87" spans="1:4" x14ac:dyDescent="0.25">
      <c r="A87" s="46">
        <v>41183</v>
      </c>
      <c r="B87" s="2">
        <v>4.6629999999999985</v>
      </c>
      <c r="C87" s="2">
        <v>5.3839999999999977</v>
      </c>
      <c r="D87" s="2">
        <v>10.046000000000005</v>
      </c>
    </row>
    <row r="88" spans="1:4" x14ac:dyDescent="0.25">
      <c r="A88" s="46">
        <v>41214</v>
      </c>
      <c r="B88" s="2">
        <v>4.2689999999999984</v>
      </c>
      <c r="C88" s="2">
        <v>5.7499999999999973</v>
      </c>
      <c r="D88" s="2">
        <v>10.019000000000005</v>
      </c>
    </row>
    <row r="89" spans="1:4" x14ac:dyDescent="0.25">
      <c r="A89" s="46">
        <v>41244</v>
      </c>
      <c r="B89" s="2">
        <v>4.2749999999999986</v>
      </c>
      <c r="C89" s="2">
        <v>5.5539999999999976</v>
      </c>
      <c r="D89" s="2">
        <v>9.829000000000006</v>
      </c>
    </row>
    <row r="90" spans="1:4" x14ac:dyDescent="0.25">
      <c r="A90" s="46">
        <v>41275</v>
      </c>
      <c r="B90" s="2">
        <v>4.0359999999999987</v>
      </c>
      <c r="C90" s="2">
        <v>5.6819999999999977</v>
      </c>
      <c r="D90" s="2">
        <v>9.7180000000000053</v>
      </c>
    </row>
    <row r="91" spans="1:4" x14ac:dyDescent="0.25">
      <c r="A91" s="46">
        <v>41306</v>
      </c>
      <c r="B91" s="2">
        <v>4.448999999999999</v>
      </c>
      <c r="C91" s="2">
        <v>5.6039999999999974</v>
      </c>
      <c r="D91" s="2">
        <v>10.053000000000006</v>
      </c>
    </row>
    <row r="92" spans="1:4" x14ac:dyDescent="0.25">
      <c r="A92" s="46">
        <v>41334</v>
      </c>
      <c r="B92" s="2">
        <v>4.7489999999999988</v>
      </c>
      <c r="C92" s="2">
        <v>5.8809999999999976</v>
      </c>
      <c r="D92" s="2">
        <v>10.630000000000006</v>
      </c>
    </row>
    <row r="93" spans="1:4" x14ac:dyDescent="0.25">
      <c r="A93" s="46">
        <v>41365</v>
      </c>
      <c r="B93" s="2">
        <v>5.2999999999999989</v>
      </c>
      <c r="C93" s="2">
        <v>5.9809999999999972</v>
      </c>
      <c r="D93" s="2">
        <v>11.282000000000005</v>
      </c>
    </row>
    <row r="94" spans="1:4" x14ac:dyDescent="0.25">
      <c r="A94" s="46">
        <v>41395</v>
      </c>
      <c r="B94" s="2">
        <v>4.964999999999999</v>
      </c>
      <c r="C94" s="2">
        <v>6.216999999999997</v>
      </c>
      <c r="D94" s="2">
        <v>11.182000000000006</v>
      </c>
    </row>
    <row r="95" spans="1:4" x14ac:dyDescent="0.25">
      <c r="A95" s="46">
        <v>41426</v>
      </c>
      <c r="B95" s="2">
        <v>4.7059999999999986</v>
      </c>
      <c r="C95" s="2">
        <v>6.341999999999997</v>
      </c>
      <c r="D95" s="2">
        <v>11.048000000000005</v>
      </c>
    </row>
    <row r="96" spans="1:4" x14ac:dyDescent="0.25">
      <c r="A96" s="46">
        <v>41456</v>
      </c>
      <c r="B96" s="2">
        <v>4.4469999999999983</v>
      </c>
      <c r="C96" s="2">
        <v>6.1329999999999973</v>
      </c>
      <c r="D96" s="2">
        <v>10.580000000000005</v>
      </c>
    </row>
    <row r="97" spans="1:4" x14ac:dyDescent="0.25">
      <c r="A97" s="46">
        <v>41487</v>
      </c>
      <c r="B97" s="2">
        <v>4.9999999999999982</v>
      </c>
      <c r="C97" s="2">
        <v>6.3829999999999973</v>
      </c>
      <c r="D97" s="2">
        <v>11.383000000000006</v>
      </c>
    </row>
    <row r="98" spans="1:4" x14ac:dyDescent="0.25">
      <c r="A98" s="46">
        <v>41518</v>
      </c>
      <c r="B98" s="2">
        <v>4.6019999999999985</v>
      </c>
      <c r="C98" s="2">
        <v>6.3909999999999973</v>
      </c>
      <c r="D98" s="2">
        <v>10.993000000000006</v>
      </c>
    </row>
    <row r="99" spans="1:4" x14ac:dyDescent="0.25">
      <c r="A99" s="46">
        <v>41548</v>
      </c>
      <c r="B99" s="2">
        <v>4.1439999999999984</v>
      </c>
      <c r="C99" s="2">
        <v>6.4619999999999971</v>
      </c>
      <c r="D99" s="2">
        <v>10.606000000000005</v>
      </c>
    </row>
    <row r="100" spans="1:4" x14ac:dyDescent="0.25">
      <c r="A100" s="46">
        <v>41579</v>
      </c>
      <c r="B100" s="2">
        <v>4.1809999999999983</v>
      </c>
      <c r="C100" s="2">
        <v>6.6359999999999975</v>
      </c>
      <c r="D100" s="2">
        <v>10.817000000000005</v>
      </c>
    </row>
    <row r="101" spans="1:4" x14ac:dyDescent="0.25">
      <c r="A101" s="46">
        <v>41609</v>
      </c>
      <c r="B101" s="2">
        <v>4.4259999999999984</v>
      </c>
      <c r="C101" s="2">
        <v>6.4869999999999974</v>
      </c>
      <c r="D101" s="2">
        <v>10.912000000000006</v>
      </c>
    </row>
    <row r="102" spans="1:4" x14ac:dyDescent="0.25">
      <c r="A102" s="46">
        <v>41640</v>
      </c>
      <c r="B102" s="2">
        <v>5.1149999999999984</v>
      </c>
      <c r="C102" s="2">
        <v>6.3449999999999971</v>
      </c>
      <c r="D102" s="2">
        <v>11.459000000000007</v>
      </c>
    </row>
    <row r="103" spans="1:4" x14ac:dyDescent="0.25">
      <c r="A103" s="46">
        <v>41671</v>
      </c>
      <c r="B103" s="2">
        <v>5.5319999999999983</v>
      </c>
      <c r="C103" s="2">
        <v>6.0049999999999972</v>
      </c>
      <c r="D103" s="2">
        <v>11.537000000000006</v>
      </c>
    </row>
    <row r="104" spans="1:4" x14ac:dyDescent="0.25">
      <c r="A104" s="46">
        <v>41699</v>
      </c>
      <c r="B104" s="2">
        <v>4.8749999999999982</v>
      </c>
      <c r="C104" s="2">
        <v>6.4799999999999969</v>
      </c>
      <c r="D104" s="2">
        <v>11.355000000000006</v>
      </c>
    </row>
    <row r="105" spans="1:4" x14ac:dyDescent="0.25">
      <c r="A105" s="46">
        <v>41730</v>
      </c>
      <c r="B105" s="2">
        <v>4.9719999999999986</v>
      </c>
      <c r="C105" s="2">
        <v>6.6199999999999966</v>
      </c>
      <c r="D105" s="2">
        <v>11.592000000000006</v>
      </c>
    </row>
    <row r="106" spans="1:4" x14ac:dyDescent="0.25">
      <c r="A106" s="46">
        <v>41760</v>
      </c>
      <c r="B106" s="2">
        <v>5.1159999999999988</v>
      </c>
      <c r="C106" s="2">
        <v>6.7999999999999963</v>
      </c>
      <c r="D106" s="2">
        <v>11.916000000000006</v>
      </c>
    </row>
    <row r="107" spans="1:4" x14ac:dyDescent="0.25">
      <c r="A107" s="46">
        <v>41791</v>
      </c>
      <c r="B107" s="2">
        <v>5.0929999999999991</v>
      </c>
      <c r="C107" s="2">
        <v>7.0509999999999966</v>
      </c>
      <c r="D107" s="2">
        <v>12.145000000000005</v>
      </c>
    </row>
    <row r="108" spans="1:4" x14ac:dyDescent="0.25">
      <c r="A108" s="46">
        <v>41821</v>
      </c>
      <c r="B108" s="2">
        <v>4.9269999999999987</v>
      </c>
      <c r="C108" s="2">
        <v>7.349999999999997</v>
      </c>
      <c r="D108" s="2">
        <v>12.277000000000005</v>
      </c>
    </row>
    <row r="109" spans="1:4" x14ac:dyDescent="0.25">
      <c r="A109" s="46">
        <v>41852</v>
      </c>
      <c r="B109" s="2">
        <v>4.9689999999999985</v>
      </c>
      <c r="C109" s="2">
        <v>7.1809999999999974</v>
      </c>
      <c r="D109" s="2">
        <v>12.150000000000004</v>
      </c>
    </row>
    <row r="110" spans="1:4" x14ac:dyDescent="0.25">
      <c r="A110" s="46">
        <v>41883</v>
      </c>
      <c r="B110" s="2">
        <v>5.0139999999999985</v>
      </c>
      <c r="C110" s="2">
        <v>7.4409999999999972</v>
      </c>
      <c r="D110" s="2">
        <v>12.455000000000004</v>
      </c>
    </row>
    <row r="111" spans="1:4" x14ac:dyDescent="0.25">
      <c r="A111" s="46">
        <v>41913</v>
      </c>
      <c r="B111" s="2">
        <v>5.1079999999999988</v>
      </c>
      <c r="C111" s="2">
        <v>7.413999999999997</v>
      </c>
      <c r="D111" s="2">
        <v>12.522000000000004</v>
      </c>
    </row>
    <row r="112" spans="1:4" x14ac:dyDescent="0.25">
      <c r="A112" s="46">
        <v>41944</v>
      </c>
      <c r="B112" s="2">
        <v>5.0499999999999989</v>
      </c>
      <c r="C112" s="2">
        <v>7.3889999999999967</v>
      </c>
      <c r="D112" s="2">
        <v>12.439000000000004</v>
      </c>
    </row>
    <row r="113" spans="1:4" x14ac:dyDescent="0.25">
      <c r="A113" s="46">
        <v>41974</v>
      </c>
      <c r="B113" s="2">
        <v>5.6969999999999992</v>
      </c>
      <c r="C113" s="2">
        <v>8.014999999999997</v>
      </c>
      <c r="D113" s="2">
        <v>13.711000000000004</v>
      </c>
    </row>
    <row r="114" spans="1:4" x14ac:dyDescent="0.25">
      <c r="A114" s="46">
        <v>42005</v>
      </c>
      <c r="B114" s="2">
        <v>5.4799999999999995</v>
      </c>
      <c r="C114" s="2">
        <v>7.9439999999999973</v>
      </c>
      <c r="D114" s="2">
        <v>13.424000000000003</v>
      </c>
    </row>
    <row r="115" spans="1:4" x14ac:dyDescent="0.25">
      <c r="A115" s="46">
        <v>42036</v>
      </c>
      <c r="B115" s="2">
        <v>5.7419999999999991</v>
      </c>
      <c r="C115" s="2">
        <v>7.3919999999999977</v>
      </c>
      <c r="D115" s="2">
        <v>13.134000000000004</v>
      </c>
    </row>
    <row r="116" spans="1:4" x14ac:dyDescent="0.25">
      <c r="A116" s="46">
        <v>42064</v>
      </c>
      <c r="B116" s="2">
        <v>5.544999999999999</v>
      </c>
      <c r="C116" s="2">
        <v>7.001999999999998</v>
      </c>
      <c r="D116" s="2">
        <v>12.547000000000004</v>
      </c>
    </row>
    <row r="117" spans="1:4" x14ac:dyDescent="0.25">
      <c r="A117" s="46">
        <v>42095</v>
      </c>
      <c r="B117" s="2">
        <v>5.8379999999999992</v>
      </c>
      <c r="C117" s="2">
        <v>7.2329999999999979</v>
      </c>
      <c r="D117" s="2">
        <v>13.071000000000005</v>
      </c>
    </row>
    <row r="118" spans="1:4" x14ac:dyDescent="0.25">
      <c r="A118" s="46">
        <v>42125</v>
      </c>
      <c r="B118" s="2">
        <v>5.1489999999999991</v>
      </c>
      <c r="C118" s="2">
        <v>7.5239999999999982</v>
      </c>
      <c r="D118" s="2">
        <v>12.673000000000005</v>
      </c>
    </row>
    <row r="119" spans="1:4" x14ac:dyDescent="0.25">
      <c r="A119" s="46">
        <v>42156</v>
      </c>
      <c r="B119" s="2">
        <v>6.0119999999999987</v>
      </c>
      <c r="C119" s="2">
        <v>7.509999999999998</v>
      </c>
      <c r="D119" s="2">
        <v>13.522000000000006</v>
      </c>
    </row>
    <row r="120" spans="1:4" x14ac:dyDescent="0.25">
      <c r="A120" s="46">
        <v>42186</v>
      </c>
      <c r="B120" s="2">
        <v>6.4049999999999985</v>
      </c>
      <c r="C120" s="2">
        <v>8.2289999999999974</v>
      </c>
      <c r="D120" s="2">
        <v>14.634000000000006</v>
      </c>
    </row>
    <row r="121" spans="1:4" x14ac:dyDescent="0.25">
      <c r="A121" s="46">
        <v>42217</v>
      </c>
      <c r="B121" s="2">
        <v>6.0139999999999985</v>
      </c>
      <c r="C121" s="2">
        <v>7.9389999999999974</v>
      </c>
      <c r="D121" s="2">
        <v>13.952000000000005</v>
      </c>
    </row>
    <row r="122" spans="1:4" x14ac:dyDescent="0.25">
      <c r="A122" s="46">
        <v>42248</v>
      </c>
      <c r="B122" s="2">
        <v>5.9459999999999988</v>
      </c>
      <c r="C122" s="2">
        <v>8.248999999999997</v>
      </c>
      <c r="D122" s="2">
        <v>14.196000000000005</v>
      </c>
    </row>
    <row r="123" spans="1:4" x14ac:dyDescent="0.25">
      <c r="A123" s="46">
        <v>42278</v>
      </c>
      <c r="B123" s="2">
        <v>6.2289999999999992</v>
      </c>
      <c r="C123" s="2">
        <v>8.7619999999999969</v>
      </c>
      <c r="D123" s="2">
        <v>14.991000000000005</v>
      </c>
    </row>
    <row r="124" spans="1:4" x14ac:dyDescent="0.25">
      <c r="A124" s="46">
        <v>42309</v>
      </c>
      <c r="B124" s="2">
        <v>6.2099999999999991</v>
      </c>
      <c r="C124" s="2">
        <v>9.0559999999999974</v>
      </c>
      <c r="D124" s="2">
        <v>15.266000000000005</v>
      </c>
    </row>
    <row r="125" spans="1:4" x14ac:dyDescent="0.25">
      <c r="A125" s="46">
        <v>42339</v>
      </c>
      <c r="B125" s="2">
        <v>6.1169999999999991</v>
      </c>
      <c r="C125" s="2">
        <v>9.0329999999999977</v>
      </c>
      <c r="D125" s="2">
        <v>15.149000000000004</v>
      </c>
    </row>
    <row r="126" spans="1:4" x14ac:dyDescent="0.25">
      <c r="A126" s="46">
        <v>42370</v>
      </c>
      <c r="B126" s="2">
        <v>5.6829999999999989</v>
      </c>
      <c r="C126" s="2">
        <v>8.916999999999998</v>
      </c>
      <c r="D126" s="2">
        <v>14.600000000000005</v>
      </c>
    </row>
    <row r="127" spans="1:4" x14ac:dyDescent="0.25">
      <c r="A127" s="46">
        <v>42401</v>
      </c>
      <c r="B127" s="2">
        <v>6.0439999999999987</v>
      </c>
      <c r="C127" s="2">
        <v>9.1149999999999984</v>
      </c>
      <c r="D127" s="2">
        <v>15.159000000000004</v>
      </c>
    </row>
    <row r="128" spans="1:4" x14ac:dyDescent="0.25">
      <c r="A128" s="46">
        <v>42430</v>
      </c>
      <c r="B128" s="2">
        <v>5.4789999999999983</v>
      </c>
      <c r="C128" s="2">
        <v>8.5839999999999979</v>
      </c>
      <c r="D128" s="2">
        <v>14.063000000000004</v>
      </c>
    </row>
    <row r="129" spans="1:4" x14ac:dyDescent="0.25">
      <c r="A129" s="46">
        <v>42461</v>
      </c>
      <c r="B129" s="2">
        <v>5.6459999999999981</v>
      </c>
      <c r="C129" s="2">
        <v>8.711999999999998</v>
      </c>
      <c r="D129" s="2">
        <v>14.357000000000005</v>
      </c>
    </row>
    <row r="130" spans="1:4" x14ac:dyDescent="0.25">
      <c r="A130" s="46">
        <v>42491</v>
      </c>
      <c r="B130" s="2">
        <v>5.8969999999999985</v>
      </c>
      <c r="C130" s="2">
        <v>8.9969999999999981</v>
      </c>
      <c r="D130" s="2">
        <v>14.895000000000005</v>
      </c>
    </row>
    <row r="131" spans="1:4" x14ac:dyDescent="0.25">
      <c r="A131" s="46">
        <v>42522</v>
      </c>
      <c r="B131" s="2">
        <v>5.8719999999999981</v>
      </c>
      <c r="C131" s="2">
        <v>9.2909999999999986</v>
      </c>
      <c r="D131" s="2">
        <v>15.163000000000006</v>
      </c>
    </row>
    <row r="132" spans="1:4" x14ac:dyDescent="0.25">
      <c r="A132" s="46">
        <v>42552</v>
      </c>
      <c r="B132" s="2">
        <v>6.4819999999999984</v>
      </c>
      <c r="C132" s="2">
        <v>10.216999999999999</v>
      </c>
      <c r="D132" s="2">
        <v>16.699000000000005</v>
      </c>
    </row>
    <row r="133" spans="1:4" x14ac:dyDescent="0.25">
      <c r="A133" s="46">
        <v>42583</v>
      </c>
      <c r="B133" s="2">
        <v>6.2669999999999986</v>
      </c>
      <c r="C133" s="2">
        <v>9.2779999999999987</v>
      </c>
      <c r="D133" s="2">
        <v>15.545000000000005</v>
      </c>
    </row>
    <row r="134" spans="1:4" x14ac:dyDescent="0.25">
      <c r="A134" s="46">
        <v>42614</v>
      </c>
      <c r="B134" s="2">
        <v>6.0709999999999988</v>
      </c>
      <c r="C134" s="2">
        <v>9.4979999999999993</v>
      </c>
      <c r="D134" s="2">
        <v>15.569000000000004</v>
      </c>
    </row>
    <row r="135" spans="1:4" x14ac:dyDescent="0.25">
      <c r="A135" s="46">
        <v>42644</v>
      </c>
      <c r="B135" s="2">
        <v>6.3689999999999989</v>
      </c>
      <c r="C135" s="2">
        <v>8.8049999999999997</v>
      </c>
      <c r="D135" s="2">
        <v>15.174000000000005</v>
      </c>
    </row>
    <row r="136" spans="1:4" x14ac:dyDescent="0.25">
      <c r="A136" s="46">
        <v>42675</v>
      </c>
      <c r="B136" s="2">
        <v>6.6009999999999991</v>
      </c>
      <c r="C136" s="2">
        <v>9.0619999999999994</v>
      </c>
      <c r="D136" s="2">
        <v>15.663000000000006</v>
      </c>
    </row>
    <row r="137" spans="1:4" x14ac:dyDescent="0.25">
      <c r="A137" s="46">
        <v>42705</v>
      </c>
      <c r="B137" s="2">
        <v>6.5989999999999993</v>
      </c>
      <c r="C137" s="2">
        <v>9.4849999999999994</v>
      </c>
      <c r="D137" s="2">
        <v>16.084000000000007</v>
      </c>
    </row>
    <row r="138" spans="1:4" x14ac:dyDescent="0.25">
      <c r="A138" s="46">
        <v>42736</v>
      </c>
      <c r="B138" s="2">
        <v>6.270999999999999</v>
      </c>
      <c r="C138" s="2">
        <v>9.9669999999999987</v>
      </c>
      <c r="D138" s="2">
        <v>16.238000000000007</v>
      </c>
    </row>
    <row r="139" spans="1:4" x14ac:dyDescent="0.25">
      <c r="A139" s="46">
        <v>42767</v>
      </c>
      <c r="B139" s="2">
        <v>6.129999999999999</v>
      </c>
      <c r="C139" s="2">
        <v>10.642999999999999</v>
      </c>
      <c r="D139" s="2">
        <v>16.772000000000006</v>
      </c>
    </row>
    <row r="140" spans="1:4" x14ac:dyDescent="0.25">
      <c r="A140" s="46">
        <v>42795</v>
      </c>
      <c r="B140" s="2">
        <v>6.4579999999999993</v>
      </c>
      <c r="C140" s="2">
        <v>10.216999999999999</v>
      </c>
      <c r="D140" s="2">
        <v>16.674000000000007</v>
      </c>
    </row>
    <row r="141" spans="1:4" x14ac:dyDescent="0.25">
      <c r="A141" s="46">
        <v>42826</v>
      </c>
      <c r="B141" s="2">
        <v>5.8439999999999994</v>
      </c>
      <c r="C141" s="2">
        <v>10.015999999999998</v>
      </c>
      <c r="D141" s="2">
        <v>15.861000000000006</v>
      </c>
    </row>
    <row r="142" spans="1:4" x14ac:dyDescent="0.25">
      <c r="A142" s="46">
        <v>42856</v>
      </c>
      <c r="B142" s="2">
        <v>5.5069999999999997</v>
      </c>
      <c r="C142" s="2">
        <v>10.379999999999999</v>
      </c>
      <c r="D142" s="2">
        <v>15.887000000000006</v>
      </c>
    </row>
    <row r="143" spans="1:4" x14ac:dyDescent="0.25">
      <c r="A143" s="46">
        <v>42887</v>
      </c>
      <c r="B143" s="2">
        <v>5.7109999999999994</v>
      </c>
      <c r="C143" s="2">
        <v>9.9009999999999998</v>
      </c>
      <c r="D143" s="2">
        <v>15.612000000000005</v>
      </c>
    </row>
    <row r="144" spans="1:4" x14ac:dyDescent="0.25">
      <c r="A144" s="46">
        <v>42917</v>
      </c>
      <c r="B144" s="2">
        <v>5.4419999999999993</v>
      </c>
      <c r="C144" s="2">
        <v>9.4960000000000004</v>
      </c>
      <c r="D144" s="2">
        <v>14.938000000000006</v>
      </c>
    </row>
    <row r="145" spans="1:4" x14ac:dyDescent="0.25">
      <c r="A145" s="46">
        <v>42948</v>
      </c>
      <c r="B145" s="2">
        <v>5.8429999999999991</v>
      </c>
      <c r="C145" s="2">
        <v>9.3320000000000007</v>
      </c>
      <c r="D145" s="2">
        <v>15.175000000000006</v>
      </c>
    </row>
    <row r="146" spans="1:4" x14ac:dyDescent="0.25">
      <c r="A146" s="46">
        <v>42979</v>
      </c>
      <c r="B146" s="2">
        <v>5.7649999999999988</v>
      </c>
      <c r="C146" s="2">
        <v>9.3470000000000013</v>
      </c>
      <c r="D146" s="2">
        <v>15.111000000000006</v>
      </c>
    </row>
    <row r="147" spans="1:4" x14ac:dyDescent="0.25">
      <c r="A147" s="46">
        <v>43009</v>
      </c>
      <c r="B147" s="2">
        <v>6.0579999999999989</v>
      </c>
      <c r="C147" s="2">
        <v>9.7140000000000022</v>
      </c>
      <c r="D147" s="2">
        <v>15.772000000000006</v>
      </c>
    </row>
    <row r="148" spans="1:4" x14ac:dyDescent="0.25">
      <c r="A148" s="46">
        <v>43040</v>
      </c>
      <c r="B148" s="2">
        <v>6.5019999999999989</v>
      </c>
      <c r="C148" s="2">
        <v>9.3240000000000016</v>
      </c>
      <c r="D148" s="2">
        <v>15.826000000000006</v>
      </c>
    </row>
    <row r="149" spans="1:4" x14ac:dyDescent="0.25">
      <c r="A149" s="46">
        <v>43070</v>
      </c>
      <c r="B149" s="2">
        <v>5.794999999999999</v>
      </c>
      <c r="C149" s="2">
        <v>9.0300000000000011</v>
      </c>
      <c r="D149" s="2">
        <v>14.826000000000006</v>
      </c>
    </row>
    <row r="150" spans="1:4" x14ac:dyDescent="0.25">
      <c r="A150" s="46">
        <v>43101</v>
      </c>
      <c r="B150" s="2">
        <v>5.5119999999999987</v>
      </c>
      <c r="C150" s="2">
        <v>8.7840000000000007</v>
      </c>
      <c r="D150" s="2">
        <v>14.295000000000005</v>
      </c>
    </row>
    <row r="151" spans="1:4" x14ac:dyDescent="0.25">
      <c r="A151" s="46">
        <v>43132</v>
      </c>
      <c r="B151" s="2">
        <v>6.1899999999999986</v>
      </c>
      <c r="C151" s="2">
        <v>8.9530000000000012</v>
      </c>
      <c r="D151" s="2">
        <v>15.143000000000006</v>
      </c>
    </row>
    <row r="152" spans="1:4" x14ac:dyDescent="0.25">
      <c r="A152" s="46">
        <v>43160</v>
      </c>
      <c r="B152" s="2">
        <v>6.9919999999999991</v>
      </c>
      <c r="C152" s="2">
        <v>9.3850000000000016</v>
      </c>
      <c r="D152" s="2">
        <v>16.377000000000006</v>
      </c>
    </row>
    <row r="153" spans="1:4" x14ac:dyDescent="0.25">
      <c r="A153" s="46">
        <v>43191</v>
      </c>
      <c r="B153" s="2">
        <v>6.4359999999999991</v>
      </c>
      <c r="C153" s="2">
        <v>9.3260000000000023</v>
      </c>
      <c r="D153" s="2">
        <v>15.763000000000005</v>
      </c>
    </row>
    <row r="154" spans="1:4" x14ac:dyDescent="0.25">
      <c r="A154" s="46">
        <v>43221</v>
      </c>
      <c r="B154" s="2">
        <v>6.2739999999999991</v>
      </c>
      <c r="C154" s="2">
        <v>9.3530000000000015</v>
      </c>
      <c r="D154" s="2">
        <v>15.627000000000006</v>
      </c>
    </row>
    <row r="155" spans="1:4" x14ac:dyDescent="0.25">
      <c r="A155" s="46">
        <v>43252</v>
      </c>
      <c r="B155" s="2">
        <v>5.9759999999999991</v>
      </c>
      <c r="C155" s="2">
        <v>9.2630000000000017</v>
      </c>
      <c r="D155" s="2">
        <v>15.239000000000006</v>
      </c>
    </row>
    <row r="156" spans="1:4" x14ac:dyDescent="0.25">
      <c r="A156" s="46">
        <v>43282</v>
      </c>
      <c r="B156" s="2">
        <v>6.0329999999999995</v>
      </c>
      <c r="C156" s="2">
        <v>9.2310000000000016</v>
      </c>
      <c r="D156" s="2">
        <v>15.264000000000006</v>
      </c>
    </row>
    <row r="157" spans="1:4" x14ac:dyDescent="0.25">
      <c r="A157" s="46">
        <v>43313</v>
      </c>
      <c r="B157" s="2">
        <v>6.2819999999999991</v>
      </c>
      <c r="C157" s="2">
        <v>10.202000000000002</v>
      </c>
      <c r="D157" s="2">
        <v>16.484000000000005</v>
      </c>
    </row>
    <row r="158" spans="1:4" x14ac:dyDescent="0.25">
      <c r="A158" s="46">
        <v>43344</v>
      </c>
      <c r="B158" s="2">
        <v>6.0629999999999988</v>
      </c>
      <c r="C158" s="2">
        <v>9.8390000000000022</v>
      </c>
      <c r="D158" s="2">
        <v>15.902000000000005</v>
      </c>
    </row>
    <row r="159" spans="1:4" x14ac:dyDescent="0.25">
      <c r="A159" s="46">
        <v>43374</v>
      </c>
      <c r="B159" s="2">
        <v>5.6689999999999987</v>
      </c>
      <c r="C159" s="2">
        <v>9.2180000000000017</v>
      </c>
      <c r="D159" s="2">
        <v>14.887000000000004</v>
      </c>
    </row>
    <row r="160" spans="1:4" x14ac:dyDescent="0.25">
      <c r="A160" s="46">
        <v>43405</v>
      </c>
      <c r="B160" s="2">
        <v>6.4619999999999989</v>
      </c>
      <c r="C160" s="2">
        <v>9.120000000000001</v>
      </c>
      <c r="D160" s="2">
        <v>15.582000000000004</v>
      </c>
    </row>
    <row r="161" spans="1:4" x14ac:dyDescent="0.25">
      <c r="A161" s="46">
        <v>43435</v>
      </c>
      <c r="B161" s="2">
        <v>6.4189999999999987</v>
      </c>
      <c r="C161" s="2">
        <v>9.197000000000001</v>
      </c>
      <c r="D161" s="2">
        <v>15.617000000000004</v>
      </c>
    </row>
    <row r="162" spans="1:4" x14ac:dyDescent="0.25">
      <c r="A162" s="46">
        <v>43466</v>
      </c>
      <c r="B162" s="2">
        <v>6.7139999999999986</v>
      </c>
      <c r="C162" s="2">
        <v>9.1300000000000008</v>
      </c>
      <c r="D162" s="2">
        <v>15.844000000000005</v>
      </c>
    </row>
    <row r="163" spans="1:4" x14ac:dyDescent="0.25">
      <c r="A163" s="46">
        <v>43497</v>
      </c>
      <c r="B163" s="2">
        <v>5.9029999999999987</v>
      </c>
      <c r="C163" s="2">
        <v>8.4240000000000013</v>
      </c>
      <c r="D163" s="2">
        <v>14.327000000000005</v>
      </c>
    </row>
    <row r="164" spans="1:4" x14ac:dyDescent="0.25">
      <c r="A164" s="46">
        <v>43525</v>
      </c>
      <c r="B164" s="2">
        <v>6.1529999999999987</v>
      </c>
      <c r="C164" s="2">
        <v>8.7550000000000008</v>
      </c>
      <c r="D164" s="2">
        <v>14.908000000000005</v>
      </c>
    </row>
    <row r="165" spans="1:4" x14ac:dyDescent="0.25">
      <c r="A165" s="46">
        <v>43556</v>
      </c>
      <c r="B165" s="2">
        <v>6.0229999999999988</v>
      </c>
      <c r="C165" s="2">
        <v>8.8180000000000014</v>
      </c>
      <c r="D165" s="2">
        <v>14.841000000000005</v>
      </c>
    </row>
    <row r="166" spans="1:4" x14ac:dyDescent="0.25">
      <c r="A166" s="46">
        <v>43586</v>
      </c>
      <c r="B166" s="2">
        <v>6.1069999999999984</v>
      </c>
      <c r="C166" s="2">
        <v>8.7760000000000016</v>
      </c>
      <c r="D166" s="2">
        <v>14.883000000000004</v>
      </c>
    </row>
    <row r="167" spans="1:4" x14ac:dyDescent="0.25">
      <c r="A167" s="46">
        <v>43617</v>
      </c>
      <c r="B167" s="2">
        <v>5.5579999999999981</v>
      </c>
      <c r="C167" s="2">
        <v>9.5400000000000009</v>
      </c>
      <c r="D167" s="2">
        <v>15.098000000000004</v>
      </c>
    </row>
    <row r="168" spans="1:4" x14ac:dyDescent="0.25">
      <c r="A168" s="46">
        <v>43647</v>
      </c>
      <c r="B168" s="2">
        <v>5.8989999999999982</v>
      </c>
      <c r="C168" s="2">
        <v>9.1410000000000018</v>
      </c>
      <c r="D168" s="2">
        <v>15.040000000000004</v>
      </c>
    </row>
    <row r="169" spans="1:4" x14ac:dyDescent="0.25">
      <c r="A169" s="46">
        <v>43678</v>
      </c>
      <c r="B169" s="2">
        <v>5.5649999999999986</v>
      </c>
      <c r="C169" s="2">
        <v>9.5050000000000026</v>
      </c>
      <c r="D169" s="2">
        <v>15.069000000000004</v>
      </c>
    </row>
    <row r="170" spans="1:4" x14ac:dyDescent="0.25">
      <c r="A170" s="46">
        <v>43709</v>
      </c>
      <c r="B170" s="2">
        <v>5.7459999999999987</v>
      </c>
      <c r="C170" s="2">
        <v>9.5370000000000026</v>
      </c>
      <c r="D170" s="2">
        <v>15.283000000000005</v>
      </c>
    </row>
    <row r="171" spans="1:4" x14ac:dyDescent="0.25">
      <c r="A171" s="46">
        <v>43739</v>
      </c>
      <c r="B171" s="2">
        <v>5.4989999999999988</v>
      </c>
      <c r="C171" s="2">
        <v>9.7660000000000018</v>
      </c>
      <c r="D171" s="2">
        <v>15.264000000000005</v>
      </c>
    </row>
    <row r="172" spans="1:4" x14ac:dyDescent="0.25">
      <c r="A172" s="46">
        <v>43770</v>
      </c>
      <c r="B172" s="2">
        <v>5.6259999999999986</v>
      </c>
      <c r="C172" s="2">
        <v>9.0950000000000024</v>
      </c>
      <c r="D172" s="2">
        <v>14.721000000000005</v>
      </c>
    </row>
    <row r="173" spans="1:4" x14ac:dyDescent="0.25">
      <c r="A173" s="46">
        <v>43800</v>
      </c>
      <c r="B173" s="2">
        <v>5.3689999999999989</v>
      </c>
      <c r="C173" s="2">
        <v>9.1110000000000024</v>
      </c>
      <c r="D173" s="2">
        <v>14.480000000000006</v>
      </c>
    </row>
    <row r="174" spans="1:4" x14ac:dyDescent="0.25">
      <c r="A174" s="46">
        <v>43831</v>
      </c>
      <c r="B174" s="2">
        <v>5.7379999999999987</v>
      </c>
      <c r="C174" s="2">
        <v>8.8140000000000018</v>
      </c>
      <c r="D174" s="2">
        <v>14.552000000000005</v>
      </c>
    </row>
    <row r="175" spans="1:4" x14ac:dyDescent="0.25">
      <c r="A175" s="46">
        <v>43862</v>
      </c>
      <c r="B175" s="2">
        <v>5.1729999999999983</v>
      </c>
      <c r="C175" s="2">
        <v>8.7200000000000024</v>
      </c>
      <c r="D175" s="2">
        <v>13.892000000000005</v>
      </c>
    </row>
    <row r="176" spans="1:4" x14ac:dyDescent="0.25">
      <c r="A176" s="46">
        <v>43891</v>
      </c>
      <c r="B176" s="2">
        <v>5.6089999999999982</v>
      </c>
      <c r="C176" s="2">
        <v>9.578000000000003</v>
      </c>
      <c r="D176" s="2">
        <v>15.187000000000005</v>
      </c>
    </row>
    <row r="177" spans="1:4" x14ac:dyDescent="0.25">
      <c r="A177" s="46">
        <v>43922</v>
      </c>
      <c r="B177" s="2">
        <v>6.1089999999999982</v>
      </c>
      <c r="C177" s="2">
        <v>14.113000000000003</v>
      </c>
      <c r="D177" s="2">
        <v>20.222000000000005</v>
      </c>
    </row>
    <row r="178" spans="1:4" x14ac:dyDescent="0.25">
      <c r="A178" s="46">
        <v>43952</v>
      </c>
      <c r="B178" s="2">
        <v>7.9409999999999981</v>
      </c>
      <c r="C178" s="2">
        <v>11.905000000000003</v>
      </c>
      <c r="D178" s="2">
        <v>19.846000000000004</v>
      </c>
    </row>
    <row r="179" spans="1:4" x14ac:dyDescent="0.25">
      <c r="A179" s="46">
        <v>43983</v>
      </c>
      <c r="B179" s="2">
        <v>8.2899999999999974</v>
      </c>
      <c r="C179" s="2">
        <v>10.747000000000003</v>
      </c>
      <c r="D179" s="2">
        <v>19.037000000000003</v>
      </c>
    </row>
    <row r="180" spans="1:4" x14ac:dyDescent="0.25">
      <c r="A180" s="46">
        <v>44013</v>
      </c>
      <c r="B180" s="2">
        <v>8.3019999999999978</v>
      </c>
      <c r="C180" s="2">
        <v>10.289000000000003</v>
      </c>
      <c r="D180" s="2">
        <v>18.592000000000002</v>
      </c>
    </row>
    <row r="181" spans="1:4" x14ac:dyDescent="0.25">
      <c r="A181" s="46">
        <v>44044</v>
      </c>
      <c r="B181" s="2">
        <v>6.5939999999999976</v>
      </c>
      <c r="C181" s="2">
        <v>9.8290000000000024</v>
      </c>
      <c r="D181" s="2">
        <v>16.422000000000004</v>
      </c>
    </row>
    <row r="182" spans="1:4" x14ac:dyDescent="0.25">
      <c r="A182" s="46">
        <v>44075</v>
      </c>
      <c r="B182" s="2">
        <v>6.751999999999998</v>
      </c>
      <c r="C182" s="2">
        <v>9.3300000000000018</v>
      </c>
      <c r="D182" s="2">
        <v>16.082000000000004</v>
      </c>
    </row>
    <row r="183" spans="1:4" x14ac:dyDescent="0.25">
      <c r="A183" s="46">
        <v>44105</v>
      </c>
      <c r="B183" s="2">
        <v>6.5559999999999983</v>
      </c>
      <c r="C183" s="2">
        <v>8.5460000000000012</v>
      </c>
      <c r="D183" s="2">
        <v>15.101000000000004</v>
      </c>
    </row>
    <row r="184" spans="1:4" x14ac:dyDescent="0.25">
      <c r="A184" s="46">
        <v>44136</v>
      </c>
      <c r="B184" s="2">
        <v>6.384999999999998</v>
      </c>
      <c r="C184" s="2">
        <v>7.8750000000000009</v>
      </c>
      <c r="D184" s="2">
        <v>14.259000000000004</v>
      </c>
    </row>
    <row r="185" spans="1:4" x14ac:dyDescent="0.25">
      <c r="A185" s="46">
        <v>44166</v>
      </c>
      <c r="B185" s="2">
        <v>6.3549999999999978</v>
      </c>
      <c r="C185" s="2">
        <v>7.7250000000000005</v>
      </c>
      <c r="D185" s="2">
        <v>14.079000000000004</v>
      </c>
    </row>
    <row r="186" spans="1:4" x14ac:dyDescent="0.25">
      <c r="A186" s="46">
        <v>44197</v>
      </c>
      <c r="B186" s="2">
        <v>6.2459999999999978</v>
      </c>
      <c r="C186" s="2">
        <v>7.1170000000000009</v>
      </c>
      <c r="D186" s="2">
        <v>13.363000000000005</v>
      </c>
    </row>
    <row r="187" spans="1:4" x14ac:dyDescent="0.25">
      <c r="A187" s="46">
        <v>44228</v>
      </c>
      <c r="B187" s="2">
        <v>6.1599999999999975</v>
      </c>
      <c r="C187" s="2">
        <v>8.354000000000001</v>
      </c>
      <c r="D187" s="2">
        <v>14.514000000000005</v>
      </c>
    </row>
    <row r="188" spans="1:4" x14ac:dyDescent="0.25">
      <c r="A188" s="46">
        <v>44256</v>
      </c>
      <c r="B188" s="2">
        <v>5.0399999999999974</v>
      </c>
      <c r="C188" s="2">
        <v>7.2980000000000009</v>
      </c>
      <c r="D188" s="2">
        <v>12.338000000000005</v>
      </c>
    </row>
    <row r="189" spans="1:4" x14ac:dyDescent="0.25">
      <c r="A189" s="46">
        <v>44287</v>
      </c>
      <c r="B189" s="2">
        <v>5.0559999999999974</v>
      </c>
      <c r="C189" s="2">
        <v>7.1430000000000007</v>
      </c>
      <c r="D189" s="2">
        <v>12.199000000000005</v>
      </c>
    </row>
    <row r="190" spans="1:4" x14ac:dyDescent="0.25">
      <c r="A190" s="46">
        <v>44317</v>
      </c>
      <c r="B190" s="2">
        <v>4.788999999999997</v>
      </c>
      <c r="C190" s="2">
        <v>7.0920000000000005</v>
      </c>
      <c r="D190" s="2">
        <v>11.882000000000005</v>
      </c>
    </row>
    <row r="191" spans="1:4" x14ac:dyDescent="0.25">
      <c r="A191" s="46">
        <v>44348</v>
      </c>
      <c r="B191" s="2">
        <v>4.998999999999997</v>
      </c>
      <c r="C191" s="2">
        <v>7.3190000000000008</v>
      </c>
      <c r="D191" s="2">
        <v>12.317000000000005</v>
      </c>
    </row>
    <row r="192" spans="1:4" x14ac:dyDescent="0.25">
      <c r="A192" s="46">
        <v>44378</v>
      </c>
      <c r="B192" s="2">
        <v>4.7789999999999973</v>
      </c>
      <c r="C192" s="2">
        <v>6.9220000000000006</v>
      </c>
      <c r="D192" s="2">
        <v>11.701000000000006</v>
      </c>
    </row>
    <row r="193" spans="1:4" x14ac:dyDescent="0.25">
      <c r="A193" s="46">
        <v>44409</v>
      </c>
      <c r="B193" s="2">
        <v>4.3719999999999972</v>
      </c>
      <c r="C193" s="2">
        <v>7.2700000000000005</v>
      </c>
      <c r="D193" s="2">
        <v>11.642000000000007</v>
      </c>
    </row>
    <row r="194" spans="1:4" x14ac:dyDescent="0.25">
      <c r="A194" s="46">
        <v>44440</v>
      </c>
      <c r="B194" s="2">
        <v>4.2109999999999976</v>
      </c>
      <c r="C194" s="2">
        <v>7.2110000000000003</v>
      </c>
      <c r="D194" s="2">
        <v>11.422000000000006</v>
      </c>
    </row>
    <row r="195" spans="1:4" x14ac:dyDescent="0.25">
      <c r="A195" s="46">
        <v>44470</v>
      </c>
      <c r="B195" s="2">
        <v>3.9339999999999975</v>
      </c>
      <c r="C195" s="2">
        <v>6.4630000000000001</v>
      </c>
      <c r="D195" s="2">
        <v>10.398000000000007</v>
      </c>
    </row>
    <row r="196" spans="1:4" x14ac:dyDescent="0.25">
      <c r="A196" s="46">
        <v>44501</v>
      </c>
      <c r="B196" s="2">
        <v>3.8949999999999974</v>
      </c>
      <c r="C196" s="2">
        <v>6.6269999999999998</v>
      </c>
      <c r="D196" s="2">
        <v>10.522000000000007</v>
      </c>
    </row>
    <row r="197" spans="1:4" x14ac:dyDescent="0.25">
      <c r="A197" s="46">
        <v>44531</v>
      </c>
      <c r="B197" s="2">
        <v>3.5389999999999975</v>
      </c>
      <c r="C197" s="2">
        <v>6.3729999999999993</v>
      </c>
      <c r="D197" s="2">
        <v>9.9120000000000079</v>
      </c>
    </row>
    <row r="198" spans="1:4" x14ac:dyDescent="0.25">
      <c r="A198" s="46">
        <v>44562</v>
      </c>
      <c r="B198" s="2">
        <v>3.7509999999999977</v>
      </c>
      <c r="C198" s="2">
        <v>6.9949999999999992</v>
      </c>
      <c r="D198" s="2">
        <v>10.747000000000007</v>
      </c>
    </row>
    <row r="199" spans="1:4" x14ac:dyDescent="0.25">
      <c r="A199" s="46">
        <v>44593</v>
      </c>
      <c r="B199" s="2">
        <v>4.0349999999999975</v>
      </c>
      <c r="C199" s="2">
        <v>6.605999999999999</v>
      </c>
      <c r="D199" s="2">
        <v>10.641000000000007</v>
      </c>
    </row>
    <row r="200" spans="1:4" x14ac:dyDescent="0.25">
      <c r="A200" s="46">
        <v>44621</v>
      </c>
      <c r="B200" s="2">
        <v>3.4959999999999973</v>
      </c>
      <c r="C200" s="2">
        <v>6.5629999999999988</v>
      </c>
      <c r="D200" s="2">
        <v>10.059000000000006</v>
      </c>
    </row>
    <row r="201" spans="1:4" x14ac:dyDescent="0.25">
      <c r="A201" s="46">
        <v>44652</v>
      </c>
      <c r="B201" s="2">
        <v>3.0379999999999971</v>
      </c>
      <c r="C201" s="2">
        <v>6.3989999999999991</v>
      </c>
      <c r="D201" s="2">
        <v>9.436000000000007</v>
      </c>
    </row>
    <row r="202" spans="1:4" x14ac:dyDescent="0.25">
      <c r="A202" s="46">
        <v>44682</v>
      </c>
      <c r="B202" s="2">
        <v>3.2659999999999973</v>
      </c>
      <c r="C202" s="2">
        <v>5.6859999999999991</v>
      </c>
      <c r="D202" s="2">
        <v>8.9520000000000071</v>
      </c>
    </row>
    <row r="203" spans="1:4" x14ac:dyDescent="0.25">
      <c r="A203" s="46">
        <v>44713</v>
      </c>
      <c r="B203" s="2">
        <v>3.4019999999999975</v>
      </c>
      <c r="C203" s="2">
        <v>6.012999999999999</v>
      </c>
      <c r="D203" s="2">
        <v>9.4150000000000063</v>
      </c>
    </row>
    <row r="204" spans="1:4" x14ac:dyDescent="0.25">
      <c r="A204" s="46">
        <v>44743</v>
      </c>
      <c r="B204" s="2">
        <v>3.4319999999999973</v>
      </c>
      <c r="C204" s="2">
        <v>5.536999999999999</v>
      </c>
      <c r="D204" s="2">
        <v>8.9690000000000065</v>
      </c>
    </row>
    <row r="205" spans="1:4" x14ac:dyDescent="0.25">
      <c r="A205" s="46">
        <v>44774</v>
      </c>
      <c r="B205" s="2">
        <v>3.1159999999999974</v>
      </c>
      <c r="C205" s="2">
        <v>6.113999999999999</v>
      </c>
      <c r="D205" s="2">
        <v>9.2300000000000058</v>
      </c>
    </row>
    <row r="206" spans="1:4" x14ac:dyDescent="0.25">
      <c r="A206" s="46">
        <v>44805</v>
      </c>
      <c r="B206" s="2">
        <v>3.5329999999999973</v>
      </c>
      <c r="C206" s="2">
        <v>6.0399999999999991</v>
      </c>
      <c r="D206" s="2">
        <v>9.5730000000000057</v>
      </c>
    </row>
    <row r="207" spans="1:4" x14ac:dyDescent="0.25">
      <c r="A207" s="46">
        <v>44835</v>
      </c>
      <c r="B207" s="2">
        <v>3.5879999999999974</v>
      </c>
      <c r="C207" s="2">
        <v>5.8279999999999994</v>
      </c>
      <c r="D207" s="2">
        <v>9.4160000000000057</v>
      </c>
    </row>
    <row r="208" spans="1:4" x14ac:dyDescent="0.25">
      <c r="A208" s="46">
        <v>44866</v>
      </c>
      <c r="B208" s="2">
        <v>3.5939999999999972</v>
      </c>
      <c r="C208" s="2">
        <v>5.6759999999999993</v>
      </c>
      <c r="D208" s="2">
        <v>9.2700000000000049</v>
      </c>
    </row>
    <row r="209" spans="1:4" x14ac:dyDescent="0.25">
      <c r="A209" s="46">
        <v>44896</v>
      </c>
      <c r="B209" s="2">
        <v>3.6269999999999971</v>
      </c>
      <c r="C209" s="2">
        <v>5.7509999999999994</v>
      </c>
      <c r="D209" s="2">
        <v>9.3780000000000054</v>
      </c>
    </row>
    <row r="210" spans="1:4" x14ac:dyDescent="0.25">
      <c r="A210" s="46">
        <v>44927</v>
      </c>
      <c r="B210" s="2">
        <v>3.5339999999999971</v>
      </c>
      <c r="C210" s="2">
        <v>5.9929999999999994</v>
      </c>
      <c r="D210" s="2">
        <v>9.5270000000000046</v>
      </c>
    </row>
    <row r="211" spans="1:4" x14ac:dyDescent="0.25">
      <c r="A211" s="46">
        <v>44958</v>
      </c>
      <c r="B211" s="2">
        <v>4.0319999999999974</v>
      </c>
      <c r="C211" s="2">
        <v>5.4989999999999997</v>
      </c>
      <c r="D211" s="2">
        <v>9.5310000000000041</v>
      </c>
    </row>
    <row r="212" spans="1:4" x14ac:dyDescent="0.25">
      <c r="A212" s="46">
        <v>44986</v>
      </c>
      <c r="B212" s="2">
        <v>3.4809999999999972</v>
      </c>
      <c r="C212" s="2">
        <v>5.7879999999999994</v>
      </c>
      <c r="D212" s="2">
        <v>9.2680000000000042</v>
      </c>
    </row>
    <row r="213" spans="1:4" x14ac:dyDescent="0.25">
      <c r="A213" s="46">
        <v>45017</v>
      </c>
      <c r="B213" s="2">
        <v>3.639999999999997</v>
      </c>
      <c r="C213" s="2">
        <v>5.8939999999999992</v>
      </c>
      <c r="D213" s="2">
        <v>9.5340000000000042</v>
      </c>
    </row>
    <row r="214" spans="1:4" x14ac:dyDescent="0.25">
      <c r="A214" s="46">
        <v>45047</v>
      </c>
      <c r="B214" s="2">
        <v>3.619999999999997</v>
      </c>
      <c r="C214" s="2">
        <v>6.3389999999999995</v>
      </c>
      <c r="D214" s="2">
        <v>9.959000000000005</v>
      </c>
    </row>
    <row r="215" spans="1:4" x14ac:dyDescent="0.25">
      <c r="A215" s="46">
        <v>45078</v>
      </c>
      <c r="B215" s="2">
        <v>3.5949999999999971</v>
      </c>
      <c r="C215" s="2">
        <v>6.0509999999999993</v>
      </c>
      <c r="D215" s="2">
        <v>9.6460000000000043</v>
      </c>
    </row>
    <row r="216" spans="1:4" x14ac:dyDescent="0.25">
      <c r="A216" s="46">
        <v>45108</v>
      </c>
      <c r="B216" s="2">
        <v>3.401999999999997</v>
      </c>
      <c r="C216" s="2">
        <v>5.8129999999999988</v>
      </c>
      <c r="D216" s="2">
        <v>9.2150000000000052</v>
      </c>
    </row>
    <row r="217" spans="1:4" x14ac:dyDescent="0.25">
      <c r="A217" s="46">
        <v>45139</v>
      </c>
      <c r="B217" s="2">
        <v>3.6339999999999972</v>
      </c>
      <c r="C217" s="2">
        <v>6.0329999999999986</v>
      </c>
      <c r="D217" s="2">
        <v>9.6670000000000051</v>
      </c>
    </row>
    <row r="218" spans="1:4" x14ac:dyDescent="0.25">
      <c r="A218" s="46">
        <v>45170</v>
      </c>
      <c r="B218" s="2">
        <v>3.3539999999999974</v>
      </c>
      <c r="C218" s="2">
        <v>5.7979999999999983</v>
      </c>
      <c r="D218" s="2">
        <v>9.1520000000000046</v>
      </c>
    </row>
    <row r="219" spans="1:4" x14ac:dyDescent="0.25">
      <c r="A219" s="46">
        <v>45200</v>
      </c>
      <c r="B219" s="2">
        <v>3.7409999999999974</v>
      </c>
      <c r="C219" s="2">
        <v>5.7979999999999983</v>
      </c>
      <c r="D219" s="2">
        <v>9.539000000000005</v>
      </c>
    </row>
    <row r="220" spans="1:4" x14ac:dyDescent="0.25">
      <c r="A220" s="46">
        <v>45231</v>
      </c>
      <c r="B220" s="2">
        <v>3.7519999999999976</v>
      </c>
      <c r="C220" s="2">
        <v>5.8299999999999983</v>
      </c>
      <c r="D220" s="2">
        <v>9.5820000000000043</v>
      </c>
    </row>
    <row r="221" spans="1:4" x14ac:dyDescent="0.25">
      <c r="A221" s="46">
        <v>45261</v>
      </c>
      <c r="B221" s="2">
        <v>4.2089999999999979</v>
      </c>
      <c r="C221" s="2">
        <v>6.3589999999999982</v>
      </c>
      <c r="D221" s="2">
        <v>10.568000000000005</v>
      </c>
    </row>
    <row r="222" spans="1:4" x14ac:dyDescent="0.25">
      <c r="A222" s="46">
        <v>45292</v>
      </c>
      <c r="B222" s="2">
        <v>4.3269999999999982</v>
      </c>
      <c r="C222" s="2">
        <v>6.0149999999999979</v>
      </c>
      <c r="D222" s="2">
        <v>10.343000000000005</v>
      </c>
    </row>
    <row r="223" spans="1:4" x14ac:dyDescent="0.25">
      <c r="A223" s="46">
        <v>45323</v>
      </c>
      <c r="B223" s="2">
        <v>3.6369999999999982</v>
      </c>
      <c r="C223" s="2">
        <v>6.2059999999999977</v>
      </c>
      <c r="D223" s="2">
        <v>9.8430000000000053</v>
      </c>
    </row>
    <row r="224" spans="1:4" x14ac:dyDescent="0.25">
      <c r="A224" s="46">
        <v>45352</v>
      </c>
      <c r="B224" s="2">
        <v>3.4689999999999981</v>
      </c>
      <c r="C224" s="2">
        <v>5.3739999999999979</v>
      </c>
      <c r="D224" s="2">
        <v>8.8440000000000047</v>
      </c>
    </row>
    <row r="225" spans="1:4" x14ac:dyDescent="0.25">
      <c r="A225" s="46">
        <v>45383</v>
      </c>
      <c r="B225" s="2">
        <v>3.896999999999998</v>
      </c>
      <c r="C225" s="2">
        <v>5.509999999999998</v>
      </c>
      <c r="D225" s="2">
        <v>9.4070000000000054</v>
      </c>
    </row>
    <row r="226" spans="1:4" x14ac:dyDescent="0.25">
      <c r="A226" s="46">
        <v>45413</v>
      </c>
      <c r="B226" s="2">
        <v>3.5849999999999982</v>
      </c>
      <c r="C226" s="2">
        <v>5.8649999999999984</v>
      </c>
      <c r="D226" s="2">
        <v>9.4500000000000046</v>
      </c>
    </row>
    <row r="227" spans="1:4" x14ac:dyDescent="0.25">
      <c r="A227" s="46">
        <v>45444</v>
      </c>
      <c r="B227" s="2">
        <v>3.7339999999999982</v>
      </c>
      <c r="C227" s="2">
        <v>5.2219999999999986</v>
      </c>
      <c r="D227" s="2">
        <v>8.9570000000000043</v>
      </c>
    </row>
    <row r="228" spans="1:4" x14ac:dyDescent="0.25">
      <c r="A228" s="46">
        <v>45474</v>
      </c>
      <c r="B228" s="2">
        <v>3.6659999999999981</v>
      </c>
      <c r="C228" s="2">
        <v>5.4009999999999989</v>
      </c>
      <c r="D228" s="2">
        <v>9.0670000000000037</v>
      </c>
    </row>
    <row r="229" spans="1:4" x14ac:dyDescent="0.25">
      <c r="A229" s="46">
        <v>45505</v>
      </c>
      <c r="B229" s="2">
        <v>3.8439999999999981</v>
      </c>
      <c r="C229" s="2">
        <v>5.722999999999999</v>
      </c>
      <c r="D229" s="2">
        <v>9.5670000000000037</v>
      </c>
    </row>
    <row r="230" spans="1:4" x14ac:dyDescent="0.25">
      <c r="A230" s="46">
        <v>45536</v>
      </c>
      <c r="B230" s="2">
        <v>3.5649999999999982</v>
      </c>
      <c r="C230" s="2">
        <v>5.3279999999999994</v>
      </c>
      <c r="D230" s="2">
        <v>8.8930000000000042</v>
      </c>
    </row>
    <row r="231" spans="1:4" x14ac:dyDescent="0.25">
      <c r="A231" s="46">
        <v>45566</v>
      </c>
      <c r="B231" s="2">
        <v>3.9889999999999981</v>
      </c>
      <c r="C231" s="2">
        <v>5.4759999999999991</v>
      </c>
      <c r="D231" s="2">
        <v>9.4650000000000034</v>
      </c>
    </row>
    <row r="232" spans="1:4" x14ac:dyDescent="0.25">
      <c r="A232" s="46">
        <v>45597</v>
      </c>
      <c r="B232" s="2">
        <v>3.251999999999998</v>
      </c>
      <c r="C232" s="2">
        <v>5.4399999999999995</v>
      </c>
      <c r="D232" s="2">
        <v>8.6920000000000037</v>
      </c>
    </row>
    <row r="233" spans="1:4" x14ac:dyDescent="0.25">
      <c r="A233" s="46">
        <v>45627</v>
      </c>
      <c r="B233" s="2">
        <v>3.396999999999998</v>
      </c>
      <c r="C233" s="2">
        <v>5.5409999999999995</v>
      </c>
      <c r="D233" s="2">
        <v>8.9380000000000042</v>
      </c>
    </row>
    <row r="234" spans="1:4" x14ac:dyDescent="0.25">
      <c r="A234" s="46">
        <v>45658</v>
      </c>
      <c r="B234" s="2">
        <v>3.7179999999999982</v>
      </c>
      <c r="C234" s="2">
        <v>5.7859999999999996</v>
      </c>
      <c r="D234" s="2">
        <v>9.5040000000000049</v>
      </c>
    </row>
    <row r="235" spans="1:4" x14ac:dyDescent="0.25">
      <c r="A235" s="46">
        <v>45689</v>
      </c>
      <c r="B235" s="2">
        <v>3.4989999999999983</v>
      </c>
      <c r="C235" s="2">
        <v>5.6379999999999999</v>
      </c>
      <c r="D235" s="2">
        <v>9.1360000000000046</v>
      </c>
    </row>
    <row r="236" spans="1:4" x14ac:dyDescent="0.25">
      <c r="A236" s="46">
        <v>45717</v>
      </c>
      <c r="B236" s="2">
        <v>3.7169999999999983</v>
      </c>
      <c r="C236" s="2">
        <v>5.7549999999999999</v>
      </c>
      <c r="D236" s="2">
        <v>9.4720000000000049</v>
      </c>
    </row>
    <row r="237" spans="1:4" x14ac:dyDescent="0.25">
      <c r="A237" s="46">
        <v>45748</v>
      </c>
      <c r="B237" s="2">
        <v>4.1279999999999983</v>
      </c>
      <c r="C237" s="2">
        <v>5.2210000000000001</v>
      </c>
      <c r="D237" s="2">
        <v>9.3490000000000055</v>
      </c>
    </row>
    <row r="238" spans="1:4" x14ac:dyDescent="0.25">
      <c r="A238" s="46">
        <v>45778</v>
      </c>
      <c r="B238" s="2">
        <v>3.8709999999999982</v>
      </c>
      <c r="C238" s="2">
        <v>5.5270000000000001</v>
      </c>
      <c r="D238" s="2">
        <v>9.398000000000005</v>
      </c>
    </row>
    <row r="239" spans="1:4" x14ac:dyDescent="0.25">
      <c r="A239" s="46">
        <v>45809</v>
      </c>
      <c r="B239" s="2">
        <v>4.1309999999999985</v>
      </c>
      <c r="C239" s="2">
        <v>5.367</v>
      </c>
      <c r="D239" s="2">
        <v>9.4980000000000047</v>
      </c>
    </row>
    <row r="240" spans="1:4" x14ac:dyDescent="0.25">
      <c r="A240" s="46">
        <v>45839</v>
      </c>
      <c r="B240" s="2">
        <v>4.1929999999999987</v>
      </c>
      <c r="C240" s="2">
        <v>5.6449999999999996</v>
      </c>
      <c r="D240" s="2">
        <v>9.8380000000000045</v>
      </c>
    </row>
    <row r="241" spans="1:4" x14ac:dyDescent="0.25">
      <c r="A241" s="46">
        <v>45870</v>
      </c>
      <c r="B241" s="2">
        <v>3.7839999999999989</v>
      </c>
      <c r="C241" s="2">
        <v>4.6669999999999998</v>
      </c>
      <c r="D241" s="2">
        <v>8.4510000000000041</v>
      </c>
    </row>
    <row r="242" spans="1:4" x14ac:dyDescent="0.25">
      <c r="A242" s="46">
        <v>45901</v>
      </c>
      <c r="B242" s="2">
        <v>4.2689999999999992</v>
      </c>
      <c r="C242" s="2">
        <v>5.649</v>
      </c>
      <c r="D242" s="2">
        <v>9.9180000000000046</v>
      </c>
    </row>
    <row r="243" spans="1:4" x14ac:dyDescent="0.25">
      <c r="A243" s="46">
        <v>45931</v>
      </c>
      <c r="B243" s="2">
        <v>4.121999999999999</v>
      </c>
      <c r="C243" s="2">
        <v>5.1219999999999999</v>
      </c>
      <c r="D243" s="2">
        <v>9.2440000000000051</v>
      </c>
    </row>
    <row r="244" spans="1:4" x14ac:dyDescent="0.25">
      <c r="A244" s="46">
        <v>45962</v>
      </c>
      <c r="B244" s="2">
        <v>4.6049999999999986</v>
      </c>
      <c r="C244" s="2">
        <v>6.1879999999999997</v>
      </c>
      <c r="D244" s="2">
        <v>10.793000000000005</v>
      </c>
    </row>
    <row r="245" spans="1:4" x14ac:dyDescent="0.25">
      <c r="A245" s="46">
        <v>45992</v>
      </c>
      <c r="B245" s="2">
        <v>3.9769999999999985</v>
      </c>
      <c r="C245" s="2">
        <v>5.1789999999999994</v>
      </c>
      <c r="D245" s="2">
        <v>9.1560000000000041</v>
      </c>
    </row>
    <row r="246" spans="1:4" x14ac:dyDescent="0.25">
      <c r="A246" s="46">
        <v>46023</v>
      </c>
      <c r="B246" s="2">
        <v>3.3959999999999986</v>
      </c>
      <c r="C246" s="2">
        <v>5.3009999999999993</v>
      </c>
      <c r="D246" s="2">
        <v>8.6960000000000033</v>
      </c>
    </row>
    <row r="247" spans="1:4" x14ac:dyDescent="0.25">
      <c r="A247" s="46">
        <v>46054</v>
      </c>
      <c r="B247" s="2">
        <v>4.2669999999999986</v>
      </c>
      <c r="C247" s="2">
        <v>5.4239999999999995</v>
      </c>
      <c r="D247" s="2">
        <v>9.6910000000000025</v>
      </c>
    </row>
    <row r="248" spans="1:4" x14ac:dyDescent="0.25">
      <c r="A248" s="46">
        <v>46082</v>
      </c>
      <c r="B248" s="2">
        <v>4.2529999999999983</v>
      </c>
      <c r="C248" s="2">
        <v>5.552999999999999</v>
      </c>
      <c r="D248" s="2">
        <v>9.8060000000000027</v>
      </c>
    </row>
    <row r="249" spans="1:4" x14ac:dyDescent="0.25">
      <c r="A249" s="46">
        <v>46113</v>
      </c>
      <c r="B249" s="2">
        <v>4.1639999999999979</v>
      </c>
      <c r="C249" s="2">
        <v>5.4709999999999992</v>
      </c>
      <c r="D249" s="2">
        <v>9.6350000000000033</v>
      </c>
    </row>
    <row r="250" spans="1:4" x14ac:dyDescent="0.25">
      <c r="A250" s="46">
        <v>46143</v>
      </c>
      <c r="B250" s="2">
        <v>4.5669999999999984</v>
      </c>
      <c r="C250" s="2">
        <v>5.3949999999999996</v>
      </c>
      <c r="D250" s="2">
        <v>9.9620000000000033</v>
      </c>
    </row>
    <row r="251" spans="1:4" x14ac:dyDescent="0.25">
      <c r="A251" s="46">
        <v>46174</v>
      </c>
      <c r="B251" s="2">
        <v>4.2459999999999987</v>
      </c>
      <c r="C251" s="2">
        <v>5.9329999999999998</v>
      </c>
      <c r="D251" s="2">
        <v>10.178000000000003</v>
      </c>
    </row>
    <row r="252" spans="1:4" x14ac:dyDescent="0.25">
      <c r="A252" s="46">
        <v>46204</v>
      </c>
      <c r="B252" s="2">
        <v>4.3709999999999987</v>
      </c>
      <c r="C252" s="2">
        <v>5.6630000000000003</v>
      </c>
      <c r="D252" s="2">
        <v>10.034000000000002</v>
      </c>
    </row>
    <row r="253" spans="1:4" x14ac:dyDescent="0.25">
      <c r="A253" s="46">
        <v>46235</v>
      </c>
      <c r="B253" s="2">
        <v>4.4719999999999986</v>
      </c>
      <c r="C253" s="2">
        <v>5.7919999999999998</v>
      </c>
      <c r="D253" s="2">
        <v>10.264000000000003</v>
      </c>
    </row>
    <row r="254" spans="1:4" x14ac:dyDescent="0.25">
      <c r="B254" s="88"/>
      <c r="C254" s="84"/>
    </row>
    <row r="255" spans="1:4" x14ac:dyDescent="0.25">
      <c r="A255" s="38" t="s">
        <v>92</v>
      </c>
    </row>
    <row r="256" spans="1:4" x14ac:dyDescent="0.25">
      <c r="A256" t="s">
        <v>1035</v>
      </c>
    </row>
    <row r="257" spans="1:4" x14ac:dyDescent="0.25">
      <c r="A257" t="s">
        <v>1036</v>
      </c>
    </row>
    <row r="258" spans="1:4" x14ac:dyDescent="0.25">
      <c r="A258" t="s">
        <v>1037</v>
      </c>
    </row>
    <row r="260" spans="1:4" x14ac:dyDescent="0.25">
      <c r="A260" s="38" t="s">
        <v>94</v>
      </c>
    </row>
    <row r="262" spans="1:4" ht="30" x14ac:dyDescent="0.25">
      <c r="B262" s="57" t="s">
        <v>289</v>
      </c>
      <c r="C262" s="213" t="s">
        <v>290</v>
      </c>
      <c r="D262" s="39"/>
    </row>
    <row r="263" spans="1:4" x14ac:dyDescent="0.25">
      <c r="A263" s="46">
        <v>38930</v>
      </c>
      <c r="B263" s="107">
        <v>39863.9709</v>
      </c>
      <c r="C263" s="75">
        <v>0.52137332359933064</v>
      </c>
      <c r="D263" s="39"/>
    </row>
    <row r="264" spans="1:4" x14ac:dyDescent="0.25">
      <c r="A264" s="46">
        <v>38961</v>
      </c>
      <c r="B264" s="107">
        <v>37118.618399999999</v>
      </c>
      <c r="C264" s="75">
        <v>0.556097044818888</v>
      </c>
      <c r="D264" s="39"/>
    </row>
    <row r="265" spans="1:4" x14ac:dyDescent="0.25">
      <c r="A265" s="46">
        <v>38991</v>
      </c>
      <c r="B265" s="107">
        <v>41649.140600000006</v>
      </c>
      <c r="C265" s="75">
        <v>0.52613676259144704</v>
      </c>
      <c r="D265" s="39"/>
    </row>
    <row r="266" spans="1:4" x14ac:dyDescent="0.25">
      <c r="A266" s="46">
        <v>39022</v>
      </c>
      <c r="B266" s="107">
        <v>35465.730499999998</v>
      </c>
      <c r="C266" s="75">
        <v>0.62846885389827234</v>
      </c>
      <c r="D266" s="39"/>
    </row>
    <row r="267" spans="1:4" x14ac:dyDescent="0.25">
      <c r="A267" s="46">
        <v>39052</v>
      </c>
      <c r="B267" s="107">
        <v>37844.656299999995</v>
      </c>
      <c r="C267" s="75">
        <v>0.57251617845978442</v>
      </c>
      <c r="D267" s="39"/>
    </row>
    <row r="268" spans="1:4" x14ac:dyDescent="0.25">
      <c r="A268" s="46">
        <v>39083</v>
      </c>
      <c r="B268" s="107">
        <v>36774.122599999995</v>
      </c>
      <c r="C268" s="75">
        <v>0.63778144362851508</v>
      </c>
      <c r="D268" s="39"/>
    </row>
    <row r="269" spans="1:4" x14ac:dyDescent="0.25">
      <c r="A269" s="46">
        <v>39114</v>
      </c>
      <c r="B269" s="107">
        <v>35310.8678</v>
      </c>
      <c r="C269" s="75">
        <v>0.6965976067005637</v>
      </c>
      <c r="D269" s="39"/>
    </row>
    <row r="270" spans="1:4" x14ac:dyDescent="0.25">
      <c r="A270" s="46">
        <v>39142</v>
      </c>
      <c r="B270" s="107">
        <v>31079.889200000001</v>
      </c>
      <c r="C270" s="75">
        <v>0.80799120094675236</v>
      </c>
      <c r="D270" s="39"/>
    </row>
    <row r="271" spans="1:4" x14ac:dyDescent="0.25">
      <c r="A271" s="46">
        <v>39173</v>
      </c>
      <c r="B271" s="107">
        <v>30889.8832</v>
      </c>
      <c r="C271" s="75">
        <v>0.83650979942844195</v>
      </c>
      <c r="D271" s="39"/>
    </row>
    <row r="272" spans="1:4" x14ac:dyDescent="0.25">
      <c r="A272" s="46">
        <v>39203</v>
      </c>
      <c r="B272" s="107">
        <v>36361.2664</v>
      </c>
      <c r="C272" s="75">
        <v>0.72224093383062149</v>
      </c>
      <c r="D272" s="39"/>
    </row>
    <row r="273" spans="1:4" x14ac:dyDescent="0.25">
      <c r="A273" s="46">
        <v>39234</v>
      </c>
      <c r="B273" s="107">
        <v>43160.146000000001</v>
      </c>
      <c r="C273" s="75">
        <v>0.60976804851401567</v>
      </c>
      <c r="D273" s="39"/>
    </row>
    <row r="274" spans="1:4" x14ac:dyDescent="0.25">
      <c r="A274" s="46">
        <v>39264</v>
      </c>
      <c r="B274" s="107">
        <v>36897.3606</v>
      </c>
      <c r="C274" s="75">
        <v>0.7271702247450188</v>
      </c>
      <c r="D274" s="39"/>
    </row>
    <row r="275" spans="1:4" x14ac:dyDescent="0.25">
      <c r="A275" s="46">
        <v>39295</v>
      </c>
      <c r="B275" s="107">
        <v>36809.057799999995</v>
      </c>
      <c r="C275" s="75">
        <v>0.7152772054926112</v>
      </c>
      <c r="D275" s="39"/>
    </row>
    <row r="276" spans="1:4" x14ac:dyDescent="0.25">
      <c r="A276" s="46">
        <v>39326</v>
      </c>
      <c r="B276" s="107">
        <v>40071.005499999999</v>
      </c>
      <c r="C276" s="75">
        <v>0.68770170990593193</v>
      </c>
      <c r="D276" s="39"/>
    </row>
    <row r="277" spans="1:4" x14ac:dyDescent="0.25">
      <c r="A277" s="46">
        <v>39356</v>
      </c>
      <c r="B277" s="107">
        <v>42499.444799999997</v>
      </c>
      <c r="C277" s="75">
        <v>0.63533397029224259</v>
      </c>
      <c r="D277" s="39"/>
    </row>
    <row r="278" spans="1:4" x14ac:dyDescent="0.25">
      <c r="A278" s="46">
        <v>39387</v>
      </c>
      <c r="B278" s="107">
        <v>38858.892500000002</v>
      </c>
      <c r="C278" s="75">
        <v>0.73325607516992408</v>
      </c>
      <c r="D278" s="39"/>
    </row>
    <row r="279" spans="1:4" x14ac:dyDescent="0.25">
      <c r="A279" s="46">
        <v>39417</v>
      </c>
      <c r="B279" s="107">
        <v>38998.259099999996</v>
      </c>
      <c r="C279" s="75">
        <v>0.75055206759216597</v>
      </c>
      <c r="D279" s="39"/>
    </row>
    <row r="280" spans="1:4" x14ac:dyDescent="0.25">
      <c r="A280" s="46">
        <v>39448</v>
      </c>
      <c r="B280" s="107">
        <v>41197.939900000005</v>
      </c>
      <c r="C280" s="75">
        <v>0.74037512734951094</v>
      </c>
      <c r="D280" s="39"/>
    </row>
    <row r="281" spans="1:4" x14ac:dyDescent="0.25">
      <c r="A281" s="46">
        <v>39479</v>
      </c>
      <c r="B281" s="107">
        <v>33400.636500000001</v>
      </c>
      <c r="C281" s="75">
        <v>0.92923959697594383</v>
      </c>
      <c r="D281" s="39"/>
    </row>
    <row r="282" spans="1:4" x14ac:dyDescent="0.25">
      <c r="A282" s="46">
        <v>39508</v>
      </c>
      <c r="B282" s="107">
        <v>37570.336599999995</v>
      </c>
      <c r="C282" s="75">
        <v>0.82272970639288878</v>
      </c>
      <c r="D282" s="39"/>
    </row>
    <row r="283" spans="1:4" x14ac:dyDescent="0.25">
      <c r="A283" s="46">
        <v>39539</v>
      </c>
      <c r="B283" s="107">
        <v>38955.117299999998</v>
      </c>
      <c r="C283" s="75">
        <v>0.8300574671867309</v>
      </c>
      <c r="D283" s="39"/>
    </row>
    <row r="284" spans="1:4" x14ac:dyDescent="0.25">
      <c r="A284" s="46">
        <v>39569</v>
      </c>
      <c r="B284" s="107">
        <v>42459.175799999997</v>
      </c>
      <c r="C284" s="75">
        <v>0.74024950809337187</v>
      </c>
      <c r="D284" s="39"/>
    </row>
    <row r="285" spans="1:4" x14ac:dyDescent="0.25">
      <c r="A285" s="46">
        <v>39600</v>
      </c>
      <c r="B285" s="107">
        <v>37695.4908</v>
      </c>
      <c r="C285" s="75">
        <v>0.85362448709647787</v>
      </c>
      <c r="D285" s="39"/>
    </row>
    <row r="286" spans="1:4" x14ac:dyDescent="0.25">
      <c r="A286" s="46">
        <v>39630</v>
      </c>
      <c r="B286" s="107">
        <v>35906.451699999998</v>
      </c>
      <c r="C286" s="75">
        <v>0.87367449343372461</v>
      </c>
      <c r="D286" s="39"/>
    </row>
    <row r="287" spans="1:4" x14ac:dyDescent="0.25">
      <c r="A287" s="46">
        <v>39661</v>
      </c>
      <c r="B287" s="107">
        <v>32681.337200000002</v>
      </c>
      <c r="C287" s="75">
        <v>0.93567808480003067</v>
      </c>
      <c r="D287" s="39"/>
    </row>
    <row r="288" spans="1:4" x14ac:dyDescent="0.25">
      <c r="A288" s="46">
        <v>39692</v>
      </c>
      <c r="B288" s="107">
        <v>35376.2572</v>
      </c>
      <c r="C288" s="75">
        <v>0.82923653664526165</v>
      </c>
      <c r="D288" s="39"/>
    </row>
    <row r="289" spans="1:4" x14ac:dyDescent="0.25">
      <c r="A289" s="46">
        <v>39722</v>
      </c>
      <c r="B289" s="107">
        <v>28471.765500000001</v>
      </c>
      <c r="C289" s="75">
        <v>1.0362119623386192</v>
      </c>
      <c r="D289" s="39"/>
    </row>
    <row r="290" spans="1:4" x14ac:dyDescent="0.25">
      <c r="A290" s="46">
        <v>39753</v>
      </c>
      <c r="B290" s="107">
        <v>37906.795400000003</v>
      </c>
      <c r="C290" s="75">
        <v>0.6885980396011</v>
      </c>
      <c r="D290" s="39"/>
    </row>
    <row r="291" spans="1:4" x14ac:dyDescent="0.25">
      <c r="A291" s="46">
        <v>39783</v>
      </c>
      <c r="B291" s="107">
        <v>37363.302300000003</v>
      </c>
      <c r="C291" s="75">
        <v>0.64816216740028354</v>
      </c>
      <c r="D291" s="39"/>
    </row>
    <row r="292" spans="1:4" x14ac:dyDescent="0.25">
      <c r="A292" s="46">
        <v>39814</v>
      </c>
      <c r="B292" s="107">
        <v>42563.6463</v>
      </c>
      <c r="C292" s="75">
        <v>0.49228961382474412</v>
      </c>
      <c r="D292" s="39"/>
    </row>
    <row r="293" spans="1:4" x14ac:dyDescent="0.25">
      <c r="A293" s="46">
        <v>39845</v>
      </c>
      <c r="B293" s="107">
        <v>53458.483</v>
      </c>
      <c r="C293" s="75">
        <v>0.3468038926581587</v>
      </c>
      <c r="D293" s="39"/>
    </row>
    <row r="294" spans="1:4" x14ac:dyDescent="0.25">
      <c r="A294" s="46">
        <v>39873</v>
      </c>
      <c r="B294" s="107">
        <v>61336.606400000004</v>
      </c>
      <c r="C294" s="75">
        <v>0.2637635165939014</v>
      </c>
      <c r="D294" s="39"/>
    </row>
    <row r="295" spans="1:4" x14ac:dyDescent="0.25">
      <c r="A295" s="46">
        <v>39904</v>
      </c>
      <c r="B295" s="107">
        <v>57812.818200000002</v>
      </c>
      <c r="C295" s="75">
        <v>0.27535291472782758</v>
      </c>
      <c r="D295" s="39"/>
    </row>
    <row r="296" spans="1:4" x14ac:dyDescent="0.25">
      <c r="A296" s="46">
        <v>39934</v>
      </c>
      <c r="B296" s="107">
        <v>64281.321799999998</v>
      </c>
      <c r="C296" s="75">
        <v>0.24483236435253264</v>
      </c>
      <c r="D296" s="39"/>
    </row>
    <row r="297" spans="1:4" x14ac:dyDescent="0.25">
      <c r="A297" s="46">
        <v>39965</v>
      </c>
      <c r="B297" s="107">
        <v>66987.212299999999</v>
      </c>
      <c r="C297" s="75">
        <v>0.22964635296519126</v>
      </c>
      <c r="D297" s="39"/>
    </row>
    <row r="298" spans="1:4" x14ac:dyDescent="0.25">
      <c r="A298" s="46">
        <v>39995</v>
      </c>
      <c r="B298" s="107">
        <v>69390.001400000008</v>
      </c>
      <c r="C298" s="75">
        <v>0.21197105783600689</v>
      </c>
      <c r="D298" s="39"/>
    </row>
    <row r="299" spans="1:4" x14ac:dyDescent="0.25">
      <c r="A299" s="46">
        <v>40026</v>
      </c>
      <c r="B299" s="107">
        <v>66037.459600000002</v>
      </c>
      <c r="C299" s="75">
        <v>0.24636091543412431</v>
      </c>
      <c r="D299" s="39"/>
    </row>
    <row r="300" spans="1:4" x14ac:dyDescent="0.25">
      <c r="A300" s="46">
        <v>40057</v>
      </c>
      <c r="B300" s="107">
        <v>69980.16780000001</v>
      </c>
      <c r="C300" s="75">
        <v>0.2380758366801172</v>
      </c>
      <c r="D300" s="39"/>
    </row>
    <row r="301" spans="1:4" x14ac:dyDescent="0.25">
      <c r="A301" s="46">
        <v>40087</v>
      </c>
      <c r="B301" s="107">
        <v>59671.452799999999</v>
      </c>
      <c r="C301" s="75">
        <v>0.28216919833398124</v>
      </c>
      <c r="D301" s="39"/>
    </row>
    <row r="302" spans="1:4" x14ac:dyDescent="0.25">
      <c r="A302" s="46">
        <v>40118</v>
      </c>
      <c r="B302" s="107">
        <v>64265.203099999992</v>
      </c>
      <c r="C302" s="75">
        <v>0.26721277101200047</v>
      </c>
      <c r="D302" s="39"/>
    </row>
    <row r="303" spans="1:4" x14ac:dyDescent="0.25">
      <c r="A303" s="46">
        <v>40148</v>
      </c>
      <c r="B303" s="107">
        <v>62978.946299999996</v>
      </c>
      <c r="C303" s="75">
        <v>0.28365447581329256</v>
      </c>
      <c r="D303" s="39"/>
    </row>
    <row r="304" spans="1:4" x14ac:dyDescent="0.25">
      <c r="A304" s="46">
        <v>40179</v>
      </c>
      <c r="B304" s="107">
        <v>60301.308900000004</v>
      </c>
      <c r="C304" s="75">
        <v>0.31614650407696204</v>
      </c>
      <c r="D304" s="39"/>
    </row>
    <row r="305" spans="1:6" x14ac:dyDescent="0.25">
      <c r="A305" s="46">
        <v>40210</v>
      </c>
      <c r="B305" s="107">
        <v>64424.172999999995</v>
      </c>
      <c r="C305" s="75">
        <v>0.31573128614316864</v>
      </c>
      <c r="D305" s="39"/>
    </row>
    <row r="306" spans="1:6" x14ac:dyDescent="0.25">
      <c r="A306" s="46">
        <v>40238</v>
      </c>
      <c r="B306" s="107">
        <v>62846.960500000001</v>
      </c>
      <c r="C306" s="75">
        <v>0.32236814380227663</v>
      </c>
      <c r="D306" s="39"/>
    </row>
    <row r="307" spans="1:6" x14ac:dyDescent="0.25">
      <c r="A307" s="46">
        <v>40269</v>
      </c>
      <c r="B307" s="107">
        <v>58953.066200000001</v>
      </c>
      <c r="C307" s="75">
        <v>0.34706359344545845</v>
      </c>
      <c r="D307" s="39"/>
    </row>
    <row r="308" spans="1:6" x14ac:dyDescent="0.25">
      <c r="A308" s="46">
        <v>40299</v>
      </c>
      <c r="B308" s="107">
        <v>52277.626400000001</v>
      </c>
      <c r="C308" s="75">
        <v>0.41656028591229227</v>
      </c>
      <c r="D308" s="39"/>
    </row>
    <row r="309" spans="1:6" x14ac:dyDescent="0.25">
      <c r="A309" s="46">
        <v>40330</v>
      </c>
      <c r="B309" s="107">
        <v>51945.018599999996</v>
      </c>
      <c r="C309" s="75">
        <v>0.41563941224577794</v>
      </c>
      <c r="D309" s="39"/>
    </row>
    <row r="310" spans="1:6" x14ac:dyDescent="0.25">
      <c r="A310" s="46">
        <v>40360</v>
      </c>
      <c r="B310" s="107">
        <v>56832.191199999994</v>
      </c>
      <c r="C310" s="75">
        <v>0.39743223907228131</v>
      </c>
      <c r="D310" s="39"/>
      <c r="E310" s="15"/>
      <c r="F310" s="15"/>
    </row>
    <row r="311" spans="1:6" x14ac:dyDescent="0.25">
      <c r="A311" s="46">
        <v>40391</v>
      </c>
      <c r="B311" s="107">
        <v>57477.693500000001</v>
      </c>
      <c r="C311" s="75">
        <v>0.40385632384500603</v>
      </c>
      <c r="D311" s="39"/>
      <c r="E311" s="15"/>
      <c r="F311" s="15"/>
    </row>
    <row r="312" spans="1:6" x14ac:dyDescent="0.25">
      <c r="A312" s="46">
        <v>40422</v>
      </c>
      <c r="B312" s="107">
        <v>57800.215100000001</v>
      </c>
      <c r="C312" s="75">
        <v>0.40304976304491297</v>
      </c>
      <c r="D312" s="39"/>
      <c r="E312" s="15"/>
      <c r="F312" s="15"/>
    </row>
    <row r="313" spans="1:6" x14ac:dyDescent="0.25">
      <c r="A313" s="46">
        <v>40452</v>
      </c>
      <c r="B313" s="107">
        <v>57592.694600000003</v>
      </c>
      <c r="C313" s="75">
        <v>0.45920619244649818</v>
      </c>
      <c r="D313" s="39"/>
      <c r="E313" s="15"/>
      <c r="F313" s="15"/>
    </row>
    <row r="314" spans="1:6" x14ac:dyDescent="0.25">
      <c r="A314" s="46">
        <v>40483</v>
      </c>
      <c r="B314" s="107">
        <v>57897.2359</v>
      </c>
      <c r="C314" s="75">
        <v>0.44612592636741055</v>
      </c>
      <c r="D314" s="39"/>
      <c r="E314" s="15"/>
      <c r="F314" s="15"/>
    </row>
    <row r="315" spans="1:6" x14ac:dyDescent="0.25">
      <c r="A315" s="46">
        <v>40513</v>
      </c>
      <c r="B315" s="107">
        <v>54709.915300000001</v>
      </c>
      <c r="C315" s="75">
        <v>0.4701284924124165</v>
      </c>
      <c r="D315" s="39"/>
      <c r="E315" s="15"/>
      <c r="F315" s="15"/>
    </row>
    <row r="316" spans="1:6" x14ac:dyDescent="0.25">
      <c r="A316" s="46">
        <v>40544</v>
      </c>
      <c r="B316" s="107">
        <v>59226.533000000003</v>
      </c>
      <c r="C316" s="75">
        <v>0.44560107882728839</v>
      </c>
      <c r="D316" s="39"/>
      <c r="E316" s="15"/>
      <c r="F316" s="15"/>
    </row>
    <row r="317" spans="1:6" x14ac:dyDescent="0.25">
      <c r="A317" s="46">
        <v>40575</v>
      </c>
      <c r="B317" s="107">
        <v>53083.349000000002</v>
      </c>
      <c r="C317" s="75">
        <v>0.49491724796790798</v>
      </c>
      <c r="D317" s="39"/>
      <c r="E317" s="15"/>
      <c r="F317" s="15"/>
    </row>
    <row r="318" spans="1:6" x14ac:dyDescent="0.25">
      <c r="A318" s="46">
        <v>40603</v>
      </c>
      <c r="B318" s="107">
        <v>54366.420299999998</v>
      </c>
      <c r="C318" s="75">
        <v>0.5013120939286857</v>
      </c>
      <c r="D318" s="39"/>
      <c r="E318" s="15"/>
      <c r="F318" s="15"/>
    </row>
    <row r="319" spans="1:6" x14ac:dyDescent="0.25">
      <c r="A319" s="46">
        <v>40634</v>
      </c>
      <c r="B319" s="107">
        <v>52035.985800000002</v>
      </c>
      <c r="C319" s="75">
        <v>0.544620142470713</v>
      </c>
      <c r="D319" s="39"/>
      <c r="E319" s="15"/>
      <c r="F319" s="15"/>
    </row>
    <row r="320" spans="1:6" x14ac:dyDescent="0.25">
      <c r="A320" s="46">
        <v>40664</v>
      </c>
      <c r="B320" s="107">
        <v>55008.644699999997</v>
      </c>
      <c r="C320" s="75">
        <v>0.49524892221167566</v>
      </c>
      <c r="D320" s="39"/>
      <c r="E320" s="15"/>
      <c r="F320" s="15"/>
    </row>
    <row r="321" spans="1:6" x14ac:dyDescent="0.25">
      <c r="A321" s="46">
        <v>40695</v>
      </c>
      <c r="B321" s="107">
        <v>56085.4758</v>
      </c>
      <c r="C321" s="75">
        <v>0.49249682927714417</v>
      </c>
      <c r="D321" s="39"/>
      <c r="E321" s="15"/>
      <c r="F321" s="15"/>
    </row>
    <row r="322" spans="1:6" x14ac:dyDescent="0.25">
      <c r="A322" s="46">
        <v>40725</v>
      </c>
      <c r="B322" s="107">
        <v>51093.362800000003</v>
      </c>
      <c r="C322" s="75">
        <v>0.54389189665942284</v>
      </c>
      <c r="D322" s="39"/>
      <c r="E322" s="15"/>
      <c r="F322" s="15"/>
    </row>
    <row r="323" spans="1:6" x14ac:dyDescent="0.25">
      <c r="A323" s="46">
        <v>40756</v>
      </c>
      <c r="B323" s="107">
        <v>57709.602699999996</v>
      </c>
      <c r="C323" s="75">
        <v>0.47699973162352066</v>
      </c>
      <c r="D323" s="39"/>
      <c r="E323" s="15"/>
      <c r="F323" s="15"/>
    </row>
    <row r="324" spans="1:6" x14ac:dyDescent="0.25">
      <c r="A324" s="46">
        <v>40787</v>
      </c>
      <c r="B324" s="107">
        <v>56493.8629</v>
      </c>
      <c r="C324" s="75">
        <v>0.49587356151565265</v>
      </c>
      <c r="D324" s="39"/>
      <c r="E324" s="15"/>
      <c r="F324" s="15"/>
    </row>
    <row r="325" spans="1:6" x14ac:dyDescent="0.25">
      <c r="A325" s="46">
        <v>40817</v>
      </c>
      <c r="B325" s="107">
        <v>54274.088100000001</v>
      </c>
      <c r="C325" s="75">
        <v>0.51170540072141724</v>
      </c>
      <c r="D325" s="39"/>
      <c r="E325" s="15"/>
      <c r="F325" s="15"/>
    </row>
    <row r="326" spans="1:6" x14ac:dyDescent="0.25">
      <c r="A326" s="46">
        <v>40848</v>
      </c>
      <c r="B326" s="107">
        <v>57695.165399999998</v>
      </c>
      <c r="C326" s="75">
        <v>0.48745115478947915</v>
      </c>
      <c r="D326" s="39"/>
      <c r="E326" s="15"/>
      <c r="F326" s="15"/>
    </row>
    <row r="327" spans="1:6" x14ac:dyDescent="0.25">
      <c r="A327" s="46">
        <v>40878</v>
      </c>
      <c r="B327" s="107">
        <v>54804.5916</v>
      </c>
      <c r="C327" s="75">
        <v>0.53891167031340492</v>
      </c>
      <c r="D327" s="39"/>
      <c r="E327" s="15"/>
      <c r="F327" s="15"/>
    </row>
    <row r="328" spans="1:6" x14ac:dyDescent="0.25">
      <c r="A328" s="46">
        <v>40909</v>
      </c>
      <c r="B328" s="107">
        <v>55081.820700000004</v>
      </c>
      <c r="C328" s="75">
        <v>0.50293517258408271</v>
      </c>
      <c r="D328" s="39"/>
      <c r="E328" s="15"/>
      <c r="F328" s="15"/>
    </row>
    <row r="329" spans="1:6" x14ac:dyDescent="0.25">
      <c r="A329" s="46">
        <v>40940</v>
      </c>
      <c r="B329" s="107">
        <v>50011.9565</v>
      </c>
      <c r="C329" s="75">
        <v>0.57505306755995433</v>
      </c>
      <c r="D329" s="39"/>
      <c r="E329" s="15"/>
      <c r="F329" s="15"/>
    </row>
    <row r="330" spans="1:6" x14ac:dyDescent="0.25">
      <c r="A330" s="46">
        <v>40969</v>
      </c>
      <c r="B330" s="107">
        <v>52876.472399999999</v>
      </c>
      <c r="C330" s="75">
        <v>0.54271428666637</v>
      </c>
      <c r="D330" s="39"/>
      <c r="E330" s="15"/>
      <c r="F330" s="15"/>
    </row>
    <row r="331" spans="1:6" x14ac:dyDescent="0.25">
      <c r="A331" s="46">
        <v>41000</v>
      </c>
      <c r="B331" s="107">
        <v>50402.340700000001</v>
      </c>
      <c r="C331" s="75">
        <v>0.57221900013861859</v>
      </c>
      <c r="D331" s="39"/>
      <c r="E331" s="15"/>
      <c r="F331" s="15"/>
    </row>
    <row r="332" spans="1:6" x14ac:dyDescent="0.25">
      <c r="A332" s="46">
        <v>41030</v>
      </c>
      <c r="B332" s="107">
        <v>52087.489400000006</v>
      </c>
      <c r="C332" s="75">
        <v>0.54374206409725701</v>
      </c>
      <c r="D332" s="39"/>
      <c r="E332" s="15"/>
      <c r="F332" s="15"/>
    </row>
    <row r="333" spans="1:6" x14ac:dyDescent="0.25">
      <c r="A333" s="46">
        <v>41061</v>
      </c>
      <c r="B333" s="107">
        <v>48096.2814</v>
      </c>
      <c r="C333" s="75">
        <v>0.57883333575139972</v>
      </c>
      <c r="D333" s="39"/>
      <c r="E333" s="15"/>
      <c r="F333" s="15"/>
    </row>
    <row r="334" spans="1:6" x14ac:dyDescent="0.25">
      <c r="A334" s="46">
        <v>41091</v>
      </c>
      <c r="B334" s="107">
        <v>48323.105599999995</v>
      </c>
      <c r="C334" s="75">
        <v>0.54745121762207283</v>
      </c>
      <c r="D334" s="39"/>
      <c r="E334" s="15"/>
      <c r="F334" s="15"/>
    </row>
    <row r="335" spans="1:6" x14ac:dyDescent="0.25">
      <c r="A335" s="46">
        <v>41122</v>
      </c>
      <c r="B335" s="107">
        <v>54184.747799999997</v>
      </c>
      <c r="C335" s="75">
        <v>0.46168287231559285</v>
      </c>
      <c r="D335" s="39"/>
      <c r="E335" s="15"/>
      <c r="F335" s="15"/>
    </row>
    <row r="336" spans="1:6" x14ac:dyDescent="0.25">
      <c r="A336" s="46">
        <v>41153</v>
      </c>
      <c r="B336" s="107">
        <v>55497.467400000001</v>
      </c>
      <c r="C336" s="75">
        <v>0.43872047033266964</v>
      </c>
      <c r="D336" s="39"/>
      <c r="E336" s="15"/>
      <c r="F336" s="15"/>
    </row>
    <row r="337" spans="1:6" x14ac:dyDescent="0.25">
      <c r="A337" s="46">
        <v>41183</v>
      </c>
      <c r="B337" s="107">
        <v>64172.105400000008</v>
      </c>
      <c r="C337" s="75">
        <v>0.35018246417079524</v>
      </c>
      <c r="D337" s="39"/>
      <c r="E337" s="15"/>
      <c r="F337" s="15"/>
    </row>
    <row r="338" spans="1:6" x14ac:dyDescent="0.25">
      <c r="A338" s="46">
        <v>41214</v>
      </c>
      <c r="B338" s="107">
        <v>58628.146999999997</v>
      </c>
      <c r="C338" s="75">
        <v>0.36608697525439449</v>
      </c>
      <c r="D338" s="39"/>
      <c r="E338" s="15"/>
      <c r="F338" s="15"/>
    </row>
    <row r="339" spans="1:6" x14ac:dyDescent="0.25">
      <c r="A339" s="46">
        <v>41244</v>
      </c>
      <c r="B339" s="107">
        <v>58710.043300000005</v>
      </c>
      <c r="C339" s="75">
        <v>0.35456575791692524</v>
      </c>
      <c r="D339" s="39"/>
      <c r="E339" s="15"/>
      <c r="F339" s="15"/>
    </row>
    <row r="340" spans="1:6" x14ac:dyDescent="0.25">
      <c r="A340" s="46">
        <v>41275</v>
      </c>
      <c r="B340" s="107">
        <v>55502.457399999999</v>
      </c>
      <c r="C340" s="75">
        <v>0.36750981768241492</v>
      </c>
      <c r="D340" s="39"/>
      <c r="E340" s="15"/>
      <c r="F340" s="15"/>
    </row>
    <row r="341" spans="1:6" x14ac:dyDescent="0.25">
      <c r="A341" s="46">
        <v>41306</v>
      </c>
      <c r="B341" s="107">
        <v>61134.172599999998</v>
      </c>
      <c r="C341" s="75">
        <v>0.32260474234340092</v>
      </c>
      <c r="D341" s="39"/>
      <c r="E341" s="15"/>
      <c r="F341" s="15"/>
    </row>
    <row r="342" spans="1:6" x14ac:dyDescent="0.25">
      <c r="A342" s="46">
        <v>41334</v>
      </c>
      <c r="B342" s="107">
        <v>64977.943200000002</v>
      </c>
      <c r="C342" s="75">
        <v>0.30207508938202282</v>
      </c>
      <c r="D342" s="39"/>
      <c r="E342" s="15"/>
      <c r="F342" s="15"/>
    </row>
    <row r="343" spans="1:6" x14ac:dyDescent="0.25">
      <c r="A343" s="46">
        <v>41365</v>
      </c>
      <c r="B343" s="107">
        <v>73110.426200000002</v>
      </c>
      <c r="C343" s="75">
        <v>0.25423836196977329</v>
      </c>
      <c r="D343" s="39"/>
      <c r="E343" s="15"/>
      <c r="F343" s="15"/>
    </row>
    <row r="344" spans="1:6" x14ac:dyDescent="0.25">
      <c r="A344" s="46">
        <v>41395</v>
      </c>
      <c r="B344" s="107">
        <v>67818.575400000002</v>
      </c>
      <c r="C344" s="75">
        <v>0.26590356541166743</v>
      </c>
      <c r="D344" s="39"/>
      <c r="E344" s="15"/>
      <c r="F344" s="15"/>
    </row>
    <row r="345" spans="1:6" x14ac:dyDescent="0.25">
      <c r="A345" s="46">
        <v>41426</v>
      </c>
      <c r="B345" s="107">
        <v>64474.946200000006</v>
      </c>
      <c r="C345" s="75">
        <v>0.26148394056356727</v>
      </c>
      <c r="D345" s="39"/>
      <c r="E345" s="15"/>
      <c r="F345" s="15"/>
    </row>
    <row r="346" spans="1:6" x14ac:dyDescent="0.25">
      <c r="A346" s="46">
        <v>41456</v>
      </c>
      <c r="B346" s="107">
        <v>60526.659500000002</v>
      </c>
      <c r="C346" s="75">
        <v>0.27329852889039746</v>
      </c>
      <c r="D346" s="39"/>
      <c r="E346" s="15"/>
      <c r="F346" s="15"/>
    </row>
    <row r="347" spans="1:6" x14ac:dyDescent="0.25">
      <c r="A347" s="46">
        <v>41487</v>
      </c>
      <c r="B347" s="107">
        <v>68619.093199999988</v>
      </c>
      <c r="C347" s="75">
        <v>0.24073774848426591</v>
      </c>
      <c r="D347" s="39"/>
      <c r="E347" s="15"/>
      <c r="F347" s="15"/>
    </row>
    <row r="348" spans="1:6" x14ac:dyDescent="0.25">
      <c r="A348" s="46">
        <v>41518</v>
      </c>
      <c r="B348" s="107">
        <v>63188.092199999999</v>
      </c>
      <c r="C348" s="75">
        <v>0.2549122538629201</v>
      </c>
      <c r="D348" s="39"/>
      <c r="E348" s="15"/>
      <c r="F348" s="15"/>
    </row>
    <row r="349" spans="1:6" x14ac:dyDescent="0.25">
      <c r="A349" s="46">
        <v>41548</v>
      </c>
      <c r="B349" s="107">
        <v>56806.068400000004</v>
      </c>
      <c r="C349" s="75">
        <v>0.29121636941168771</v>
      </c>
      <c r="D349" s="39"/>
      <c r="E349" s="15"/>
      <c r="F349" s="15"/>
    </row>
    <row r="350" spans="1:6" x14ac:dyDescent="0.25">
      <c r="A350" s="46">
        <v>41579</v>
      </c>
      <c r="B350" s="107">
        <v>57012.111100000002</v>
      </c>
      <c r="C350" s="75">
        <v>0.28448506268346196</v>
      </c>
      <c r="D350" s="39"/>
      <c r="E350" s="15"/>
      <c r="F350" s="15"/>
    </row>
    <row r="351" spans="1:6" x14ac:dyDescent="0.25">
      <c r="A351" s="46">
        <v>41609</v>
      </c>
      <c r="B351" s="107">
        <v>60708.7984</v>
      </c>
      <c r="C351" s="75">
        <v>0.26097755873224465</v>
      </c>
      <c r="D351" s="39"/>
      <c r="E351" s="15"/>
      <c r="F351" s="15"/>
    </row>
    <row r="352" spans="1:6" x14ac:dyDescent="0.25">
      <c r="A352" s="46">
        <v>41640</v>
      </c>
      <c r="B352" s="107">
        <v>70339.072799999994</v>
      </c>
      <c r="C352" s="75">
        <v>0.24910507492501383</v>
      </c>
      <c r="D352" s="39"/>
      <c r="E352" s="15"/>
      <c r="F352" s="15"/>
    </row>
    <row r="353" spans="1:6" x14ac:dyDescent="0.25">
      <c r="A353" s="46">
        <v>41671</v>
      </c>
      <c r="B353" s="107">
        <v>76267.082200000004</v>
      </c>
      <c r="C353" s="75">
        <v>0.2232225425296262</v>
      </c>
      <c r="D353" s="39"/>
      <c r="E353" s="15"/>
      <c r="F353" s="15"/>
    </row>
    <row r="354" spans="1:6" x14ac:dyDescent="0.25">
      <c r="A354" s="46">
        <v>41699</v>
      </c>
      <c r="B354" s="107">
        <v>66894.533199999991</v>
      </c>
      <c r="C354" s="75">
        <v>0.25158386186331894</v>
      </c>
      <c r="D354" s="39"/>
      <c r="E354" s="15"/>
      <c r="F354" s="15"/>
    </row>
    <row r="355" spans="1:6" x14ac:dyDescent="0.25">
      <c r="A355" s="46">
        <v>41730</v>
      </c>
      <c r="B355" s="107">
        <v>68329.703399999999</v>
      </c>
      <c r="C355" s="75">
        <v>0.24710724852934163</v>
      </c>
      <c r="D355" s="39"/>
      <c r="E355" s="15"/>
      <c r="F355" s="15"/>
    </row>
    <row r="356" spans="1:6" x14ac:dyDescent="0.25">
      <c r="A356" s="46">
        <v>41760</v>
      </c>
      <c r="B356" s="107">
        <v>70400.241500000004</v>
      </c>
      <c r="C356" s="75">
        <v>0.2354067634839008</v>
      </c>
      <c r="D356" s="39"/>
      <c r="E356" s="15"/>
      <c r="F356" s="15"/>
    </row>
    <row r="357" spans="1:6" x14ac:dyDescent="0.25">
      <c r="A357" s="46">
        <v>41791</v>
      </c>
      <c r="B357" s="107">
        <v>70380.201400000005</v>
      </c>
      <c r="C357" s="75">
        <v>0.24843496682576979</v>
      </c>
      <c r="D357" s="39"/>
      <c r="E357" s="15"/>
      <c r="F357" s="15"/>
    </row>
    <row r="358" spans="1:6" x14ac:dyDescent="0.25">
      <c r="A358" s="46">
        <v>41821</v>
      </c>
      <c r="B358" s="107">
        <v>68004.510600000009</v>
      </c>
      <c r="C358" s="75">
        <v>0.25353084446724922</v>
      </c>
      <c r="D358" s="39"/>
      <c r="E358" s="15"/>
      <c r="F358" s="15"/>
    </row>
    <row r="359" spans="1:6" x14ac:dyDescent="0.25">
      <c r="A359" s="46">
        <v>41852</v>
      </c>
      <c r="B359" s="107">
        <v>68515.608400000012</v>
      </c>
      <c r="C359" s="75">
        <v>0.25945502660091679</v>
      </c>
      <c r="D359" s="39"/>
      <c r="E359" s="15"/>
      <c r="F359" s="15"/>
    </row>
    <row r="360" spans="1:6" x14ac:dyDescent="0.25">
      <c r="A360" s="46">
        <v>41883</v>
      </c>
      <c r="B360" s="107">
        <v>69475.061000000002</v>
      </c>
      <c r="C360" s="75">
        <v>0.25376328924705804</v>
      </c>
      <c r="D360" s="39"/>
      <c r="E360" s="15"/>
      <c r="F360" s="15"/>
    </row>
    <row r="361" spans="1:6" x14ac:dyDescent="0.25">
      <c r="A361" s="46">
        <v>41913</v>
      </c>
      <c r="B361" s="107">
        <v>71241.539399999994</v>
      </c>
      <c r="C361" s="75">
        <v>0.25856375585281077</v>
      </c>
      <c r="D361" s="39"/>
      <c r="E361" s="15"/>
      <c r="F361" s="15"/>
    </row>
    <row r="362" spans="1:6" x14ac:dyDescent="0.25">
      <c r="A362" s="46">
        <v>41944</v>
      </c>
      <c r="B362" s="107">
        <v>70412.875</v>
      </c>
      <c r="C362" s="75">
        <v>0.24080983768948508</v>
      </c>
      <c r="D362" s="39"/>
      <c r="E362" s="15"/>
      <c r="F362" s="15"/>
    </row>
    <row r="363" spans="1:6" x14ac:dyDescent="0.25">
      <c r="A363" s="46">
        <v>41974</v>
      </c>
      <c r="B363" s="107">
        <v>79525.795299999998</v>
      </c>
      <c r="C363" s="75">
        <v>0.20078618440424451</v>
      </c>
      <c r="D363" s="39"/>
      <c r="E363" s="15"/>
      <c r="F363" s="15"/>
    </row>
    <row r="364" spans="1:6" x14ac:dyDescent="0.25">
      <c r="A364" s="46">
        <v>42005</v>
      </c>
      <c r="B364" s="107">
        <v>76545.737299999993</v>
      </c>
      <c r="C364" s="75">
        <v>0.22023718883167648</v>
      </c>
      <c r="D364" s="39"/>
      <c r="E364" s="15"/>
      <c r="F364" s="15"/>
    </row>
    <row r="365" spans="1:6" x14ac:dyDescent="0.25">
      <c r="A365" s="46">
        <v>42036</v>
      </c>
      <c r="B365" s="107">
        <v>80969.935000000012</v>
      </c>
      <c r="C365" s="75">
        <v>0.20004502905924276</v>
      </c>
      <c r="D365" s="39"/>
      <c r="E365" s="15"/>
      <c r="F365" s="15"/>
    </row>
    <row r="366" spans="1:6" x14ac:dyDescent="0.25">
      <c r="A366" s="46">
        <v>42064</v>
      </c>
      <c r="B366" s="107">
        <v>77739.686900000001</v>
      </c>
      <c r="C366" s="75">
        <v>0.20216213399748076</v>
      </c>
      <c r="D366" s="39"/>
      <c r="E366" s="15"/>
      <c r="F366" s="15"/>
    </row>
    <row r="367" spans="1:6" x14ac:dyDescent="0.25">
      <c r="A367" s="46">
        <v>42095</v>
      </c>
      <c r="B367" s="107">
        <v>81349.508900000001</v>
      </c>
      <c r="C367" s="75">
        <v>0.18519852429004643</v>
      </c>
      <c r="D367" s="39"/>
      <c r="E367" s="15"/>
      <c r="F367" s="15"/>
    </row>
    <row r="368" spans="1:6" x14ac:dyDescent="0.25">
      <c r="A368" s="46">
        <v>42125</v>
      </c>
      <c r="B368" s="107">
        <v>72426.444300000003</v>
      </c>
      <c r="C368" s="75">
        <v>0.20043517447673459</v>
      </c>
      <c r="D368" s="39"/>
      <c r="E368" s="15"/>
      <c r="F368" s="15"/>
    </row>
    <row r="369" spans="1:6" x14ac:dyDescent="0.25">
      <c r="A369" s="46">
        <v>42156</v>
      </c>
      <c r="B369" s="107">
        <v>84511.952600000004</v>
      </c>
      <c r="C369" s="75">
        <v>0.17987533753894119</v>
      </c>
      <c r="D369" s="39"/>
      <c r="E369" s="15"/>
      <c r="F369" s="15"/>
    </row>
    <row r="370" spans="1:6" x14ac:dyDescent="0.25">
      <c r="A370" s="46">
        <v>42186</v>
      </c>
      <c r="B370" s="107">
        <v>90159.091799999995</v>
      </c>
      <c r="C370" s="75">
        <v>0.17146030080129979</v>
      </c>
      <c r="D370" s="39"/>
      <c r="E370" s="15"/>
      <c r="F370" s="15"/>
    </row>
    <row r="371" spans="1:6" x14ac:dyDescent="0.25">
      <c r="A371" s="46">
        <v>42217</v>
      </c>
      <c r="B371" s="107">
        <v>84525.666400000002</v>
      </c>
      <c r="C371" s="75">
        <v>0.17896394839899185</v>
      </c>
      <c r="D371" s="39"/>
      <c r="E371" s="15"/>
      <c r="F371" s="15"/>
    </row>
    <row r="372" spans="1:6" x14ac:dyDescent="0.25">
      <c r="A372" s="46">
        <v>42248</v>
      </c>
      <c r="B372" s="107">
        <v>82955.056499999992</v>
      </c>
      <c r="C372" s="75">
        <v>0.18378020151188734</v>
      </c>
      <c r="D372" s="39"/>
      <c r="E372" s="15"/>
      <c r="F372" s="15"/>
    </row>
    <row r="373" spans="1:6" x14ac:dyDescent="0.25">
      <c r="A373" s="46">
        <v>42278</v>
      </c>
      <c r="B373" s="107">
        <v>88203.5291</v>
      </c>
      <c r="C373" s="75">
        <v>0.16965908453656195</v>
      </c>
      <c r="D373" s="39"/>
      <c r="E373" s="15"/>
      <c r="F373" s="15"/>
    </row>
    <row r="374" spans="1:6" x14ac:dyDescent="0.25">
      <c r="A374" s="46">
        <v>42309</v>
      </c>
      <c r="B374" s="107">
        <v>86709.099499999997</v>
      </c>
      <c r="C374" s="75">
        <v>0.17128912750385558</v>
      </c>
      <c r="D374" s="39"/>
      <c r="E374" s="15"/>
      <c r="F374" s="15"/>
    </row>
    <row r="375" spans="1:6" x14ac:dyDescent="0.25">
      <c r="A375" s="46">
        <v>42339</v>
      </c>
      <c r="B375" s="107">
        <v>86059.155299999999</v>
      </c>
      <c r="C375" s="75">
        <v>0.16632395414645676</v>
      </c>
      <c r="D375" s="39"/>
      <c r="E375" s="15"/>
      <c r="F375" s="15"/>
    </row>
    <row r="376" spans="1:6" x14ac:dyDescent="0.25">
      <c r="A376" s="46">
        <v>42370</v>
      </c>
      <c r="B376" s="107">
        <v>79495.654200000004</v>
      </c>
      <c r="C376" s="75">
        <v>0.17054532271526357</v>
      </c>
      <c r="D376" s="39"/>
      <c r="E376" s="15"/>
      <c r="F376" s="15"/>
    </row>
    <row r="377" spans="1:6" x14ac:dyDescent="0.25">
      <c r="A377" s="46">
        <v>42401</v>
      </c>
      <c r="B377" s="107">
        <v>84110.5291</v>
      </c>
      <c r="C377" s="75">
        <v>0.15360558467822075</v>
      </c>
      <c r="D377" s="39"/>
      <c r="E377" s="15"/>
      <c r="F377" s="15"/>
    </row>
    <row r="378" spans="1:6" x14ac:dyDescent="0.25">
      <c r="A378" s="46">
        <v>42430</v>
      </c>
      <c r="B378" s="107">
        <v>76418.880099999995</v>
      </c>
      <c r="C378" s="75">
        <v>0.16685807202767422</v>
      </c>
      <c r="D378" s="39"/>
      <c r="E378" s="15"/>
      <c r="F378" s="15"/>
    </row>
    <row r="379" spans="1:6" x14ac:dyDescent="0.25">
      <c r="A379" s="46">
        <v>42461</v>
      </c>
      <c r="B379" s="107">
        <v>78567.666599999997</v>
      </c>
      <c r="C379" s="75">
        <v>0.16564364913950494</v>
      </c>
      <c r="D379" s="39"/>
      <c r="E379" s="15"/>
      <c r="F379" s="15"/>
    </row>
    <row r="380" spans="1:6" x14ac:dyDescent="0.25">
      <c r="A380" s="46">
        <v>42491</v>
      </c>
      <c r="B380" s="107">
        <v>82223.246599999999</v>
      </c>
      <c r="C380" s="75">
        <v>0.15896940999651551</v>
      </c>
      <c r="D380" s="39"/>
      <c r="E380" s="15"/>
      <c r="F380" s="15"/>
    </row>
    <row r="381" spans="1:6" x14ac:dyDescent="0.25">
      <c r="A381" s="46">
        <v>42522</v>
      </c>
      <c r="B381" s="107">
        <v>81244.027799999996</v>
      </c>
      <c r="C381" s="75">
        <v>0.16572580612503804</v>
      </c>
      <c r="D381" s="39"/>
      <c r="E381" s="15"/>
      <c r="F381" s="15"/>
    </row>
    <row r="382" spans="1:6" x14ac:dyDescent="0.25">
      <c r="A382" s="46">
        <v>42552</v>
      </c>
      <c r="B382" s="107">
        <v>90451.461599999995</v>
      </c>
      <c r="C382" s="75">
        <v>0.14023397494773043</v>
      </c>
      <c r="D382" s="39"/>
      <c r="E382" s="15"/>
      <c r="F382" s="15"/>
    </row>
    <row r="383" spans="1:6" x14ac:dyDescent="0.25">
      <c r="A383" s="46">
        <v>42583</v>
      </c>
      <c r="B383" s="107">
        <v>86303.571299999996</v>
      </c>
      <c r="C383" s="75">
        <v>0.14664856632647832</v>
      </c>
      <c r="D383" s="39"/>
      <c r="E383" s="15"/>
      <c r="F383" s="15"/>
    </row>
    <row r="384" spans="1:6" x14ac:dyDescent="0.25">
      <c r="A384" s="46">
        <v>42614</v>
      </c>
      <c r="B384" s="107">
        <v>82842.565699999992</v>
      </c>
      <c r="C384" s="75">
        <v>0.15112806917808921</v>
      </c>
      <c r="D384" s="39"/>
      <c r="E384" s="15"/>
      <c r="F384" s="15"/>
    </row>
    <row r="385" spans="1:6" x14ac:dyDescent="0.25">
      <c r="A385" s="46">
        <v>42644</v>
      </c>
      <c r="B385" s="107">
        <v>87737.897200000007</v>
      </c>
      <c r="C385" s="75">
        <v>0.14282372156053905</v>
      </c>
      <c r="D385" s="39"/>
      <c r="E385" s="15"/>
      <c r="F385" s="15"/>
    </row>
    <row r="386" spans="1:6" x14ac:dyDescent="0.25">
      <c r="A386" s="46">
        <v>42675</v>
      </c>
      <c r="B386" s="107">
        <v>91390.24</v>
      </c>
      <c r="C386" s="75">
        <v>0.13704986440565206</v>
      </c>
      <c r="D386" s="39"/>
      <c r="E386" s="15"/>
      <c r="F386" s="15"/>
    </row>
    <row r="387" spans="1:6" x14ac:dyDescent="0.25">
      <c r="A387" s="46">
        <v>42705</v>
      </c>
      <c r="B387" s="107">
        <v>91337.039600000004</v>
      </c>
      <c r="C387" s="75">
        <v>0.14175958687410753</v>
      </c>
      <c r="D387" s="39"/>
      <c r="E387" s="15"/>
      <c r="F387" s="15"/>
    </row>
    <row r="388" spans="1:6" x14ac:dyDescent="0.25">
      <c r="A388" s="46">
        <v>42736</v>
      </c>
      <c r="B388" s="107">
        <v>87656.407000000007</v>
      </c>
      <c r="C388" s="75">
        <v>0.15002870240848454</v>
      </c>
      <c r="D388" s="39"/>
      <c r="E388" s="15"/>
      <c r="F388" s="15"/>
    </row>
    <row r="389" spans="1:6" x14ac:dyDescent="0.25">
      <c r="A389" s="46">
        <v>42767</v>
      </c>
      <c r="B389" s="107">
        <v>84939.071299999996</v>
      </c>
      <c r="C389" s="75">
        <v>0.1587718795790507</v>
      </c>
      <c r="D389" s="39"/>
      <c r="E389" s="15"/>
      <c r="F389" s="15"/>
    </row>
    <row r="390" spans="1:6" x14ac:dyDescent="0.25">
      <c r="A390" s="46">
        <v>42795</v>
      </c>
      <c r="B390" s="107">
        <v>89622.3649</v>
      </c>
      <c r="C390" s="75">
        <v>0.15388510463195779</v>
      </c>
      <c r="D390" s="39"/>
      <c r="E390" s="15"/>
      <c r="F390" s="15"/>
    </row>
    <row r="391" spans="1:6" x14ac:dyDescent="0.25">
      <c r="A391" s="46">
        <v>42826</v>
      </c>
      <c r="B391" s="107">
        <v>81361.426499999987</v>
      </c>
      <c r="C391" s="75">
        <v>0.17087345438811846</v>
      </c>
      <c r="D391" s="39"/>
      <c r="E391" s="15"/>
      <c r="F391" s="15"/>
    </row>
    <row r="392" spans="1:6" x14ac:dyDescent="0.25">
      <c r="A392" s="46">
        <v>42856</v>
      </c>
      <c r="B392" s="107">
        <v>76777.839699999997</v>
      </c>
      <c r="C392" s="75">
        <v>0.18137745284854637</v>
      </c>
      <c r="D392" s="39"/>
      <c r="E392" s="15"/>
      <c r="F392" s="15"/>
    </row>
    <row r="393" spans="1:6" x14ac:dyDescent="0.25">
      <c r="A393" s="46">
        <v>42887</v>
      </c>
      <c r="B393" s="107">
        <v>80257.704299999998</v>
      </c>
      <c r="C393" s="75">
        <v>0.17757299594227244</v>
      </c>
      <c r="D393" s="39"/>
      <c r="E393" s="15"/>
      <c r="F393" s="15"/>
    </row>
    <row r="394" spans="1:6" x14ac:dyDescent="0.25">
      <c r="A394" s="46">
        <v>42917</v>
      </c>
      <c r="B394" s="107">
        <v>76058.8802</v>
      </c>
      <c r="C394" s="75">
        <v>0.18449798318224517</v>
      </c>
      <c r="D394" s="39"/>
      <c r="E394" s="15"/>
      <c r="F394" s="15"/>
    </row>
    <row r="395" spans="1:6" x14ac:dyDescent="0.25">
      <c r="A395" s="46">
        <v>42948</v>
      </c>
      <c r="B395" s="107">
        <v>81627.180399999997</v>
      </c>
      <c r="C395" s="75">
        <v>0.17219367288104931</v>
      </c>
      <c r="D395" s="39"/>
      <c r="E395" s="15"/>
      <c r="F395" s="15"/>
    </row>
    <row r="396" spans="1:6" x14ac:dyDescent="0.25">
      <c r="A396" s="46">
        <v>42979</v>
      </c>
      <c r="B396" s="107">
        <v>81208.710900000005</v>
      </c>
      <c r="C396" s="75">
        <v>0.17490037512712198</v>
      </c>
      <c r="D396" s="39"/>
      <c r="E396" s="15"/>
      <c r="F396" s="15"/>
    </row>
    <row r="397" spans="1:6" x14ac:dyDescent="0.25">
      <c r="A397" s="46">
        <v>43009</v>
      </c>
      <c r="B397" s="107">
        <v>85064.275200000004</v>
      </c>
      <c r="C397" s="75">
        <v>0.17167637019964874</v>
      </c>
      <c r="D397" s="39"/>
      <c r="E397" s="15"/>
      <c r="F397" s="15"/>
    </row>
    <row r="398" spans="1:6" x14ac:dyDescent="0.25">
      <c r="A398" s="46">
        <v>43040</v>
      </c>
      <c r="B398" s="107">
        <v>92214.387199999997</v>
      </c>
      <c r="C398" s="75">
        <v>0.16389236494324391</v>
      </c>
      <c r="D398" s="39"/>
      <c r="E398" s="15"/>
      <c r="F398" s="15"/>
    </row>
    <row r="399" spans="1:6" x14ac:dyDescent="0.25">
      <c r="A399" s="46">
        <v>43070</v>
      </c>
      <c r="B399" s="107">
        <v>82175.284100000004</v>
      </c>
      <c r="C399" s="75">
        <v>0.18033604826928731</v>
      </c>
      <c r="D399" s="39"/>
      <c r="E399" s="15"/>
      <c r="F399" s="15"/>
    </row>
    <row r="400" spans="1:6" x14ac:dyDescent="0.25">
      <c r="A400" s="46">
        <v>43101</v>
      </c>
      <c r="B400" s="107">
        <v>77807.359199999992</v>
      </c>
      <c r="C400" s="75">
        <v>0.19428749613699781</v>
      </c>
      <c r="D400" s="39"/>
      <c r="E400" s="15"/>
      <c r="F400" s="15"/>
    </row>
    <row r="401" spans="1:6" x14ac:dyDescent="0.25">
      <c r="A401" s="46">
        <v>43132</v>
      </c>
      <c r="B401" s="107">
        <v>87949.739300000001</v>
      </c>
      <c r="C401" s="75">
        <v>0.17671630551382431</v>
      </c>
      <c r="D401" s="39"/>
      <c r="E401" s="15"/>
      <c r="F401" s="15"/>
    </row>
    <row r="402" spans="1:6" x14ac:dyDescent="0.25">
      <c r="A402" s="46">
        <v>43160</v>
      </c>
      <c r="B402" s="107">
        <v>100266.2349</v>
      </c>
      <c r="C402" s="75">
        <v>0.16200925482243278</v>
      </c>
      <c r="D402" s="39"/>
      <c r="E402" s="15"/>
      <c r="F402" s="15"/>
    </row>
    <row r="403" spans="1:6" x14ac:dyDescent="0.25">
      <c r="A403" s="46">
        <v>43191</v>
      </c>
      <c r="B403" s="107">
        <v>92391.402499999997</v>
      </c>
      <c r="C403" s="75">
        <v>0.17937341085389413</v>
      </c>
      <c r="D403" s="39"/>
      <c r="E403" s="15"/>
      <c r="F403" s="15"/>
    </row>
    <row r="404" spans="1:6" x14ac:dyDescent="0.25">
      <c r="A404" s="46">
        <v>43221</v>
      </c>
      <c r="B404" s="107">
        <v>89811.295899999997</v>
      </c>
      <c r="C404" s="75">
        <v>0.18424139006327375</v>
      </c>
      <c r="D404" s="39"/>
      <c r="E404" s="15"/>
      <c r="F404" s="15"/>
    </row>
    <row r="405" spans="1:6" x14ac:dyDescent="0.25">
      <c r="A405" s="46">
        <v>43252</v>
      </c>
      <c r="B405" s="107">
        <v>85755.737600000008</v>
      </c>
      <c r="C405" s="75">
        <v>0.18613224545339341</v>
      </c>
      <c r="D405" s="39"/>
      <c r="E405" s="15"/>
      <c r="F405" s="15"/>
    </row>
    <row r="406" spans="1:6" x14ac:dyDescent="0.25">
      <c r="A406" s="46">
        <v>43282</v>
      </c>
      <c r="B406" s="107">
        <v>86355.430900000007</v>
      </c>
      <c r="C406" s="75">
        <v>0.1868504254085078</v>
      </c>
      <c r="D406" s="39"/>
      <c r="E406" s="15"/>
      <c r="F406" s="15"/>
    </row>
    <row r="407" spans="1:6" x14ac:dyDescent="0.25">
      <c r="A407" s="46">
        <v>43313</v>
      </c>
      <c r="B407" s="107">
        <v>90289.951499999996</v>
      </c>
      <c r="C407" s="75">
        <v>0.17664310075523743</v>
      </c>
      <c r="D407" s="39"/>
      <c r="E407" s="15"/>
      <c r="F407" s="15"/>
    </row>
    <row r="408" spans="1:6" x14ac:dyDescent="0.25">
      <c r="A408" s="46">
        <v>43344</v>
      </c>
      <c r="B408" s="107">
        <v>87462.787500000006</v>
      </c>
      <c r="C408" s="75">
        <v>0.18008215208096356</v>
      </c>
      <c r="D408" s="39"/>
      <c r="E408" s="15"/>
      <c r="F408" s="15"/>
    </row>
    <row r="409" spans="1:6" x14ac:dyDescent="0.25">
      <c r="A409" s="46">
        <v>43374</v>
      </c>
      <c r="B409" s="107">
        <v>81421.299599999998</v>
      </c>
      <c r="C409" s="75">
        <v>0.19298910822101398</v>
      </c>
      <c r="D409" s="39"/>
      <c r="E409" s="15"/>
      <c r="F409" s="15"/>
    </row>
    <row r="410" spans="1:6" x14ac:dyDescent="0.25">
      <c r="A410" s="46">
        <v>43405</v>
      </c>
      <c r="B410" s="107">
        <v>93847.590899999996</v>
      </c>
      <c r="C410" s="75">
        <v>0.16716424843250824</v>
      </c>
      <c r="D410" s="39"/>
      <c r="E410" s="15"/>
      <c r="F410" s="15"/>
    </row>
    <row r="411" spans="1:6" x14ac:dyDescent="0.25">
      <c r="A411" s="46">
        <v>43435</v>
      </c>
      <c r="B411" s="107">
        <v>92246.993399999992</v>
      </c>
      <c r="C411" s="75">
        <v>0.16999312846981093</v>
      </c>
      <c r="D411" s="39"/>
      <c r="E411" s="15"/>
      <c r="F411" s="15"/>
    </row>
    <row r="412" spans="1:6" x14ac:dyDescent="0.25">
      <c r="A412" s="46">
        <v>43466</v>
      </c>
      <c r="B412" s="107">
        <v>97351.397700000001</v>
      </c>
      <c r="C412" s="75">
        <v>0.16362444069973531</v>
      </c>
      <c r="D412" s="39"/>
      <c r="E412" s="15"/>
      <c r="F412" s="15"/>
    </row>
    <row r="413" spans="1:6" x14ac:dyDescent="0.25">
      <c r="A413" s="46">
        <v>43497</v>
      </c>
      <c r="B413" s="107">
        <v>85136.372600000002</v>
      </c>
      <c r="C413" s="75">
        <v>0.19159803855678953</v>
      </c>
      <c r="D413" s="39"/>
      <c r="E413" s="15"/>
      <c r="F413" s="15"/>
    </row>
    <row r="414" spans="1:6" x14ac:dyDescent="0.25">
      <c r="A414" s="46">
        <v>43525</v>
      </c>
      <c r="B414" s="107">
        <v>88858.514900000009</v>
      </c>
      <c r="C414" s="75">
        <v>0.18260664178622232</v>
      </c>
      <c r="D414" s="39"/>
      <c r="E414" s="15"/>
      <c r="F414" s="15"/>
    </row>
    <row r="415" spans="1:6" x14ac:dyDescent="0.25">
      <c r="A415" s="46">
        <v>43556</v>
      </c>
      <c r="B415" s="107">
        <v>87460.823199999999</v>
      </c>
      <c r="C415" s="75">
        <v>0.18755574667401484</v>
      </c>
      <c r="D415" s="39"/>
      <c r="E415" s="15"/>
      <c r="F415" s="15"/>
    </row>
    <row r="416" spans="1:6" x14ac:dyDescent="0.25">
      <c r="A416" s="46">
        <v>43586</v>
      </c>
      <c r="B416" s="107">
        <v>88694.498200000002</v>
      </c>
      <c r="C416" s="75">
        <v>0.18539699004689786</v>
      </c>
      <c r="D416" s="39"/>
      <c r="E416" s="15"/>
      <c r="F416" s="15"/>
    </row>
    <row r="417" spans="1:6" x14ac:dyDescent="0.25">
      <c r="A417" s="46">
        <v>43617</v>
      </c>
      <c r="B417" s="107">
        <v>81348.614499999996</v>
      </c>
      <c r="C417" s="75">
        <v>0.19663358863966887</v>
      </c>
      <c r="D417" s="39"/>
      <c r="E417" s="15"/>
      <c r="F417" s="15"/>
    </row>
    <row r="418" spans="1:6" x14ac:dyDescent="0.25">
      <c r="A418" s="46">
        <v>43647</v>
      </c>
      <c r="B418" s="107">
        <v>86177.964699999997</v>
      </c>
      <c r="C418" s="75">
        <v>0.18634558214392363</v>
      </c>
      <c r="D418" s="39"/>
      <c r="E418" s="15"/>
      <c r="F418" s="15"/>
    </row>
    <row r="419" spans="1:6" x14ac:dyDescent="0.25">
      <c r="A419" s="46">
        <v>43678</v>
      </c>
      <c r="B419" s="107">
        <v>81071.526899999997</v>
      </c>
      <c r="C419" s="75">
        <v>0.19485151697568434</v>
      </c>
      <c r="D419" s="39"/>
      <c r="E419" s="15"/>
      <c r="F419" s="15"/>
    </row>
    <row r="420" spans="1:6" x14ac:dyDescent="0.25">
      <c r="A420" s="46">
        <v>43709</v>
      </c>
      <c r="B420" s="107">
        <v>83855.457500000004</v>
      </c>
      <c r="C420" s="75">
        <v>0.19054967292975533</v>
      </c>
      <c r="D420" s="39"/>
      <c r="E420" s="15"/>
      <c r="F420" s="15"/>
    </row>
    <row r="421" spans="1:6" x14ac:dyDescent="0.25">
      <c r="A421" s="46">
        <v>43739</v>
      </c>
      <c r="B421" s="107">
        <v>80514.803200000009</v>
      </c>
      <c r="C421" s="75">
        <v>0.19585694025518027</v>
      </c>
      <c r="D421" s="39"/>
      <c r="E421" s="15"/>
      <c r="F421" s="15"/>
    </row>
    <row r="422" spans="1:6" x14ac:dyDescent="0.25">
      <c r="A422" s="46">
        <v>43770</v>
      </c>
      <c r="B422" s="107">
        <v>82554.856299999999</v>
      </c>
      <c r="C422" s="75">
        <v>0.19198029904389768</v>
      </c>
      <c r="D422" s="39"/>
      <c r="E422" s="15"/>
      <c r="F422" s="15"/>
    </row>
    <row r="423" spans="1:6" x14ac:dyDescent="0.25">
      <c r="A423" s="46">
        <v>43800</v>
      </c>
      <c r="B423" s="107">
        <v>78156.2307</v>
      </c>
      <c r="C423" s="75">
        <v>0.21002147689294848</v>
      </c>
      <c r="D423" s="39"/>
      <c r="E423" s="15"/>
      <c r="F423" s="15"/>
    </row>
    <row r="424" spans="1:6" x14ac:dyDescent="0.25">
      <c r="A424" s="46">
        <v>43831</v>
      </c>
      <c r="B424" s="107">
        <v>84400.00910000001</v>
      </c>
      <c r="C424" s="75">
        <v>0.19948065384746505</v>
      </c>
      <c r="D424" s="39"/>
      <c r="E424" s="15"/>
      <c r="F424" s="15"/>
    </row>
    <row r="425" spans="1:6" x14ac:dyDescent="0.25">
      <c r="A425" s="46">
        <v>43862</v>
      </c>
      <c r="B425" s="107">
        <v>76511.05769999999</v>
      </c>
      <c r="C425" s="75">
        <v>0.21631313822498632</v>
      </c>
      <c r="D425" s="39"/>
      <c r="E425" s="15"/>
      <c r="F425" s="15"/>
    </row>
    <row r="426" spans="1:6" x14ac:dyDescent="0.25">
      <c r="A426" s="46">
        <v>43891</v>
      </c>
      <c r="B426" s="107">
        <v>82900.876999999993</v>
      </c>
      <c r="C426" s="75">
        <v>0.15593654093671411</v>
      </c>
      <c r="D426" s="39"/>
      <c r="E426" s="15"/>
      <c r="F426" s="15"/>
    </row>
    <row r="427" spans="1:6" x14ac:dyDescent="0.25">
      <c r="A427" s="46">
        <v>43922</v>
      </c>
      <c r="B427" s="107">
        <v>86717.655100000004</v>
      </c>
      <c r="C427" s="75">
        <v>9.4913186830394347E-2</v>
      </c>
      <c r="D427" s="39"/>
      <c r="E427" s="15"/>
      <c r="F427" s="15"/>
    </row>
    <row r="428" spans="1:6" x14ac:dyDescent="0.25">
      <c r="A428" s="46">
        <v>43952</v>
      </c>
      <c r="B428" s="107">
        <v>112276.5708</v>
      </c>
      <c r="C428" s="75">
        <v>9.4839626149323036E-2</v>
      </c>
      <c r="D428" s="39"/>
      <c r="E428" s="15"/>
      <c r="F428" s="15"/>
    </row>
    <row r="429" spans="1:6" x14ac:dyDescent="0.25">
      <c r="A429" s="46">
        <v>43983</v>
      </c>
      <c r="B429" s="107">
        <v>119922.82550000001</v>
      </c>
      <c r="C429" s="75">
        <v>0.11932113790964673</v>
      </c>
      <c r="D429" s="39"/>
      <c r="E429" s="15"/>
      <c r="F429" s="15"/>
    </row>
    <row r="430" spans="1:6" x14ac:dyDescent="0.25">
      <c r="A430" s="46">
        <v>44013</v>
      </c>
      <c r="B430" s="107">
        <v>121557.53599999999</v>
      </c>
      <c r="C430" s="75">
        <v>0.13241561592693027</v>
      </c>
      <c r="D430" s="39"/>
      <c r="E430" s="15"/>
      <c r="F430" s="15"/>
    </row>
    <row r="431" spans="1:6" x14ac:dyDescent="0.25">
      <c r="A431" s="46">
        <v>44044</v>
      </c>
      <c r="B431" s="107">
        <v>96848.376799999998</v>
      </c>
      <c r="C431" s="75">
        <v>0.17981571375184888</v>
      </c>
      <c r="D431" s="39"/>
      <c r="E431" s="15"/>
      <c r="F431" s="15"/>
    </row>
    <row r="432" spans="1:6" x14ac:dyDescent="0.25">
      <c r="A432" s="46">
        <v>44075</v>
      </c>
      <c r="B432" s="107">
        <v>99720.829199999993</v>
      </c>
      <c r="C432" s="75">
        <v>0.18725319624598552</v>
      </c>
      <c r="D432" s="39"/>
      <c r="E432" s="15"/>
      <c r="F432" s="15"/>
    </row>
    <row r="433" spans="1:6" x14ac:dyDescent="0.25">
      <c r="A433" s="46">
        <v>44105</v>
      </c>
      <c r="B433" s="107">
        <v>97435.0101</v>
      </c>
      <c r="C433" s="75">
        <v>0.20497459772932278</v>
      </c>
      <c r="D433" s="39"/>
      <c r="E433" s="15"/>
      <c r="F433" s="15"/>
    </row>
    <row r="434" spans="1:6" x14ac:dyDescent="0.25">
      <c r="A434" s="46">
        <v>44136</v>
      </c>
      <c r="B434" s="107">
        <v>95445.31670000001</v>
      </c>
      <c r="C434" s="75">
        <v>0.21321151947102293</v>
      </c>
      <c r="D434" s="39"/>
      <c r="E434" s="15"/>
      <c r="F434" s="15"/>
    </row>
    <row r="435" spans="1:6" x14ac:dyDescent="0.25">
      <c r="A435" s="46">
        <v>44166</v>
      </c>
      <c r="B435" s="107">
        <v>94757.545800000007</v>
      </c>
      <c r="C435" s="75">
        <v>0.22352476334396576</v>
      </c>
      <c r="D435" s="39"/>
      <c r="E435" s="15"/>
      <c r="F435" s="15"/>
    </row>
    <row r="436" spans="1:6" x14ac:dyDescent="0.25">
      <c r="A436" s="46">
        <v>44197</v>
      </c>
      <c r="B436" s="107">
        <v>92664.772099999987</v>
      </c>
      <c r="C436" s="75">
        <v>0.24092128533924279</v>
      </c>
      <c r="D436" s="39"/>
      <c r="E436" s="15"/>
      <c r="F436" s="15"/>
    </row>
    <row r="437" spans="1:6" x14ac:dyDescent="0.25">
      <c r="A437" s="46">
        <v>44228</v>
      </c>
      <c r="B437" s="107">
        <v>91245.892600000006</v>
      </c>
      <c r="C437" s="75">
        <v>0.24257086395141472</v>
      </c>
      <c r="D437" s="39"/>
      <c r="E437" s="15"/>
      <c r="F437" s="15"/>
    </row>
    <row r="438" spans="1:6" x14ac:dyDescent="0.25">
      <c r="A438" s="46">
        <v>44256</v>
      </c>
      <c r="B438" s="107">
        <v>75522.88900000001</v>
      </c>
      <c r="C438" s="75">
        <v>0.35279675278311978</v>
      </c>
      <c r="D438" s="39"/>
      <c r="E438" s="15"/>
      <c r="F438" s="15"/>
    </row>
    <row r="439" spans="1:6" x14ac:dyDescent="0.25">
      <c r="A439" s="46">
        <v>44287</v>
      </c>
      <c r="B439" s="107">
        <v>75430.675399999993</v>
      </c>
      <c r="C439" s="75">
        <v>0.33456132887814505</v>
      </c>
      <c r="D439" s="39"/>
      <c r="E439" s="15"/>
      <c r="F439" s="15"/>
    </row>
    <row r="440" spans="1:6" x14ac:dyDescent="0.25">
      <c r="A440" s="46">
        <v>44317</v>
      </c>
      <c r="B440" s="107">
        <v>71638.572999999989</v>
      </c>
      <c r="C440" s="75">
        <v>0.35852209116449041</v>
      </c>
      <c r="D440" s="39"/>
      <c r="E440" s="15"/>
      <c r="F440" s="15"/>
    </row>
    <row r="441" spans="1:6" x14ac:dyDescent="0.25">
      <c r="A441" s="46">
        <v>44348</v>
      </c>
      <c r="B441" s="107">
        <v>75473.357600000003</v>
      </c>
      <c r="C441" s="75">
        <v>0.34409005807898496</v>
      </c>
      <c r="D441" s="39"/>
      <c r="E441" s="15"/>
      <c r="F441" s="15"/>
    </row>
    <row r="442" spans="1:6" x14ac:dyDescent="0.25">
      <c r="A442" s="46">
        <v>44378</v>
      </c>
      <c r="B442" s="107">
        <v>72214.331900000005</v>
      </c>
      <c r="C442" s="75">
        <v>0.36364820263607534</v>
      </c>
      <c r="D442" s="39"/>
      <c r="E442" s="15"/>
      <c r="F442" s="15"/>
    </row>
    <row r="443" spans="1:6" x14ac:dyDescent="0.25">
      <c r="A443" s="46">
        <v>44409</v>
      </c>
      <c r="B443" s="107">
        <v>66418.681199999992</v>
      </c>
      <c r="C443" s="75">
        <v>0.40364937267077211</v>
      </c>
      <c r="D443" s="39"/>
      <c r="E443" s="15"/>
      <c r="F443" s="15"/>
    </row>
    <row r="444" spans="1:6" x14ac:dyDescent="0.25">
      <c r="A444" s="46">
        <v>44440</v>
      </c>
      <c r="B444" s="107">
        <v>64163.816499999994</v>
      </c>
      <c r="C444" s="75">
        <v>0.4402801382614141</v>
      </c>
      <c r="D444" s="39"/>
      <c r="E444" s="15"/>
      <c r="F444" s="15"/>
    </row>
    <row r="445" spans="1:6" x14ac:dyDescent="0.25">
      <c r="A445" s="46">
        <v>44470</v>
      </c>
      <c r="B445" s="107">
        <v>59767.097499999996</v>
      </c>
      <c r="C445" s="75">
        <v>0.45793694431957321</v>
      </c>
      <c r="D445" s="39"/>
      <c r="E445" s="15"/>
      <c r="F445" s="15"/>
    </row>
    <row r="446" spans="1:6" x14ac:dyDescent="0.25">
      <c r="A446" s="46">
        <v>44501</v>
      </c>
      <c r="B446" s="107">
        <v>59792.289799999999</v>
      </c>
      <c r="C446" s="75">
        <v>0.47595629963647923</v>
      </c>
      <c r="D446" s="39"/>
      <c r="E446" s="15"/>
      <c r="F446" s="15"/>
    </row>
    <row r="447" spans="1:6" x14ac:dyDescent="0.25">
      <c r="A447" s="46">
        <v>44531</v>
      </c>
      <c r="B447" s="107">
        <v>54199.412299999996</v>
      </c>
      <c r="C447" s="75">
        <v>0.53544335203059024</v>
      </c>
      <c r="D447" s="39"/>
      <c r="E447" s="15"/>
      <c r="F447" s="15"/>
    </row>
    <row r="448" spans="1:6" x14ac:dyDescent="0.25">
      <c r="A448" s="46">
        <v>44562</v>
      </c>
      <c r="B448" s="107">
        <v>58241.870800000004</v>
      </c>
      <c r="C448" s="75">
        <v>0.52759503734897195</v>
      </c>
      <c r="D448" s="39"/>
      <c r="E448" s="15"/>
      <c r="F448" s="15"/>
    </row>
    <row r="449" spans="1:6" x14ac:dyDescent="0.25">
      <c r="A449" s="46">
        <v>44593</v>
      </c>
      <c r="B449" s="107">
        <v>62630.494100000004</v>
      </c>
      <c r="C449" s="75">
        <v>0.49988374592752893</v>
      </c>
      <c r="D449" s="39"/>
      <c r="E449" s="15"/>
      <c r="F449" s="15"/>
    </row>
    <row r="450" spans="1:6" x14ac:dyDescent="0.25">
      <c r="A450" s="46">
        <v>44621</v>
      </c>
      <c r="B450" s="107">
        <v>54088.904999999999</v>
      </c>
      <c r="C450" s="75">
        <v>0.58391270816075869</v>
      </c>
      <c r="D450" s="39"/>
      <c r="E450" s="15"/>
      <c r="F450" s="15"/>
    </row>
    <row r="451" spans="1:6" x14ac:dyDescent="0.25">
      <c r="A451" s="46">
        <v>44652</v>
      </c>
      <c r="B451" s="107">
        <v>47012.383300000001</v>
      </c>
      <c r="C451" s="75">
        <v>0.66933922067294982</v>
      </c>
      <c r="D451" s="39"/>
      <c r="E451" s="15"/>
      <c r="F451" s="15"/>
    </row>
    <row r="452" spans="1:6" x14ac:dyDescent="0.25">
      <c r="A452" s="46">
        <v>44682</v>
      </c>
      <c r="B452" s="107">
        <v>50722.866099999999</v>
      </c>
      <c r="C452" s="75">
        <v>0.65724186275822449</v>
      </c>
      <c r="D452" s="39"/>
      <c r="E452" s="15"/>
      <c r="F452" s="15"/>
    </row>
    <row r="453" spans="1:6" x14ac:dyDescent="0.25">
      <c r="A453" s="46">
        <v>44713</v>
      </c>
      <c r="B453" s="107">
        <v>53034.459499999997</v>
      </c>
      <c r="C453" s="75">
        <v>0.64126679748664162</v>
      </c>
      <c r="D453" s="39"/>
      <c r="E453" s="15"/>
      <c r="F453" s="15"/>
    </row>
    <row r="454" spans="1:6" x14ac:dyDescent="0.25">
      <c r="A454" s="46">
        <v>44743</v>
      </c>
      <c r="B454" s="107">
        <v>53673.483099999998</v>
      </c>
      <c r="C454" s="75">
        <v>0.61275984155386409</v>
      </c>
      <c r="D454" s="39"/>
      <c r="E454" s="15"/>
      <c r="F454" s="15"/>
    </row>
    <row r="455" spans="1:6" x14ac:dyDescent="0.25">
      <c r="A455" s="46">
        <v>44774</v>
      </c>
      <c r="B455" s="107">
        <v>48763.741099999999</v>
      </c>
      <c r="C455" s="75">
        <v>0.68355967462881972</v>
      </c>
      <c r="D455" s="39"/>
      <c r="E455" s="15"/>
      <c r="F455" s="15"/>
    </row>
    <row r="456" spans="1:6" x14ac:dyDescent="0.25">
      <c r="A456" s="46">
        <v>44805</v>
      </c>
      <c r="B456" s="107">
        <v>55499.828200000004</v>
      </c>
      <c r="C456" s="75">
        <v>0.54820848976970338</v>
      </c>
      <c r="D456" s="39"/>
      <c r="E456" s="15"/>
      <c r="F456" s="15"/>
    </row>
    <row r="457" spans="1:6" x14ac:dyDescent="0.25">
      <c r="A457" s="46">
        <v>44835</v>
      </c>
      <c r="B457" s="107">
        <v>56305.775599999994</v>
      </c>
      <c r="C457" s="75">
        <v>0.56377681795044843</v>
      </c>
      <c r="D457" s="39"/>
      <c r="E457" s="15"/>
      <c r="F457" s="15"/>
    </row>
    <row r="458" spans="1:6" x14ac:dyDescent="0.25">
      <c r="A458" s="46">
        <v>44866</v>
      </c>
      <c r="B458" s="107">
        <v>56779.941999999995</v>
      </c>
      <c r="C458" s="75">
        <v>0.54704428898500812</v>
      </c>
      <c r="D458" s="39"/>
      <c r="E458" s="15"/>
      <c r="F458" s="15"/>
    </row>
    <row r="459" spans="1:6" x14ac:dyDescent="0.25">
      <c r="A459" s="46">
        <v>44896</v>
      </c>
      <c r="B459" s="107">
        <v>57517.221599999997</v>
      </c>
      <c r="C459" s="75">
        <v>0.53900251329247106</v>
      </c>
      <c r="D459" s="39"/>
      <c r="E459" s="15"/>
      <c r="F459" s="15"/>
    </row>
    <row r="460" spans="1:6" x14ac:dyDescent="0.25">
      <c r="A460" s="46">
        <v>44927</v>
      </c>
      <c r="B460" s="107">
        <v>56085.285100000001</v>
      </c>
      <c r="C460" s="75">
        <v>0.55568418604686731</v>
      </c>
      <c r="D460" s="39"/>
      <c r="E460" s="15"/>
      <c r="F460" s="15"/>
    </row>
    <row r="461" spans="1:6" x14ac:dyDescent="0.25">
      <c r="A461" s="46">
        <v>44958</v>
      </c>
      <c r="B461" s="107">
        <v>64382.836999999992</v>
      </c>
      <c r="C461" s="75">
        <v>0.50484558485672204</v>
      </c>
      <c r="D461" s="39"/>
      <c r="E461" s="15"/>
      <c r="F461" s="15"/>
    </row>
    <row r="462" spans="1:6" x14ac:dyDescent="0.25">
      <c r="A462" s="46">
        <v>44986</v>
      </c>
      <c r="B462" s="107">
        <v>55670.188799999996</v>
      </c>
      <c r="C462" s="75">
        <v>0.59081985725185837</v>
      </c>
      <c r="D462" s="39"/>
      <c r="E462" s="15"/>
      <c r="F462" s="15"/>
    </row>
    <row r="463" spans="1:6" x14ac:dyDescent="0.25">
      <c r="A463" s="46">
        <v>45017</v>
      </c>
      <c r="B463" s="107">
        <v>58574.603799999997</v>
      </c>
      <c r="C463" s="75">
        <v>0.57927212134211659</v>
      </c>
      <c r="D463" s="39"/>
      <c r="E463" s="15"/>
      <c r="F463" s="15"/>
    </row>
    <row r="464" spans="1:6" x14ac:dyDescent="0.25">
      <c r="A464" s="46">
        <v>45047</v>
      </c>
      <c r="B464" s="107">
        <v>58134.420100000003</v>
      </c>
      <c r="C464" s="75">
        <v>0.57092947590957388</v>
      </c>
      <c r="D464" s="39"/>
      <c r="E464" s="15"/>
      <c r="F464" s="15"/>
    </row>
    <row r="465" spans="1:6" x14ac:dyDescent="0.25">
      <c r="A465" s="46">
        <v>45078</v>
      </c>
      <c r="B465" s="107">
        <v>57348.637199999997</v>
      </c>
      <c r="C465" s="75">
        <v>0.57151548145245201</v>
      </c>
      <c r="D465" s="39"/>
      <c r="E465" s="15"/>
      <c r="F465" s="15"/>
    </row>
    <row r="466" spans="1:6" x14ac:dyDescent="0.25">
      <c r="A466" s="46">
        <v>45108</v>
      </c>
      <c r="B466" s="107">
        <v>54908.905400000003</v>
      </c>
      <c r="C466" s="75">
        <v>0.58637635854237946</v>
      </c>
      <c r="D466" s="39"/>
      <c r="E466" s="15"/>
      <c r="F466" s="15"/>
    </row>
    <row r="467" spans="1:6" x14ac:dyDescent="0.25">
      <c r="A467" s="46">
        <v>45139</v>
      </c>
      <c r="B467" s="107">
        <v>59422.985500000003</v>
      </c>
      <c r="C467" s="75">
        <v>0.53983470756446594</v>
      </c>
      <c r="D467" s="39"/>
      <c r="E467" s="15"/>
      <c r="F467" s="15"/>
    </row>
    <row r="468" spans="1:6" x14ac:dyDescent="0.25">
      <c r="A468" s="46">
        <v>45170</v>
      </c>
      <c r="B468" s="107">
        <v>54714.983400000005</v>
      </c>
      <c r="C468" s="75">
        <v>0.5810097897242531</v>
      </c>
      <c r="D468" s="39"/>
      <c r="E468" s="15"/>
      <c r="F468" s="15"/>
    </row>
    <row r="469" spans="1:6" x14ac:dyDescent="0.25">
      <c r="A469" s="46">
        <v>45200</v>
      </c>
      <c r="B469" s="107">
        <v>61657.0239</v>
      </c>
      <c r="C469" s="75">
        <v>0.5172922074819768</v>
      </c>
      <c r="D469" s="39"/>
      <c r="E469" s="15"/>
      <c r="F469" s="15"/>
    </row>
    <row r="470" spans="1:6" x14ac:dyDescent="0.25">
      <c r="A470" s="46">
        <v>45231</v>
      </c>
      <c r="B470" s="107">
        <v>62082.792000000001</v>
      </c>
      <c r="C470" s="75">
        <v>0.52533357391529678</v>
      </c>
      <c r="D470" s="39"/>
      <c r="E470" s="15"/>
      <c r="F470" s="15"/>
    </row>
    <row r="471" spans="1:6" x14ac:dyDescent="0.25">
      <c r="A471" s="46">
        <v>45261</v>
      </c>
      <c r="B471" s="107">
        <v>69414.6973</v>
      </c>
      <c r="C471" s="75">
        <v>0.47049139836845477</v>
      </c>
      <c r="D471" s="39"/>
      <c r="E471" s="15"/>
      <c r="F471" s="15"/>
    </row>
    <row r="472" spans="1:6" x14ac:dyDescent="0.25">
      <c r="A472" s="46">
        <v>45292</v>
      </c>
      <c r="B472" s="107">
        <v>71730.524900000004</v>
      </c>
      <c r="C472" s="75">
        <v>0.43124162332736526</v>
      </c>
      <c r="D472" s="39"/>
      <c r="E472" s="15"/>
      <c r="F472" s="15"/>
    </row>
    <row r="473" spans="1:6" x14ac:dyDescent="0.25">
      <c r="A473" s="46">
        <v>45323</v>
      </c>
      <c r="B473" s="107">
        <v>60770.0841</v>
      </c>
      <c r="C473" s="75">
        <v>0.5040315058573368</v>
      </c>
      <c r="D473" s="39"/>
      <c r="E473" s="15"/>
      <c r="F473" s="15"/>
    </row>
    <row r="474" spans="1:6" x14ac:dyDescent="0.25">
      <c r="A474" s="46">
        <v>45352</v>
      </c>
      <c r="B474" s="107">
        <v>57787.276599999997</v>
      </c>
      <c r="C474" s="75">
        <v>0.52629522949347651</v>
      </c>
      <c r="D474" s="39"/>
      <c r="E474" s="15"/>
      <c r="F474" s="15"/>
    </row>
    <row r="475" spans="1:6" x14ac:dyDescent="0.25">
      <c r="A475" s="46">
        <v>45383</v>
      </c>
      <c r="B475" s="107">
        <v>64632.199900000007</v>
      </c>
      <c r="C475" s="75">
        <v>0.45882659178989199</v>
      </c>
      <c r="D475" s="39"/>
      <c r="E475" s="15"/>
      <c r="F475" s="15"/>
    </row>
    <row r="476" spans="1:6" x14ac:dyDescent="0.25">
      <c r="A476" s="46">
        <v>45413</v>
      </c>
      <c r="B476" s="107">
        <v>60215.617600000005</v>
      </c>
      <c r="C476" s="75">
        <v>0.50258775391186883</v>
      </c>
      <c r="D476" s="39"/>
      <c r="E476" s="15"/>
      <c r="F476" s="15"/>
    </row>
    <row r="477" spans="1:6" x14ac:dyDescent="0.25">
      <c r="A477" s="46">
        <v>45444</v>
      </c>
      <c r="B477" s="107">
        <v>62442.153400000003</v>
      </c>
      <c r="C477" s="75">
        <v>0.44982820851915073</v>
      </c>
      <c r="D477" s="39"/>
      <c r="E477" s="15"/>
      <c r="F477" s="15"/>
    </row>
    <row r="478" spans="1:6" x14ac:dyDescent="0.25">
      <c r="A478" s="46">
        <v>45474</v>
      </c>
      <c r="B478" s="107">
        <v>61843.131000000001</v>
      </c>
      <c r="C478" s="75">
        <v>0.43350636629312961</v>
      </c>
      <c r="D478" s="39"/>
      <c r="E478" s="15"/>
      <c r="F478" s="15"/>
    </row>
    <row r="479" spans="1:6" x14ac:dyDescent="0.25">
      <c r="A479" s="46">
        <v>45505</v>
      </c>
      <c r="B479" s="107">
        <v>64933.358200000002</v>
      </c>
      <c r="C479" s="75">
        <v>0.42485011964158659</v>
      </c>
      <c r="D479" s="39"/>
      <c r="E479" s="15"/>
      <c r="F479" s="15"/>
    </row>
    <row r="480" spans="1:6" x14ac:dyDescent="0.25">
      <c r="A480" s="46">
        <v>45536</v>
      </c>
      <c r="B480" s="107">
        <v>60211.369200000001</v>
      </c>
      <c r="C480" s="75">
        <v>0.46494609526335101</v>
      </c>
      <c r="D480" s="39"/>
      <c r="E480" s="15"/>
      <c r="F480" s="15"/>
    </row>
    <row r="481" spans="1:6" x14ac:dyDescent="0.25">
      <c r="A481" s="46">
        <v>45566</v>
      </c>
      <c r="B481" s="107">
        <v>67556.606499999994</v>
      </c>
      <c r="C481" s="75">
        <v>0.41315547725151058</v>
      </c>
      <c r="D481" s="39"/>
      <c r="E481" s="15"/>
      <c r="F481" s="15"/>
    </row>
    <row r="482" spans="1:6" x14ac:dyDescent="0.25">
      <c r="A482" s="46">
        <v>45597</v>
      </c>
      <c r="B482" s="107">
        <v>55210.124800000005</v>
      </c>
      <c r="C482" s="75">
        <v>0.48227902212602858</v>
      </c>
      <c r="D482" s="39"/>
      <c r="E482" s="15"/>
      <c r="F482" s="15"/>
    </row>
    <row r="483" spans="1:6" x14ac:dyDescent="0.25">
      <c r="A483" s="46">
        <v>45627</v>
      </c>
      <c r="B483" s="107">
        <v>57917.824799999995</v>
      </c>
      <c r="C483" s="75">
        <v>0.44898003489937699</v>
      </c>
      <c r="D483" s="39"/>
      <c r="E483" s="15"/>
      <c r="F483" s="15"/>
    </row>
    <row r="484" spans="1:6" x14ac:dyDescent="0.25">
      <c r="A484" s="46">
        <v>45658</v>
      </c>
      <c r="B484" s="107">
        <v>63517.9427</v>
      </c>
      <c r="C484" s="75">
        <v>0.42266422460814368</v>
      </c>
      <c r="D484" s="39"/>
      <c r="E484" s="15"/>
      <c r="F484" s="15"/>
    </row>
    <row r="485" spans="1:6" x14ac:dyDescent="0.25">
      <c r="A485" s="46">
        <v>45689</v>
      </c>
      <c r="B485" s="107">
        <v>60026.3462</v>
      </c>
      <c r="C485" s="75">
        <v>0.43809543083600183</v>
      </c>
      <c r="D485" s="39"/>
      <c r="E485" s="15"/>
      <c r="F485" s="15"/>
    </row>
    <row r="486" spans="1:6" x14ac:dyDescent="0.25">
      <c r="A486" s="46">
        <v>45717</v>
      </c>
      <c r="B486" s="107">
        <v>63619.017200000002</v>
      </c>
      <c r="C486" s="75">
        <v>0.40796549746134714</v>
      </c>
      <c r="D486" s="39"/>
      <c r="E486" s="15"/>
      <c r="F486" s="15"/>
    </row>
    <row r="487" spans="1:6" x14ac:dyDescent="0.25">
      <c r="A487" s="46">
        <v>45748</v>
      </c>
      <c r="B487" s="107">
        <v>70735.923299999995</v>
      </c>
      <c r="C487" s="75">
        <v>0.38381051286850171</v>
      </c>
      <c r="D487" s="39"/>
      <c r="E487" s="15"/>
      <c r="F487" s="15"/>
    </row>
    <row r="488" spans="1:6" x14ac:dyDescent="0.25">
      <c r="A488" s="46">
        <v>45778</v>
      </c>
      <c r="B488" s="107">
        <v>66972.512699999992</v>
      </c>
      <c r="C488" s="75">
        <v>0.39574610435663116</v>
      </c>
      <c r="D488" s="39"/>
      <c r="E488" s="15"/>
      <c r="F488" s="15"/>
    </row>
    <row r="489" spans="1:6" x14ac:dyDescent="0.25">
      <c r="A489" s="46">
        <v>45809</v>
      </c>
      <c r="B489" s="107">
        <v>71040.958299999998</v>
      </c>
      <c r="C489" s="75">
        <v>0.37203152424254388</v>
      </c>
      <c r="D489" s="39"/>
      <c r="E489" s="15"/>
      <c r="F489" s="15"/>
    </row>
    <row r="490" spans="1:6" x14ac:dyDescent="0.25">
      <c r="A490" s="46">
        <v>45839</v>
      </c>
      <c r="B490" s="107">
        <v>72484.603300000002</v>
      </c>
      <c r="C490" s="75">
        <v>0.36288934204596796</v>
      </c>
      <c r="D490" s="39"/>
      <c r="E490" s="15"/>
      <c r="F490" s="15"/>
    </row>
    <row r="491" spans="1:6" x14ac:dyDescent="0.25">
      <c r="A491" s="46">
        <v>45870</v>
      </c>
      <c r="B491" s="107">
        <v>64664.703999999998</v>
      </c>
      <c r="C491" s="75">
        <v>0.38709352168379213</v>
      </c>
      <c r="D491" s="39"/>
      <c r="E491" s="15"/>
      <c r="F491" s="15"/>
    </row>
    <row r="492" spans="1:6" x14ac:dyDescent="0.25">
      <c r="A492" s="46">
        <v>45901</v>
      </c>
      <c r="B492" s="107">
        <v>73498.159499999994</v>
      </c>
      <c r="C492" s="75">
        <v>0.35571654008560583</v>
      </c>
      <c r="D492" s="39"/>
      <c r="E492" s="15"/>
      <c r="F492" s="15"/>
    </row>
    <row r="493" spans="1:6" x14ac:dyDescent="0.25">
      <c r="A493" s="46">
        <v>45931</v>
      </c>
      <c r="B493" s="107">
        <v>71131.648799999995</v>
      </c>
      <c r="C493" s="75">
        <v>0.36490589544720353</v>
      </c>
      <c r="D493" s="39"/>
      <c r="E493" s="15"/>
      <c r="F493" s="15"/>
    </row>
    <row r="494" spans="1:6" x14ac:dyDescent="0.25">
      <c r="A494" s="46">
        <v>45962</v>
      </c>
      <c r="B494" s="107">
        <v>79655.215700000001</v>
      </c>
      <c r="C494" s="75">
        <v>0.32970339442568353</v>
      </c>
      <c r="D494" s="39"/>
      <c r="E494" s="15"/>
      <c r="F494" s="15"/>
    </row>
    <row r="495" spans="1:6" x14ac:dyDescent="0.25">
      <c r="A495" s="46">
        <v>45992</v>
      </c>
      <c r="B495" s="107">
        <v>69396.077399999995</v>
      </c>
      <c r="C495" s="75">
        <v>0.38607966046219211</v>
      </c>
      <c r="D495" s="39"/>
      <c r="E495" s="15"/>
      <c r="F495" s="15"/>
    </row>
    <row r="496" spans="1:6" x14ac:dyDescent="0.25">
      <c r="A496" s="46">
        <v>46023</v>
      </c>
      <c r="B496" s="107">
        <v>58835.597800000003</v>
      </c>
      <c r="C496" s="75">
        <v>0.46186699916559698</v>
      </c>
      <c r="D496" s="39"/>
      <c r="E496" s="15"/>
      <c r="F496" s="15"/>
    </row>
    <row r="497" spans="1:6" x14ac:dyDescent="0.25">
      <c r="A497" s="46">
        <v>46054</v>
      </c>
      <c r="B497" s="107">
        <v>74455.968699999998</v>
      </c>
      <c r="C497" s="75">
        <v>0.36199477987585432</v>
      </c>
      <c r="D497" s="39"/>
      <c r="E497" s="15"/>
      <c r="F497" s="15"/>
    </row>
    <row r="498" spans="1:6" x14ac:dyDescent="0.25">
      <c r="A498" s="46">
        <v>46082</v>
      </c>
      <c r="B498" s="107">
        <v>74642.05230000001</v>
      </c>
      <c r="C498" s="75">
        <v>0.36898582168271915</v>
      </c>
      <c r="D498" s="39"/>
      <c r="E498" s="15"/>
      <c r="F498" s="15"/>
    </row>
    <row r="499" spans="1:6" x14ac:dyDescent="0.25">
      <c r="A499" s="46">
        <v>46113</v>
      </c>
      <c r="B499" s="107">
        <v>73579.5141</v>
      </c>
      <c r="C499" s="75">
        <v>0.3634722426088976</v>
      </c>
      <c r="D499" s="39"/>
    </row>
    <row r="500" spans="1:6" x14ac:dyDescent="0.25">
      <c r="A500" s="46">
        <v>46143</v>
      </c>
      <c r="B500" s="107">
        <v>80296.518699999986</v>
      </c>
      <c r="C500" s="75">
        <v>0.33006670063767041</v>
      </c>
      <c r="D500" s="39"/>
    </row>
    <row r="501" spans="1:6" x14ac:dyDescent="0.25">
      <c r="A501" s="46">
        <v>46174</v>
      </c>
      <c r="B501" s="107">
        <v>75099.570000000007</v>
      </c>
      <c r="C501" s="75">
        <v>0.36160374819722668</v>
      </c>
      <c r="D501" s="39"/>
    </row>
    <row r="502" spans="1:6" x14ac:dyDescent="0.25">
      <c r="A502" s="46">
        <v>46204</v>
      </c>
      <c r="B502" s="107">
        <v>76333.728199999998</v>
      </c>
      <c r="C502" s="75">
        <v>0.36318792038248698</v>
      </c>
      <c r="D502" s="39"/>
    </row>
    <row r="503" spans="1:6" x14ac:dyDescent="0.25">
      <c r="A503" s="46">
        <v>46235</v>
      </c>
      <c r="B503" s="107">
        <v>78764.140899999999</v>
      </c>
      <c r="C503" s="75">
        <v>0.3537739215029006</v>
      </c>
      <c r="D503" s="39"/>
    </row>
  </sheetData>
  <hyperlinks>
    <hyperlink ref="A9" location="Contents!A1" display="Back to contents" xr:uid="{C6360775-73CE-4DB1-A86B-2CCF7D6E2464}"/>
    <hyperlink ref="B2" r:id="rId1" display="https://www.abs.gov.au/statistics/labour/employment-and-unemployment/labour-force-australia/latest-release" xr:uid="{96EF15AA-3A62-49D2-AABD-DCE8D1FC5D27}"/>
  </hyperlinks>
  <pageMargins left="0.7" right="0.7" top="0.75" bottom="0.75" header="0.3" footer="0.3"/>
  <headerFooter>
    <oddHeader>&amp;C&amp;"Aptos"&amp;10&amp;KFF0000 OFFICIAL&amp;1#_x000D_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584A8-1E49-4AF5-BD02-4DFF655603D6}">
  <sheetPr>
    <tabColor rgb="FF002060"/>
  </sheetPr>
  <dimension ref="A1:F453"/>
  <sheetViews>
    <sheetView zoomScaleNormal="100" workbookViewId="0">
      <selection activeCell="B12" sqref="B12"/>
    </sheetView>
  </sheetViews>
  <sheetFormatPr defaultRowHeight="15" x14ac:dyDescent="0.25"/>
  <cols>
    <col min="1" max="2" width="20.5703125" customWidth="1"/>
    <col min="3" max="3" width="24.5703125" customWidth="1"/>
    <col min="4" max="4" width="10.42578125" bestFit="1" customWidth="1"/>
  </cols>
  <sheetData>
    <row r="1" spans="1:5" ht="18.75" x14ac:dyDescent="0.3">
      <c r="A1" s="55" t="s">
        <v>1031</v>
      </c>
    </row>
    <row r="2" spans="1:5" x14ac:dyDescent="0.25">
      <c r="A2" s="38" t="s">
        <v>78</v>
      </c>
      <c r="B2" s="29" t="s">
        <v>1048</v>
      </c>
      <c r="D2" s="101"/>
      <c r="E2" s="74"/>
    </row>
    <row r="3" spans="1:5" x14ac:dyDescent="0.25">
      <c r="A3" s="38" t="s">
        <v>96</v>
      </c>
      <c r="B3" t="s">
        <v>1032</v>
      </c>
    </row>
    <row r="4" spans="1:5" x14ac:dyDescent="0.25">
      <c r="A4" s="38" t="s">
        <v>79</v>
      </c>
      <c r="B4" t="s">
        <v>264</v>
      </c>
    </row>
    <row r="5" spans="1:5" x14ac:dyDescent="0.25">
      <c r="A5" s="38" t="s">
        <v>81</v>
      </c>
      <c r="B5" t="s">
        <v>82</v>
      </c>
    </row>
    <row r="6" spans="1:5" x14ac:dyDescent="0.25">
      <c r="A6" s="38" t="s">
        <v>83</v>
      </c>
      <c r="B6" t="s">
        <v>97</v>
      </c>
    </row>
    <row r="7" spans="1:5" x14ac:dyDescent="0.25">
      <c r="A7" s="38" t="s">
        <v>84</v>
      </c>
      <c r="B7" t="s">
        <v>206</v>
      </c>
    </row>
    <row r="8" spans="1:5" x14ac:dyDescent="0.25">
      <c r="A8" s="38" t="s">
        <v>86</v>
      </c>
      <c r="B8" s="46" t="s">
        <v>87</v>
      </c>
    </row>
    <row r="9" spans="1:5" x14ac:dyDescent="0.25">
      <c r="A9" s="29" t="s">
        <v>88</v>
      </c>
      <c r="B9" s="46"/>
    </row>
    <row r="11" spans="1:5" x14ac:dyDescent="0.25">
      <c r="A11" s="38" t="s">
        <v>89</v>
      </c>
    </row>
    <row r="12" spans="1:5" x14ac:dyDescent="0.25">
      <c r="B12" s="56" t="s">
        <v>1033</v>
      </c>
      <c r="C12" s="56" t="s">
        <v>1034</v>
      </c>
      <c r="D12" s="1"/>
    </row>
    <row r="13" spans="1:5" x14ac:dyDescent="0.25">
      <c r="A13" s="46">
        <v>38930</v>
      </c>
      <c r="B13" s="2">
        <v>-1.134158300000002</v>
      </c>
      <c r="C13" s="2">
        <v>-1.3721741000000014</v>
      </c>
      <c r="D13" s="323"/>
    </row>
    <row r="14" spans="1:5" x14ac:dyDescent="0.25">
      <c r="A14" s="46">
        <v>38961</v>
      </c>
      <c r="B14" s="2">
        <v>-1.3473150000000014</v>
      </c>
      <c r="C14" s="2">
        <v>-1.4873599000000013</v>
      </c>
      <c r="D14" s="323"/>
    </row>
    <row r="15" spans="1:5" x14ac:dyDescent="0.25">
      <c r="A15" s="46">
        <v>38991</v>
      </c>
      <c r="B15" s="2">
        <v>-0.72799140000000184</v>
      </c>
      <c r="C15" s="2">
        <v>-1.4359945000000014</v>
      </c>
      <c r="D15" s="323"/>
    </row>
    <row r="16" spans="1:5" x14ac:dyDescent="0.25">
      <c r="A16" s="46">
        <v>39022</v>
      </c>
      <c r="B16" s="2">
        <v>-1.3537976000000018</v>
      </c>
      <c r="C16" s="2">
        <v>-1.4535821000000011</v>
      </c>
      <c r="D16" s="323"/>
    </row>
    <row r="17" spans="1:4" x14ac:dyDescent="0.25">
      <c r="A17" s="46">
        <v>39052</v>
      </c>
      <c r="B17" s="2">
        <v>-1.1914320000000025</v>
      </c>
      <c r="C17" s="2">
        <v>-1.1676693000000009</v>
      </c>
      <c r="D17" s="323"/>
    </row>
    <row r="18" spans="1:4" x14ac:dyDescent="0.25">
      <c r="A18" s="46">
        <v>39083</v>
      </c>
      <c r="B18" s="2">
        <v>-1.2972936000000024</v>
      </c>
      <c r="C18" s="2">
        <v>-1.3173191000000006</v>
      </c>
      <c r="D18" s="323"/>
    </row>
    <row r="19" spans="1:4" x14ac:dyDescent="0.25">
      <c r="A19" s="46">
        <v>39114</v>
      </c>
      <c r="B19" s="2">
        <v>-1.5193297000000028</v>
      </c>
      <c r="C19" s="2">
        <v>-1.4288997000000014</v>
      </c>
      <c r="D19" s="323"/>
    </row>
    <row r="20" spans="1:4" x14ac:dyDescent="0.25">
      <c r="A20" s="46">
        <v>39142</v>
      </c>
      <c r="B20" s="2">
        <v>-1.7176123000000025</v>
      </c>
      <c r="C20" s="2">
        <v>-1.2938464000000014</v>
      </c>
      <c r="D20" s="323"/>
    </row>
    <row r="21" spans="1:4" x14ac:dyDescent="0.25">
      <c r="A21" s="46">
        <v>39173</v>
      </c>
      <c r="B21" s="2">
        <v>-1.6533187000000029</v>
      </c>
      <c r="C21" s="2">
        <v>-1.2736213000000012</v>
      </c>
      <c r="D21" s="323"/>
    </row>
    <row r="22" spans="1:4" x14ac:dyDescent="0.25">
      <c r="A22" s="46">
        <v>39203</v>
      </c>
      <c r="B22" s="2">
        <v>-1.0957994000000029</v>
      </c>
      <c r="C22" s="2">
        <v>-1.3997004000000013</v>
      </c>
      <c r="D22" s="323"/>
    </row>
    <row r="23" spans="1:4" x14ac:dyDescent="0.25">
      <c r="A23" s="46">
        <v>39234</v>
      </c>
      <c r="B23" s="2">
        <v>-0.60587120000000283</v>
      </c>
      <c r="C23" s="2">
        <v>-1.3016510000000014</v>
      </c>
      <c r="D23" s="323"/>
    </row>
    <row r="24" spans="1:4" x14ac:dyDescent="0.25">
      <c r="A24" s="46">
        <v>39264</v>
      </c>
      <c r="B24" s="2">
        <v>-1.0728523000000028</v>
      </c>
      <c r="C24" s="2">
        <v>-1.4299815000000011</v>
      </c>
      <c r="D24" s="323"/>
    </row>
    <row r="25" spans="1:4" x14ac:dyDescent="0.25">
      <c r="A25" s="46">
        <v>39295</v>
      </c>
      <c r="B25" s="2">
        <v>-1.1365523000000035</v>
      </c>
      <c r="C25" s="2">
        <v>-1.5323267000000014</v>
      </c>
      <c r="D25" s="323"/>
    </row>
    <row r="26" spans="1:4" x14ac:dyDescent="0.25">
      <c r="A26" s="46">
        <v>39326</v>
      </c>
      <c r="B26" s="2">
        <v>-0.77365200000000334</v>
      </c>
      <c r="C26" s="2">
        <v>-1.7584899000000016</v>
      </c>
      <c r="D26" s="323"/>
    </row>
    <row r="27" spans="1:4" x14ac:dyDescent="0.25">
      <c r="A27" s="46">
        <v>39356</v>
      </c>
      <c r="B27" s="2">
        <v>-0.70018180000000285</v>
      </c>
      <c r="C27" s="2">
        <v>-1.6211111000000011</v>
      </c>
      <c r="D27" s="323"/>
    </row>
    <row r="28" spans="1:4" x14ac:dyDescent="0.25">
      <c r="A28" s="46">
        <v>39387</v>
      </c>
      <c r="B28" s="2">
        <v>-1.0965391000000033</v>
      </c>
      <c r="C28" s="2">
        <v>-1.5937340000000022</v>
      </c>
      <c r="D28" s="323"/>
    </row>
    <row r="29" spans="1:4" x14ac:dyDescent="0.25">
      <c r="A29" s="46">
        <v>39417</v>
      </c>
      <c r="B29" s="2">
        <v>-0.98772100000000274</v>
      </c>
      <c r="C29" s="2">
        <v>-1.5972603000000021</v>
      </c>
      <c r="D29" s="323"/>
    </row>
    <row r="30" spans="1:4" x14ac:dyDescent="0.25">
      <c r="A30" s="46">
        <v>39448</v>
      </c>
      <c r="B30" s="2">
        <v>-0.76038950000000316</v>
      </c>
      <c r="C30" s="2">
        <v>-1.7203012000000015</v>
      </c>
      <c r="D30" s="323"/>
    </row>
    <row r="31" spans="1:4" x14ac:dyDescent="0.25">
      <c r="A31" s="46">
        <v>39479</v>
      </c>
      <c r="B31" s="2">
        <v>-1.1480390000000034</v>
      </c>
      <c r="C31" s="2">
        <v>-1.6934388000000009</v>
      </c>
      <c r="D31" s="323"/>
    </row>
    <row r="32" spans="1:4" x14ac:dyDescent="0.25">
      <c r="A32" s="46">
        <v>39508</v>
      </c>
      <c r="B32" s="2">
        <v>-0.8831513000000033</v>
      </c>
      <c r="C32" s="2">
        <v>-2.0090316000000006</v>
      </c>
      <c r="D32" s="323"/>
    </row>
    <row r="33" spans="1:4" x14ac:dyDescent="0.25">
      <c r="A33" s="46">
        <v>39539</v>
      </c>
      <c r="B33" s="2">
        <v>-0.98397220000000329</v>
      </c>
      <c r="C33" s="2">
        <v>-2.0730407000000008</v>
      </c>
      <c r="D33" s="323"/>
    </row>
    <row r="34" spans="1:4" x14ac:dyDescent="0.25">
      <c r="A34" s="46">
        <v>39569</v>
      </c>
      <c r="B34" s="2">
        <v>-0.69171380000000271</v>
      </c>
      <c r="C34" s="2">
        <v>-2.4747729000000005</v>
      </c>
      <c r="D34" s="323"/>
    </row>
    <row r="35" spans="1:4" x14ac:dyDescent="0.25">
      <c r="A35" s="46">
        <v>39600</v>
      </c>
      <c r="B35" s="2">
        <v>-1.0833846000000027</v>
      </c>
      <c r="C35" s="2">
        <v>-1.983764100000001</v>
      </c>
      <c r="D35" s="323"/>
    </row>
    <row r="36" spans="1:4" x14ac:dyDescent="0.25">
      <c r="A36" s="46">
        <v>39630</v>
      </c>
      <c r="B36" s="2">
        <v>-1.2707948000000031</v>
      </c>
      <c r="C36" s="2">
        <v>-1.4300461000000002</v>
      </c>
      <c r="D36" s="323"/>
    </row>
    <row r="37" spans="1:4" x14ac:dyDescent="0.25">
      <c r="A37" s="46">
        <v>39661</v>
      </c>
      <c r="B37" s="2">
        <v>-1.3305562000000029</v>
      </c>
      <c r="C37" s="2">
        <v>-1.2683545000000001</v>
      </c>
      <c r="D37" s="323"/>
    </row>
    <row r="38" spans="1:4" x14ac:dyDescent="0.25">
      <c r="A38" s="46">
        <v>39692</v>
      </c>
      <c r="B38" s="2">
        <v>-1.3814271000000025</v>
      </c>
      <c r="C38" s="2">
        <v>-1.4527287000000007</v>
      </c>
      <c r="D38" s="323"/>
    </row>
    <row r="39" spans="1:4" x14ac:dyDescent="0.25">
      <c r="A39" s="46">
        <v>39722</v>
      </c>
      <c r="B39" s="2">
        <v>-1.9672153000000026</v>
      </c>
      <c r="C39" s="2">
        <v>-1.6838016000000007</v>
      </c>
      <c r="D39" s="323"/>
    </row>
    <row r="40" spans="1:4" x14ac:dyDescent="0.25">
      <c r="A40" s="46">
        <v>39753</v>
      </c>
      <c r="B40" s="2">
        <v>-1.3616451000000023</v>
      </c>
      <c r="C40" s="2">
        <v>-1.330013000000001</v>
      </c>
      <c r="D40" s="323"/>
    </row>
    <row r="41" spans="1:4" x14ac:dyDescent="0.25">
      <c r="A41" s="46">
        <v>39783</v>
      </c>
      <c r="B41" s="2">
        <v>-1.5533663000000031</v>
      </c>
      <c r="C41" s="2">
        <v>-1.8237460000000008</v>
      </c>
      <c r="D41" s="323"/>
    </row>
    <row r="42" spans="1:4" x14ac:dyDescent="0.25">
      <c r="A42" s="46">
        <v>39814</v>
      </c>
      <c r="B42" s="2">
        <v>-1.431116800000003</v>
      </c>
      <c r="C42" s="2">
        <v>-1.7004471000000008</v>
      </c>
      <c r="D42" s="323"/>
    </row>
    <row r="43" spans="1:4" x14ac:dyDescent="0.25">
      <c r="A43" s="46">
        <v>39845</v>
      </c>
      <c r="B43" s="2">
        <v>-0.97768960000000238</v>
      </c>
      <c r="C43" s="2">
        <v>-1.6884196999999999</v>
      </c>
      <c r="D43" s="323"/>
    </row>
    <row r="44" spans="1:4" x14ac:dyDescent="0.25">
      <c r="A44" s="46">
        <v>39873</v>
      </c>
      <c r="B44" s="2">
        <v>-0.78755990000000242</v>
      </c>
      <c r="C44" s="2">
        <v>-1.3755185000000001</v>
      </c>
      <c r="D44" s="323"/>
    </row>
    <row r="45" spans="1:4" x14ac:dyDescent="0.25">
      <c r="A45" s="46">
        <v>39904</v>
      </c>
      <c r="B45" s="2">
        <v>-0.84999100000000194</v>
      </c>
      <c r="C45" s="2">
        <v>-1.0241458000000003</v>
      </c>
      <c r="D45" s="323"/>
    </row>
    <row r="46" spans="1:4" x14ac:dyDescent="0.25">
      <c r="A46" s="46">
        <v>39934</v>
      </c>
      <c r="B46" s="2">
        <v>-0.67044730000000197</v>
      </c>
      <c r="C46" s="2">
        <v>-0.66435810000000028</v>
      </c>
      <c r="D46" s="323"/>
    </row>
    <row r="47" spans="1:4" x14ac:dyDescent="0.25">
      <c r="A47" s="46">
        <v>39965</v>
      </c>
      <c r="B47" s="2">
        <v>-0.44953030000000282</v>
      </c>
      <c r="C47" s="2">
        <v>-0.66910690000000095</v>
      </c>
      <c r="D47" s="323"/>
    </row>
    <row r="48" spans="1:4" x14ac:dyDescent="0.25">
      <c r="A48" s="46">
        <v>39995</v>
      </c>
      <c r="B48" s="2">
        <v>-2.3852800000002894E-2</v>
      </c>
      <c r="C48" s="2">
        <v>-0.60658620000000063</v>
      </c>
      <c r="D48" s="323"/>
    </row>
    <row r="49" spans="1:4" x14ac:dyDescent="0.25">
      <c r="A49" s="46">
        <v>40026</v>
      </c>
      <c r="B49" s="2">
        <v>-0.38860570000000294</v>
      </c>
      <c r="C49" s="2">
        <v>-0.35683950000000042</v>
      </c>
      <c r="D49" s="323"/>
    </row>
    <row r="50" spans="1:4" x14ac:dyDescent="0.25">
      <c r="A50" s="46">
        <v>40057</v>
      </c>
      <c r="B50" s="2">
        <v>-1.0080000000023404E-3</v>
      </c>
      <c r="C50" s="2">
        <v>-0.56247639999999954</v>
      </c>
      <c r="D50" s="323"/>
    </row>
    <row r="51" spans="1:4" x14ac:dyDescent="0.25">
      <c r="A51" s="46">
        <v>40087</v>
      </c>
      <c r="B51" s="2">
        <v>-0.80202080000000286</v>
      </c>
      <c r="C51" s="2">
        <v>-0.2906626999999995</v>
      </c>
      <c r="D51" s="323"/>
    </row>
    <row r="52" spans="1:4" x14ac:dyDescent="0.25">
      <c r="A52" s="46">
        <v>40118</v>
      </c>
      <c r="B52" s="2">
        <v>-0.37835090000000271</v>
      </c>
      <c r="C52" s="2">
        <v>-0.82376149999999981</v>
      </c>
      <c r="D52" s="323"/>
    </row>
    <row r="53" spans="1:4" x14ac:dyDescent="0.25">
      <c r="A53" s="46">
        <v>40148</v>
      </c>
      <c r="B53" s="2">
        <v>-0.4504941000000029</v>
      </c>
      <c r="C53" s="2">
        <v>-0.77868709999999997</v>
      </c>
      <c r="D53" s="323"/>
    </row>
    <row r="54" spans="1:4" x14ac:dyDescent="0.25">
      <c r="A54" s="46">
        <v>40179</v>
      </c>
      <c r="B54" s="2">
        <v>-0.42824490000000281</v>
      </c>
      <c r="C54" s="2">
        <v>-0.91984219999999972</v>
      </c>
      <c r="D54" s="323"/>
    </row>
    <row r="55" spans="1:4" x14ac:dyDescent="0.25">
      <c r="A55" s="46">
        <v>40210</v>
      </c>
      <c r="B55" s="2">
        <v>-0.16545580000000282</v>
      </c>
      <c r="C55" s="2">
        <v>-0.9999848999999994</v>
      </c>
      <c r="D55" s="323"/>
    </row>
    <row r="56" spans="1:4" x14ac:dyDescent="0.25">
      <c r="A56" s="46">
        <v>40238</v>
      </c>
      <c r="B56" s="2">
        <v>-0.41411240000000227</v>
      </c>
      <c r="C56" s="2">
        <v>-0.72709219999999952</v>
      </c>
      <c r="D56" s="323"/>
    </row>
    <row r="57" spans="1:4" x14ac:dyDescent="0.25">
      <c r="A57" s="46">
        <v>40269</v>
      </c>
      <c r="B57" s="2">
        <v>-0.75277490000000213</v>
      </c>
      <c r="C57" s="2">
        <v>-1.1093979999999997</v>
      </c>
      <c r="D57" s="323"/>
    </row>
    <row r="58" spans="1:4" x14ac:dyDescent="0.25">
      <c r="A58" s="46">
        <v>40299</v>
      </c>
      <c r="B58" s="2">
        <v>-1.0311737000000019</v>
      </c>
      <c r="C58" s="2">
        <v>-1.0908964999999995</v>
      </c>
      <c r="D58" s="323"/>
    </row>
    <row r="59" spans="1:4" x14ac:dyDescent="0.25">
      <c r="A59" s="46">
        <v>40330</v>
      </c>
      <c r="B59" s="2">
        <v>-1.0423678000000027</v>
      </c>
      <c r="C59" s="2">
        <v>-1.2429628999999993</v>
      </c>
      <c r="D59" s="323"/>
    </row>
    <row r="60" spans="1:4" x14ac:dyDescent="0.25">
      <c r="A60" s="46">
        <v>40360</v>
      </c>
      <c r="B60" s="2">
        <v>-0.80834320000000215</v>
      </c>
      <c r="C60" s="2">
        <v>-1.0597298000000004</v>
      </c>
      <c r="D60" s="323"/>
    </row>
    <row r="61" spans="1:4" x14ac:dyDescent="0.25">
      <c r="A61" s="46">
        <v>40391</v>
      </c>
      <c r="B61" s="2">
        <v>-0.50919160000000208</v>
      </c>
      <c r="C61" s="2">
        <v>-0.79238760000000052</v>
      </c>
      <c r="D61" s="323"/>
    </row>
    <row r="62" spans="1:4" x14ac:dyDescent="0.25">
      <c r="A62" s="46">
        <v>40422</v>
      </c>
      <c r="B62" s="2">
        <v>-0.51156680000000154</v>
      </c>
      <c r="C62" s="2">
        <v>-1.3331002000000005</v>
      </c>
      <c r="D62" s="323"/>
    </row>
    <row r="63" spans="1:4" x14ac:dyDescent="0.25">
      <c r="A63" s="46">
        <v>40452</v>
      </c>
      <c r="B63" s="2">
        <v>-0.75371320000000175</v>
      </c>
      <c r="C63" s="2">
        <v>-1.0866553999999997</v>
      </c>
      <c r="D63" s="323"/>
    </row>
    <row r="64" spans="1:4" x14ac:dyDescent="0.25">
      <c r="A64" s="46">
        <v>40483</v>
      </c>
      <c r="B64" s="2">
        <v>-0.58516260000000209</v>
      </c>
      <c r="C64" s="2">
        <v>-1.4760811000000009</v>
      </c>
      <c r="D64" s="323"/>
    </row>
    <row r="65" spans="1:4" x14ac:dyDescent="0.25">
      <c r="A65" s="46">
        <v>40513</v>
      </c>
      <c r="B65" s="2">
        <v>-0.59247330000000176</v>
      </c>
      <c r="C65" s="2">
        <v>-1.3832855000000004</v>
      </c>
      <c r="D65" s="323"/>
    </row>
    <row r="66" spans="1:4" x14ac:dyDescent="0.25">
      <c r="A66" s="46">
        <v>40544</v>
      </c>
      <c r="B66" s="2">
        <v>-0.38267840000000231</v>
      </c>
      <c r="C66" s="2">
        <v>-1.2242003000000015</v>
      </c>
      <c r="D66" s="323"/>
    </row>
    <row r="67" spans="1:4" x14ac:dyDescent="0.25">
      <c r="A67" s="46">
        <v>40575</v>
      </c>
      <c r="B67" s="2">
        <v>-0.78033270000000243</v>
      </c>
      <c r="C67" s="2">
        <v>-1.1985355000000011</v>
      </c>
      <c r="D67" s="323"/>
    </row>
    <row r="68" spans="1:4" x14ac:dyDescent="0.25">
      <c r="A68" s="46">
        <v>40603</v>
      </c>
      <c r="B68" s="2">
        <v>-0.69427260000000235</v>
      </c>
      <c r="C68" s="2">
        <v>-1.3559639000000008</v>
      </c>
      <c r="D68" s="323"/>
    </row>
    <row r="69" spans="1:4" x14ac:dyDescent="0.25">
      <c r="A69" s="46">
        <v>40634</v>
      </c>
      <c r="B69" s="2">
        <v>-0.92379170000000155</v>
      </c>
      <c r="C69" s="2">
        <v>-1.4222631000000003</v>
      </c>
      <c r="D69" s="323"/>
    </row>
    <row r="70" spans="1:4" x14ac:dyDescent="0.25">
      <c r="A70" s="46">
        <v>40664</v>
      </c>
      <c r="B70" s="2">
        <v>-0.77008000000000187</v>
      </c>
      <c r="C70" s="2">
        <v>-1.2429245000000009</v>
      </c>
      <c r="D70" s="323"/>
    </row>
    <row r="71" spans="1:4" x14ac:dyDescent="0.25">
      <c r="A71" s="46">
        <v>40695</v>
      </c>
      <c r="B71" s="2">
        <v>-0.61008830000000192</v>
      </c>
      <c r="C71" s="2">
        <v>-1.3622418000000005</v>
      </c>
      <c r="D71" s="323"/>
    </row>
    <row r="72" spans="1:4" x14ac:dyDescent="0.25">
      <c r="A72" s="46">
        <v>40725</v>
      </c>
      <c r="B72" s="2">
        <v>-1.1659580000000025</v>
      </c>
      <c r="C72" s="2">
        <v>-1.1772492000000012</v>
      </c>
      <c r="D72" s="323"/>
    </row>
    <row r="73" spans="1:4" x14ac:dyDescent="0.25">
      <c r="A73" s="46">
        <v>40756</v>
      </c>
      <c r="B73" s="2">
        <v>-0.84197750000000227</v>
      </c>
      <c r="C73" s="2">
        <v>-0.99592760000000169</v>
      </c>
      <c r="D73" s="323"/>
    </row>
    <row r="74" spans="1:4" x14ac:dyDescent="0.25">
      <c r="A74" s="46">
        <v>40787</v>
      </c>
      <c r="B74" s="2">
        <v>-0.90809420000000163</v>
      </c>
      <c r="C74" s="2">
        <v>-1.2279907000000012</v>
      </c>
      <c r="D74" s="323"/>
    </row>
    <row r="75" spans="1:4" x14ac:dyDescent="0.25">
      <c r="A75" s="46">
        <v>40817</v>
      </c>
      <c r="B75" s="2">
        <v>-1.0127994000000013</v>
      </c>
      <c r="C75" s="2">
        <v>-1.3386305000000016</v>
      </c>
      <c r="D75" s="323"/>
    </row>
    <row r="76" spans="1:4" x14ac:dyDescent="0.25">
      <c r="A76" s="46">
        <v>40848</v>
      </c>
      <c r="B76" s="2">
        <v>-0.85243920000000095</v>
      </c>
      <c r="C76" s="2">
        <v>-1.4369358000000014</v>
      </c>
      <c r="D76" s="323"/>
    </row>
    <row r="77" spans="1:4" x14ac:dyDescent="0.25">
      <c r="A77" s="46">
        <v>40878</v>
      </c>
      <c r="B77" s="2">
        <v>-1.0276647000000017</v>
      </c>
      <c r="C77" s="2">
        <v>-1.3425737000000018</v>
      </c>
      <c r="D77" s="323"/>
    </row>
    <row r="78" spans="1:4" x14ac:dyDescent="0.25">
      <c r="A78" s="46">
        <v>40909</v>
      </c>
      <c r="B78" s="2">
        <v>-0.92131870000000138</v>
      </c>
      <c r="C78" s="2">
        <v>-1.1466604000000018</v>
      </c>
      <c r="D78" s="323"/>
    </row>
    <row r="79" spans="1:4" x14ac:dyDescent="0.25">
      <c r="A79" s="46">
        <v>40940</v>
      </c>
      <c r="B79" s="2">
        <v>-1.4524267000000015</v>
      </c>
      <c r="C79" s="2">
        <v>-0.99131830000000143</v>
      </c>
      <c r="D79" s="323"/>
    </row>
    <row r="80" spans="1:4" x14ac:dyDescent="0.25">
      <c r="A80" s="46">
        <v>40969</v>
      </c>
      <c r="B80" s="2">
        <v>-1.2494303000000011</v>
      </c>
      <c r="C80" s="2">
        <v>-1.016303500000002</v>
      </c>
      <c r="D80" s="323"/>
    </row>
    <row r="81" spans="1:4" x14ac:dyDescent="0.25">
      <c r="A81" s="46">
        <v>41000</v>
      </c>
      <c r="B81" s="2">
        <v>-1.2602960000000012</v>
      </c>
      <c r="C81" s="2">
        <v>-1.239206000000002</v>
      </c>
      <c r="D81" s="323"/>
    </row>
    <row r="82" spans="1:4" x14ac:dyDescent="0.25">
      <c r="A82" s="46">
        <v>41030</v>
      </c>
      <c r="B82" s="2">
        <v>-1.3506929000000012</v>
      </c>
      <c r="C82" s="2">
        <v>-1.2592699000000023</v>
      </c>
      <c r="D82" s="323"/>
    </row>
    <row r="83" spans="1:4" x14ac:dyDescent="0.25">
      <c r="A83" s="46">
        <v>41061</v>
      </c>
      <c r="B83" s="2">
        <v>-1.602405000000001</v>
      </c>
      <c r="C83" s="2">
        <v>-1.3314052000000034</v>
      </c>
      <c r="D83" s="323"/>
    </row>
    <row r="84" spans="1:4" x14ac:dyDescent="0.25">
      <c r="A84" s="46">
        <v>41091</v>
      </c>
      <c r="B84" s="2">
        <v>-1.586245400000001</v>
      </c>
      <c r="C84" s="2">
        <v>-1.6516378000000032</v>
      </c>
      <c r="D84" s="323"/>
    </row>
    <row r="85" spans="1:4" x14ac:dyDescent="0.25">
      <c r="A85" s="46">
        <v>41122</v>
      </c>
      <c r="B85" s="2">
        <v>-1.1622769000000011</v>
      </c>
      <c r="C85" s="2">
        <v>-1.5682470000000022</v>
      </c>
      <c r="D85" s="323"/>
    </row>
    <row r="86" spans="1:4" x14ac:dyDescent="0.25">
      <c r="A86" s="46">
        <v>41153</v>
      </c>
      <c r="B86" s="2">
        <v>-1.4340438000000013</v>
      </c>
      <c r="C86" s="2">
        <v>-1.6535475000000028</v>
      </c>
      <c r="D86" s="323"/>
    </row>
    <row r="87" spans="1:4" x14ac:dyDescent="0.25">
      <c r="A87" s="46">
        <v>41183</v>
      </c>
      <c r="B87" s="2">
        <v>-0.74900770000000172</v>
      </c>
      <c r="C87" s="2">
        <v>-1.6074435000000022</v>
      </c>
      <c r="D87" s="323"/>
    </row>
    <row r="88" spans="1:4" x14ac:dyDescent="0.25">
      <c r="A88" s="46">
        <v>41214</v>
      </c>
      <c r="B88" s="2">
        <v>-0.98847970000000185</v>
      </c>
      <c r="C88" s="2">
        <v>-1.2918555000000023</v>
      </c>
      <c r="D88" s="323"/>
    </row>
    <row r="89" spans="1:4" x14ac:dyDescent="0.25">
      <c r="A89" s="46">
        <v>41244</v>
      </c>
      <c r="B89" s="2">
        <v>-1.1576442000000018</v>
      </c>
      <c r="C89" s="2">
        <v>-1.4691731000000026</v>
      </c>
      <c r="D89" s="323"/>
    </row>
    <row r="90" spans="1:4" x14ac:dyDescent="0.25">
      <c r="A90" s="46">
        <v>41275</v>
      </c>
      <c r="B90" s="2">
        <v>-1.3542105000000015</v>
      </c>
      <c r="C90" s="2">
        <v>-1.3020298000000023</v>
      </c>
      <c r="D90" s="323"/>
    </row>
    <row r="91" spans="1:4" x14ac:dyDescent="0.25">
      <c r="A91" s="46">
        <v>41306</v>
      </c>
      <c r="B91" s="2">
        <v>-0.94633430000000107</v>
      </c>
      <c r="C91" s="2">
        <v>-1.4402189000000023</v>
      </c>
      <c r="D91" s="323"/>
    </row>
    <row r="92" spans="1:4" x14ac:dyDescent="0.25">
      <c r="A92" s="46">
        <v>41334</v>
      </c>
      <c r="B92" s="2">
        <v>-0.89320010000000138</v>
      </c>
      <c r="C92" s="2">
        <v>-1.3440661000000027</v>
      </c>
      <c r="D92" s="323"/>
    </row>
    <row r="93" spans="1:4" x14ac:dyDescent="0.25">
      <c r="A93" s="46">
        <v>41365</v>
      </c>
      <c r="B93" s="2">
        <v>-0.29098090000000099</v>
      </c>
      <c r="C93" s="2">
        <v>-1.226895800000003</v>
      </c>
      <c r="D93" s="323"/>
    </row>
    <row r="94" spans="1:4" x14ac:dyDescent="0.25">
      <c r="A94" s="46">
        <v>41395</v>
      </c>
      <c r="B94" s="2">
        <v>-0.64631970000000116</v>
      </c>
      <c r="C94" s="2">
        <v>-1.2403192000000027</v>
      </c>
      <c r="D94" s="323"/>
    </row>
    <row r="95" spans="1:4" x14ac:dyDescent="0.25">
      <c r="A95" s="46">
        <v>41426</v>
      </c>
      <c r="B95" s="2">
        <v>-0.99096290000000131</v>
      </c>
      <c r="C95" s="2">
        <v>-1.1997576000000034</v>
      </c>
      <c r="D95" s="323"/>
    </row>
    <row r="96" spans="1:4" x14ac:dyDescent="0.25">
      <c r="A96" s="46">
        <v>41456</v>
      </c>
      <c r="B96" s="2">
        <v>-1.1872924000000014</v>
      </c>
      <c r="C96" s="2">
        <v>-1.2481426000000031</v>
      </c>
      <c r="D96" s="323"/>
    </row>
    <row r="97" spans="1:4" x14ac:dyDescent="0.25">
      <c r="A97" s="46">
        <v>41487</v>
      </c>
      <c r="B97" s="2">
        <v>-0.82557360000000202</v>
      </c>
      <c r="C97" s="2">
        <v>-1.2407443000000029</v>
      </c>
      <c r="D97" s="323"/>
    </row>
    <row r="98" spans="1:4" x14ac:dyDescent="0.25">
      <c r="A98" s="46">
        <v>41518</v>
      </c>
      <c r="B98" s="2">
        <v>-1.1045107000000014</v>
      </c>
      <c r="C98" s="2">
        <v>-1.064875500000003</v>
      </c>
      <c r="D98" s="323"/>
    </row>
    <row r="99" spans="1:4" x14ac:dyDescent="0.25">
      <c r="A99" s="46">
        <v>41548</v>
      </c>
      <c r="B99" s="2">
        <v>-1.680902200000002</v>
      </c>
      <c r="C99" s="2">
        <v>-1.0518919000000029</v>
      </c>
      <c r="D99" s="323"/>
    </row>
    <row r="100" spans="1:4" x14ac:dyDescent="0.25">
      <c r="A100" s="46">
        <v>41579</v>
      </c>
      <c r="B100" s="2">
        <v>-1.6165506000000018</v>
      </c>
      <c r="C100" s="2">
        <v>-0.83107770000000247</v>
      </c>
      <c r="D100" s="323"/>
    </row>
    <row r="101" spans="1:4" x14ac:dyDescent="0.25">
      <c r="A101" s="46">
        <v>41609</v>
      </c>
      <c r="B101" s="2">
        <v>-1.4755061000000014</v>
      </c>
      <c r="C101" s="2">
        <v>-1.023681800000003</v>
      </c>
      <c r="D101" s="323"/>
    </row>
    <row r="102" spans="1:4" x14ac:dyDescent="0.25">
      <c r="A102" s="46">
        <v>41640</v>
      </c>
      <c r="B102" s="2">
        <v>-0.83305420000000119</v>
      </c>
      <c r="C102" s="2">
        <v>-0.99723250000000263</v>
      </c>
      <c r="D102" s="323"/>
    </row>
    <row r="103" spans="1:4" x14ac:dyDescent="0.25">
      <c r="A103" s="46">
        <v>41671</v>
      </c>
      <c r="B103" s="2">
        <v>-0.34600120000000167</v>
      </c>
      <c r="C103" s="2">
        <v>-1.4943539000000028</v>
      </c>
      <c r="D103" s="323"/>
    </row>
    <row r="104" spans="1:4" x14ac:dyDescent="0.25">
      <c r="A104" s="46">
        <v>41699</v>
      </c>
      <c r="B104" s="2">
        <v>-1.0024510000000015</v>
      </c>
      <c r="C104" s="2">
        <v>-1.0511515000000031</v>
      </c>
      <c r="D104" s="323"/>
    </row>
    <row r="105" spans="1:4" x14ac:dyDescent="0.25">
      <c r="A105" s="46">
        <v>41730</v>
      </c>
      <c r="B105" s="2">
        <v>-0.83504420000000135</v>
      </c>
      <c r="C105" s="2">
        <v>-1.0303918000000039</v>
      </c>
      <c r="D105" s="323"/>
    </row>
    <row r="106" spans="1:4" x14ac:dyDescent="0.25">
      <c r="A106" s="46">
        <v>41760</v>
      </c>
      <c r="B106" s="2">
        <v>-0.81603450000000155</v>
      </c>
      <c r="C106" s="2">
        <v>-0.96107350000000391</v>
      </c>
      <c r="D106" s="323"/>
    </row>
    <row r="107" spans="1:4" x14ac:dyDescent="0.25">
      <c r="A107" s="46">
        <v>41791</v>
      </c>
      <c r="B107" s="2">
        <v>-0.95877220000000118</v>
      </c>
      <c r="C107" s="2">
        <v>-0.86987370000000297</v>
      </c>
      <c r="D107" s="323"/>
    </row>
    <row r="108" spans="1:4" x14ac:dyDescent="0.25">
      <c r="A108" s="46">
        <v>41821</v>
      </c>
      <c r="B108" s="2">
        <v>-1.2485130000000009</v>
      </c>
      <c r="C108" s="2">
        <v>-0.9521713000000025</v>
      </c>
      <c r="D108" s="323"/>
    </row>
    <row r="109" spans="1:4" x14ac:dyDescent="0.25">
      <c r="A109" s="46">
        <v>41852</v>
      </c>
      <c r="B109" s="2">
        <v>-1.1398718000000017</v>
      </c>
      <c r="C109" s="2">
        <v>-1.2120933000000029</v>
      </c>
      <c r="D109" s="323"/>
    </row>
    <row r="110" spans="1:4" x14ac:dyDescent="0.25">
      <c r="A110" s="46">
        <v>41883</v>
      </c>
      <c r="B110" s="2">
        <v>-1.2257950000000015</v>
      </c>
      <c r="C110" s="2">
        <v>-1.3610726000000035</v>
      </c>
      <c r="D110" s="323"/>
    </row>
    <row r="111" spans="1:4" x14ac:dyDescent="0.25">
      <c r="A111" s="46">
        <v>41913</v>
      </c>
      <c r="B111" s="2">
        <v>-1.2521232000000015</v>
      </c>
      <c r="C111" s="2">
        <v>-0.78531210000000318</v>
      </c>
      <c r="D111" s="323"/>
    </row>
    <row r="112" spans="1:4" x14ac:dyDescent="0.25">
      <c r="A112" s="46">
        <v>41944</v>
      </c>
      <c r="B112" s="2">
        <v>-1.2486740000000012</v>
      </c>
      <c r="C112" s="2">
        <v>-1.2534321000000039</v>
      </c>
      <c r="D112" s="323"/>
    </row>
    <row r="113" spans="1:4" x14ac:dyDescent="0.25">
      <c r="A113" s="46">
        <v>41974</v>
      </c>
      <c r="B113" s="2">
        <v>-0.4103033000000007</v>
      </c>
      <c r="C113" s="2">
        <v>-0.42698750000000274</v>
      </c>
      <c r="D113" s="323"/>
    </row>
    <row r="114" spans="1:4" x14ac:dyDescent="0.25">
      <c r="A114" s="46">
        <v>42005</v>
      </c>
      <c r="B114" s="2">
        <v>-0.8729982000000005</v>
      </c>
      <c r="C114" s="2">
        <v>-0.58084350000000207</v>
      </c>
      <c r="D114" s="323"/>
    </row>
    <row r="115" spans="1:4" x14ac:dyDescent="0.25">
      <c r="A115" s="46">
        <v>42036</v>
      </c>
      <c r="B115" s="2">
        <v>-0.41372680000000095</v>
      </c>
      <c r="C115" s="2">
        <v>-1.1298105000000032</v>
      </c>
      <c r="D115" s="323"/>
    </row>
    <row r="116" spans="1:4" x14ac:dyDescent="0.25">
      <c r="A116" s="46">
        <v>42064</v>
      </c>
      <c r="B116" s="2">
        <v>-0.56123840000000058</v>
      </c>
      <c r="C116" s="2">
        <v>-1.1446753000000021</v>
      </c>
      <c r="D116" s="323"/>
    </row>
    <row r="117" spans="1:4" x14ac:dyDescent="0.25">
      <c r="A117" s="46">
        <v>42095</v>
      </c>
      <c r="B117" s="2">
        <v>-0.27779470000000117</v>
      </c>
      <c r="C117" s="2">
        <v>-1.0859826000000021</v>
      </c>
      <c r="D117" s="323"/>
    </row>
    <row r="118" spans="1:4" x14ac:dyDescent="0.25">
      <c r="A118" s="46">
        <v>42125</v>
      </c>
      <c r="B118" s="2">
        <v>-0.78487060000000053</v>
      </c>
      <c r="C118" s="2">
        <v>-0.85778530000000242</v>
      </c>
      <c r="D118" s="323"/>
    </row>
    <row r="119" spans="1:4" x14ac:dyDescent="0.25">
      <c r="A119" s="46">
        <v>42156</v>
      </c>
      <c r="B119" s="2">
        <v>-1.3620000000091892E-4</v>
      </c>
      <c r="C119" s="2">
        <v>-0.86841620000000219</v>
      </c>
      <c r="D119" s="323"/>
    </row>
    <row r="120" spans="1:4" x14ac:dyDescent="0.25">
      <c r="A120" s="46">
        <v>42186</v>
      </c>
      <c r="B120" s="2">
        <v>0.12694549999999882</v>
      </c>
      <c r="C120" s="2">
        <v>-0.41189680000000273</v>
      </c>
      <c r="D120" s="323"/>
    </row>
    <row r="121" spans="1:4" x14ac:dyDescent="0.25">
      <c r="A121" s="46">
        <v>42217</v>
      </c>
      <c r="B121" s="2">
        <v>-9.9796400000001562E-2</v>
      </c>
      <c r="C121" s="2">
        <v>-0.45184420000000269</v>
      </c>
      <c r="D121" s="323"/>
    </row>
    <row r="122" spans="1:4" x14ac:dyDescent="0.25">
      <c r="A122" s="46">
        <v>42248</v>
      </c>
      <c r="B122" s="2">
        <v>-0.23151860000000113</v>
      </c>
      <c r="C122" s="2">
        <v>-0.51471050000000318</v>
      </c>
      <c r="D122" s="323"/>
    </row>
    <row r="123" spans="1:4" x14ac:dyDescent="0.25">
      <c r="A123" s="46">
        <v>42278</v>
      </c>
      <c r="B123" s="2">
        <v>0.31419069999999927</v>
      </c>
      <c r="C123" s="2">
        <v>6.0120399999997076E-2</v>
      </c>
      <c r="D123" s="323"/>
    </row>
    <row r="124" spans="1:4" x14ac:dyDescent="0.25">
      <c r="A124" s="46">
        <v>42309</v>
      </c>
      <c r="B124" s="2">
        <v>0.35735899999999887</v>
      </c>
      <c r="C124" s="2">
        <v>0.48487249999999804</v>
      </c>
      <c r="D124" s="323"/>
    </row>
    <row r="125" spans="1:4" x14ac:dyDescent="0.25">
      <c r="A125" s="46">
        <v>42339</v>
      </c>
      <c r="B125" s="2">
        <v>0.37410389999999882</v>
      </c>
      <c r="C125" s="2">
        <v>0.58192349999999848</v>
      </c>
      <c r="D125" s="323"/>
    </row>
    <row r="126" spans="1:4" x14ac:dyDescent="0.25">
      <c r="A126" s="46">
        <v>42370</v>
      </c>
      <c r="B126" s="2">
        <v>-0.35969490000000093</v>
      </c>
      <c r="C126" s="2">
        <v>0.39799009999999768</v>
      </c>
      <c r="D126" s="323"/>
    </row>
    <row r="127" spans="1:4" x14ac:dyDescent="0.25">
      <c r="A127" s="46">
        <v>42401</v>
      </c>
      <c r="B127" s="2">
        <v>0.34711589999999859</v>
      </c>
      <c r="C127" s="2">
        <v>0.74578979999999895</v>
      </c>
      <c r="D127" s="323"/>
    </row>
    <row r="128" spans="1:4" x14ac:dyDescent="0.25">
      <c r="A128" s="46">
        <v>42430</v>
      </c>
      <c r="B128" s="2">
        <v>-0.17748380000000186</v>
      </c>
      <c r="C128" s="2">
        <v>0.20318809999999843</v>
      </c>
      <c r="D128" s="323"/>
    </row>
    <row r="129" spans="1:4" x14ac:dyDescent="0.25">
      <c r="A129" s="46">
        <v>42461</v>
      </c>
      <c r="B129" s="2">
        <v>-2.9323000000021082E-3</v>
      </c>
      <c r="C129" s="2">
        <v>9.93373999999978E-2</v>
      </c>
      <c r="D129" s="323"/>
    </row>
    <row r="130" spans="1:4" x14ac:dyDescent="0.25">
      <c r="A130" s="46">
        <v>42491</v>
      </c>
      <c r="B130" s="2">
        <v>0.17206259999999851</v>
      </c>
      <c r="C130" s="2">
        <v>0.66512449999999745</v>
      </c>
      <c r="D130" s="323"/>
    </row>
    <row r="131" spans="1:4" x14ac:dyDescent="0.25">
      <c r="A131" s="46">
        <v>42522</v>
      </c>
      <c r="B131" s="2">
        <v>0.17156839999999818</v>
      </c>
      <c r="C131" s="2">
        <v>0.51261959999999895</v>
      </c>
      <c r="D131" s="323"/>
    </row>
    <row r="132" spans="1:4" x14ac:dyDescent="0.25">
      <c r="A132" s="46">
        <v>42552</v>
      </c>
      <c r="B132" s="2">
        <v>0.78428939999999869</v>
      </c>
      <c r="C132" s="2">
        <v>1.1985750999999993</v>
      </c>
      <c r="D132" s="323"/>
    </row>
    <row r="133" spans="1:4" x14ac:dyDescent="0.25">
      <c r="A133" s="46">
        <v>42583</v>
      </c>
      <c r="B133" s="2">
        <v>0.63321199999999855</v>
      </c>
      <c r="C133" s="2">
        <v>0.52618369999999892</v>
      </c>
      <c r="D133" s="323"/>
    </row>
    <row r="134" spans="1:4" x14ac:dyDescent="0.25">
      <c r="A134" s="46">
        <v>42614</v>
      </c>
      <c r="B134" s="2">
        <v>0.40289979999999925</v>
      </c>
      <c r="C134" s="2">
        <v>0.80666639999999923</v>
      </c>
      <c r="D134" s="323"/>
    </row>
    <row r="135" spans="1:4" x14ac:dyDescent="0.25">
      <c r="A135" s="46">
        <v>42644</v>
      </c>
      <c r="B135" s="2">
        <v>0.76996169999999875</v>
      </c>
      <c r="C135" s="2">
        <v>0.30174850000000042</v>
      </c>
      <c r="D135" s="323"/>
    </row>
    <row r="136" spans="1:4" x14ac:dyDescent="0.25">
      <c r="A136" s="46">
        <v>42675</v>
      </c>
      <c r="B136" s="2">
        <v>0.83132689999999876</v>
      </c>
      <c r="C136" s="2">
        <v>0.58452139999999986</v>
      </c>
      <c r="D136" s="323"/>
    </row>
    <row r="137" spans="1:4" x14ac:dyDescent="0.25">
      <c r="A137" s="46">
        <v>42705</v>
      </c>
      <c r="B137" s="2">
        <v>0.76024809999999921</v>
      </c>
      <c r="C137" s="2">
        <v>0.91901670000000024</v>
      </c>
      <c r="D137" s="323"/>
    </row>
    <row r="138" spans="1:4" x14ac:dyDescent="0.25">
      <c r="A138" s="46">
        <v>42736</v>
      </c>
      <c r="B138" s="2">
        <v>0.58553509999999864</v>
      </c>
      <c r="C138" s="2">
        <v>1.2281939999999985</v>
      </c>
      <c r="D138" s="323"/>
    </row>
    <row r="139" spans="1:4" x14ac:dyDescent="0.25">
      <c r="A139" s="46">
        <v>42767</v>
      </c>
      <c r="B139" s="2">
        <v>0.2338117999999989</v>
      </c>
      <c r="C139" s="2">
        <v>1.6638777999999981</v>
      </c>
      <c r="D139" s="323"/>
    </row>
    <row r="140" spans="1:4" x14ac:dyDescent="0.25">
      <c r="A140" s="46">
        <v>42795</v>
      </c>
      <c r="B140" s="2">
        <v>0.60851099999999914</v>
      </c>
      <c r="C140" s="2">
        <v>1.6310793999999991</v>
      </c>
      <c r="D140" s="323"/>
    </row>
    <row r="141" spans="1:4" x14ac:dyDescent="0.25">
      <c r="A141" s="46">
        <v>42826</v>
      </c>
      <c r="B141" s="2">
        <v>0.23070139999999917</v>
      </c>
      <c r="C141" s="2">
        <v>1.2939153999999977</v>
      </c>
      <c r="D141" s="323"/>
    </row>
    <row r="142" spans="1:4" x14ac:dyDescent="0.25">
      <c r="A142" s="46">
        <v>42856</v>
      </c>
      <c r="B142" s="2">
        <v>-4.4484000000000634E-2</v>
      </c>
      <c r="C142" s="2">
        <v>1.6536643999999985</v>
      </c>
      <c r="D142" s="323"/>
    </row>
    <row r="143" spans="1:4" x14ac:dyDescent="0.25">
      <c r="A143" s="46">
        <v>42887</v>
      </c>
      <c r="B143" s="2">
        <v>8.2270599999999305E-2</v>
      </c>
      <c r="C143" s="2">
        <v>1.4866258999999999</v>
      </c>
      <c r="D143" s="323"/>
    </row>
    <row r="144" spans="1:4" x14ac:dyDescent="0.25">
      <c r="A144" s="46">
        <v>42917</v>
      </c>
      <c r="B144" s="2">
        <v>-0.16878960000000109</v>
      </c>
      <c r="C144" s="2">
        <v>0.99985150000000012</v>
      </c>
      <c r="D144" s="323"/>
    </row>
    <row r="145" spans="1:4" x14ac:dyDescent="0.25">
      <c r="A145" s="46">
        <v>42948</v>
      </c>
      <c r="B145" s="2">
        <v>0.29863759999999928</v>
      </c>
      <c r="C145" s="2">
        <v>0.77113459999999989</v>
      </c>
      <c r="D145" s="323"/>
    </row>
    <row r="146" spans="1:4" x14ac:dyDescent="0.25">
      <c r="A146" s="46">
        <v>42979</v>
      </c>
      <c r="B146" s="2">
        <v>0.29888889999999879</v>
      </c>
      <c r="C146" s="2">
        <v>0.84749220000000136</v>
      </c>
      <c r="D146" s="323"/>
    </row>
    <row r="147" spans="1:4" x14ac:dyDescent="0.25">
      <c r="A147" s="46">
        <v>43009</v>
      </c>
      <c r="B147" s="2">
        <v>0.65263539999999853</v>
      </c>
      <c r="C147" s="2">
        <v>1.2711196000000022</v>
      </c>
      <c r="D147" s="323"/>
    </row>
    <row r="148" spans="1:4" x14ac:dyDescent="0.25">
      <c r="A148" s="46">
        <v>43040</v>
      </c>
      <c r="B148" s="2">
        <v>1.0452581999999992</v>
      </c>
      <c r="C148" s="2">
        <v>0.81285720000000161</v>
      </c>
      <c r="D148" s="323"/>
    </row>
    <row r="149" spans="1:4" x14ac:dyDescent="0.25">
      <c r="A149" s="46">
        <v>43070</v>
      </c>
      <c r="B149" s="2">
        <v>0.17557339999999932</v>
      </c>
      <c r="C149" s="2">
        <v>0.56818010000000108</v>
      </c>
      <c r="D149" s="323"/>
    </row>
    <row r="150" spans="1:4" x14ac:dyDescent="0.25">
      <c r="A150" s="46">
        <v>43101</v>
      </c>
      <c r="B150" s="2">
        <v>-1.3899400000001449E-2</v>
      </c>
      <c r="C150" s="2">
        <v>9.827590000000086E-2</v>
      </c>
      <c r="D150" s="323"/>
    </row>
    <row r="151" spans="1:4" x14ac:dyDescent="0.25">
      <c r="A151" s="46">
        <v>43132</v>
      </c>
      <c r="B151" s="2">
        <v>0.60531589999999902</v>
      </c>
      <c r="C151" s="2">
        <v>0.47464290000000098</v>
      </c>
      <c r="D151" s="323"/>
    </row>
    <row r="152" spans="1:4" x14ac:dyDescent="0.25">
      <c r="A152" s="46">
        <v>43160</v>
      </c>
      <c r="B152" s="2">
        <v>1.4579218999999988</v>
      </c>
      <c r="C152" s="2">
        <v>0.81718010000000163</v>
      </c>
      <c r="D152" s="323"/>
    </row>
    <row r="153" spans="1:4" x14ac:dyDescent="0.25">
      <c r="A153" s="46">
        <v>43191</v>
      </c>
      <c r="B153" s="2">
        <v>0.88598579999999938</v>
      </c>
      <c r="C153" s="2">
        <v>0.90053470000000146</v>
      </c>
      <c r="D153" s="323"/>
    </row>
    <row r="154" spans="1:4" x14ac:dyDescent="0.25">
      <c r="A154" s="46">
        <v>43221</v>
      </c>
      <c r="B154" s="2">
        <v>0.83244719999999894</v>
      </c>
      <c r="C154" s="2">
        <v>0.83407120000000212</v>
      </c>
      <c r="D154" s="323"/>
    </row>
    <row r="155" spans="1:4" x14ac:dyDescent="0.25">
      <c r="A155" s="46">
        <v>43252</v>
      </c>
      <c r="B155" s="2">
        <v>0.62683049999999874</v>
      </c>
      <c r="C155" s="2">
        <v>0.68460890000000241</v>
      </c>
      <c r="D155" s="323"/>
    </row>
    <row r="156" spans="1:4" x14ac:dyDescent="0.25">
      <c r="A156" s="46">
        <v>43282</v>
      </c>
      <c r="B156" s="2">
        <v>0.73229549999999932</v>
      </c>
      <c r="C156" s="2">
        <v>0.76040300000000194</v>
      </c>
      <c r="D156" s="323"/>
    </row>
    <row r="157" spans="1:4" x14ac:dyDescent="0.25">
      <c r="A157" s="46">
        <v>43313</v>
      </c>
      <c r="B157" s="2">
        <v>1.0294884999999994</v>
      </c>
      <c r="C157" s="2">
        <v>2.0652128000000012</v>
      </c>
      <c r="D157" s="323"/>
    </row>
    <row r="158" spans="1:4" x14ac:dyDescent="0.25">
      <c r="A158" s="46">
        <v>43344</v>
      </c>
      <c r="B158" s="2">
        <v>1.0427445999999989</v>
      </c>
      <c r="C158" s="2">
        <v>1.5800079000000018</v>
      </c>
      <c r="D158" s="323"/>
    </row>
    <row r="159" spans="1:4" x14ac:dyDescent="0.25">
      <c r="A159" s="46">
        <v>43374</v>
      </c>
      <c r="B159" s="2">
        <v>0.66623889999999886</v>
      </c>
      <c r="C159" s="2">
        <v>1.0099813000000015</v>
      </c>
      <c r="D159" s="323"/>
    </row>
    <row r="160" spans="1:4" x14ac:dyDescent="0.25">
      <c r="A160" s="46">
        <v>43405</v>
      </c>
      <c r="B160" s="2">
        <v>1.3507315999999987</v>
      </c>
      <c r="C160" s="2">
        <v>0.6106327000000018</v>
      </c>
      <c r="D160" s="323"/>
    </row>
    <row r="161" spans="1:4" x14ac:dyDescent="0.25">
      <c r="A161" s="46">
        <v>43435</v>
      </c>
      <c r="B161" s="2">
        <v>1.3984424999999989</v>
      </c>
      <c r="C161" s="2">
        <v>0.8993170000000017</v>
      </c>
      <c r="D161" s="323"/>
    </row>
    <row r="162" spans="1:4" x14ac:dyDescent="0.25">
      <c r="A162" s="46">
        <v>43466</v>
      </c>
      <c r="B162" s="2">
        <v>1.6627666999999988</v>
      </c>
      <c r="C162" s="2">
        <v>1.0497135000000011</v>
      </c>
      <c r="D162" s="323"/>
    </row>
    <row r="163" spans="1:4" x14ac:dyDescent="0.25">
      <c r="A163" s="46">
        <v>43497</v>
      </c>
      <c r="B163" s="2">
        <v>0.90713369999999838</v>
      </c>
      <c r="C163" s="2">
        <v>0.45485260000000149</v>
      </c>
      <c r="D163" s="323"/>
    </row>
    <row r="164" spans="1:4" x14ac:dyDescent="0.25">
      <c r="A164" s="46">
        <v>43525</v>
      </c>
      <c r="B164" s="2">
        <v>1.0598946999999983</v>
      </c>
      <c r="C164" s="2">
        <v>0.56413990000000069</v>
      </c>
      <c r="D164" s="323"/>
    </row>
    <row r="165" spans="1:4" x14ac:dyDescent="0.25">
      <c r="A165" s="46">
        <v>43556</v>
      </c>
      <c r="B165" s="2">
        <v>0.79794369999999848</v>
      </c>
      <c r="C165" s="2">
        <v>0.37710050000000095</v>
      </c>
      <c r="D165" s="323"/>
    </row>
    <row r="166" spans="1:4" x14ac:dyDescent="0.25">
      <c r="A166" s="46">
        <v>43586</v>
      </c>
      <c r="B166" s="2">
        <v>0.90363859999999807</v>
      </c>
      <c r="C166" s="2">
        <v>6.8272400000001454E-2</v>
      </c>
      <c r="D166" s="323"/>
    </row>
    <row r="167" spans="1:4" x14ac:dyDescent="0.25">
      <c r="A167" s="46">
        <v>43617</v>
      </c>
      <c r="B167" s="2">
        <v>0.28994029999999782</v>
      </c>
      <c r="C167" s="2">
        <v>1.3360216000000005</v>
      </c>
      <c r="D167" s="323"/>
    </row>
    <row r="168" spans="1:4" x14ac:dyDescent="0.25">
      <c r="A168" s="46">
        <v>43647</v>
      </c>
      <c r="B168" s="2">
        <v>0.6163237999999982</v>
      </c>
      <c r="C168" s="2">
        <v>0.76112960000000207</v>
      </c>
      <c r="D168" s="323"/>
    </row>
    <row r="169" spans="1:4" x14ac:dyDescent="0.25">
      <c r="A169" s="46">
        <v>43678</v>
      </c>
      <c r="B169" s="2">
        <v>0.30241739999999862</v>
      </c>
      <c r="C169" s="2">
        <v>1.0510182000000032</v>
      </c>
      <c r="D169" s="323"/>
    </row>
    <row r="170" spans="1:4" x14ac:dyDescent="0.25">
      <c r="A170" s="46">
        <v>43709</v>
      </c>
      <c r="B170" s="2">
        <v>0.51905129999999833</v>
      </c>
      <c r="C170" s="2">
        <v>1.2624700000000022</v>
      </c>
      <c r="D170" s="323"/>
    </row>
    <row r="171" spans="1:4" x14ac:dyDescent="0.25">
      <c r="A171" s="46">
        <v>43739</v>
      </c>
      <c r="B171" s="2">
        <v>0.19673059999999865</v>
      </c>
      <c r="C171" s="2">
        <v>1.3297401000000022</v>
      </c>
      <c r="D171" s="323"/>
    </row>
    <row r="172" spans="1:4" x14ac:dyDescent="0.25">
      <c r="A172" s="46">
        <v>43770</v>
      </c>
      <c r="B172" s="2">
        <v>0.45177239999999852</v>
      </c>
      <c r="C172" s="2">
        <v>0.78625900000000293</v>
      </c>
      <c r="D172" s="323"/>
    </row>
    <row r="173" spans="1:4" x14ac:dyDescent="0.25">
      <c r="A173" s="46">
        <v>43800</v>
      </c>
      <c r="B173" s="2">
        <v>0.32689189999999879</v>
      </c>
      <c r="C173" s="2">
        <v>0.84595770000000314</v>
      </c>
      <c r="D173" s="323"/>
    </row>
    <row r="174" spans="1:4" x14ac:dyDescent="0.25">
      <c r="A174" s="46">
        <v>43831</v>
      </c>
      <c r="B174" s="2">
        <v>0.4873050999999986</v>
      </c>
      <c r="C174" s="2">
        <v>0.27728390000000225</v>
      </c>
      <c r="D174" s="323"/>
    </row>
    <row r="175" spans="1:4" x14ac:dyDescent="0.25">
      <c r="A175" s="46">
        <v>43862</v>
      </c>
      <c r="B175" s="2">
        <v>5.6665699999998154E-2</v>
      </c>
      <c r="C175" s="2">
        <v>0.17194310000000179</v>
      </c>
      <c r="D175" s="323"/>
    </row>
    <row r="176" spans="1:4" x14ac:dyDescent="0.25">
      <c r="A176" s="46">
        <v>43891</v>
      </c>
      <c r="B176" s="2">
        <v>0.40516379999999863</v>
      </c>
      <c r="C176" s="2">
        <v>0.8601862000000029</v>
      </c>
      <c r="D176" s="323"/>
    </row>
    <row r="177" spans="1:4" x14ac:dyDescent="0.25">
      <c r="A177" s="46">
        <v>43922</v>
      </c>
      <c r="B177" s="2">
        <v>-0.20021300000000153</v>
      </c>
      <c r="C177" s="2">
        <v>0.54662600000000339</v>
      </c>
      <c r="D177" s="323"/>
    </row>
    <row r="178" spans="1:4" x14ac:dyDescent="0.25">
      <c r="A178" s="46">
        <v>43952</v>
      </c>
      <c r="B178" s="2">
        <v>0.93984939999999817</v>
      </c>
      <c r="C178" s="2">
        <v>-1.3691982999999972</v>
      </c>
      <c r="D178" s="323"/>
    </row>
    <row r="179" spans="1:4" x14ac:dyDescent="0.25">
      <c r="A179" s="46">
        <v>43983</v>
      </c>
      <c r="B179" s="2">
        <v>0.85107819999999723</v>
      </c>
      <c r="C179" s="2">
        <v>-0.8479261999999963</v>
      </c>
      <c r="D179" s="323"/>
    </row>
    <row r="180" spans="1:4" x14ac:dyDescent="0.25">
      <c r="A180" s="46">
        <v>44013</v>
      </c>
      <c r="B180" s="2">
        <v>0.85516179999999764</v>
      </c>
      <c r="C180" s="2">
        <v>-0.86759359999999752</v>
      </c>
      <c r="D180" s="323"/>
    </row>
    <row r="181" spans="1:4" x14ac:dyDescent="0.25">
      <c r="A181" s="46">
        <v>44044</v>
      </c>
      <c r="B181" s="2">
        <v>-0.19945530000000211</v>
      </c>
      <c r="C181" s="2">
        <v>-1.2432442999999971</v>
      </c>
      <c r="D181" s="323"/>
    </row>
    <row r="182" spans="1:4" x14ac:dyDescent="0.25">
      <c r="A182" s="46">
        <v>44075</v>
      </c>
      <c r="B182" s="2">
        <v>-0.16991910000000221</v>
      </c>
      <c r="C182" s="2">
        <v>-1.8417455999999977</v>
      </c>
      <c r="D182" s="323"/>
    </row>
    <row r="183" spans="1:4" x14ac:dyDescent="0.25">
      <c r="A183" s="46">
        <v>44105</v>
      </c>
      <c r="B183" s="2">
        <v>-0.3908553000000019</v>
      </c>
      <c r="C183" s="2">
        <v>-1.6765745999999986</v>
      </c>
      <c r="D183" s="323"/>
    </row>
    <row r="184" spans="1:4" x14ac:dyDescent="0.25">
      <c r="A184" s="46">
        <v>44136</v>
      </c>
      <c r="B184" s="2">
        <v>-0.42725540000000173</v>
      </c>
      <c r="C184" s="2">
        <v>-1.4369693999999997</v>
      </c>
      <c r="D184" s="323"/>
    </row>
    <row r="185" spans="1:4" x14ac:dyDescent="0.25">
      <c r="A185" s="46">
        <v>44166</v>
      </c>
      <c r="B185" s="2">
        <v>-0.20786410000000188</v>
      </c>
      <c r="C185" s="2">
        <v>-0.81190500000000032</v>
      </c>
      <c r="D185" s="323"/>
    </row>
    <row r="186" spans="1:4" x14ac:dyDescent="0.25">
      <c r="A186" s="46">
        <v>44197</v>
      </c>
      <c r="B186" s="2">
        <v>-3.2558900000002389E-2</v>
      </c>
      <c r="C186" s="2">
        <v>-0.96642359999999883</v>
      </c>
      <c r="D186" s="323"/>
    </row>
    <row r="187" spans="1:4" x14ac:dyDescent="0.25">
      <c r="A187" s="46">
        <v>44228</v>
      </c>
      <c r="B187" s="2">
        <v>0.30907089999999737</v>
      </c>
      <c r="C187" s="2">
        <v>-2.0411299999999244E-2</v>
      </c>
      <c r="D187" s="323"/>
    </row>
    <row r="188" spans="1:4" x14ac:dyDescent="0.25">
      <c r="A188" s="46">
        <v>44256</v>
      </c>
      <c r="B188" s="2">
        <v>-0.64105350000000261</v>
      </c>
      <c r="C188" s="2">
        <v>-0.5642599999999991</v>
      </c>
      <c r="D188" s="323"/>
    </row>
    <row r="189" spans="1:4" x14ac:dyDescent="0.25">
      <c r="A189" s="46">
        <v>44287</v>
      </c>
      <c r="B189" s="2">
        <v>-0.41688950000000258</v>
      </c>
      <c r="C189" s="2">
        <v>-0.6578640999999994</v>
      </c>
      <c r="D189" s="323"/>
    </row>
    <row r="190" spans="1:4" x14ac:dyDescent="0.25">
      <c r="A190" s="46">
        <v>44317</v>
      </c>
      <c r="B190" s="2">
        <v>-0.33342020000000261</v>
      </c>
      <c r="C190" s="2">
        <v>-0.61096449999999969</v>
      </c>
      <c r="D190" s="323"/>
    </row>
    <row r="191" spans="1:4" x14ac:dyDescent="0.25">
      <c r="A191" s="46">
        <v>44348</v>
      </c>
      <c r="B191" s="2">
        <v>-3.8743600000002765E-2</v>
      </c>
      <c r="C191" s="2">
        <v>-0.56028629999999957</v>
      </c>
      <c r="D191" s="323"/>
    </row>
    <row r="192" spans="1:4" x14ac:dyDescent="0.25">
      <c r="A192" s="46">
        <v>44378</v>
      </c>
      <c r="B192" s="2">
        <v>4.5510799999997076E-2</v>
      </c>
      <c r="C192" s="2">
        <v>-1.3306226999999993</v>
      </c>
      <c r="D192" s="323"/>
    </row>
    <row r="193" spans="1:4" x14ac:dyDescent="0.25">
      <c r="A193" s="46">
        <v>44409</v>
      </c>
      <c r="B193" s="2">
        <v>-0.19606170000000311</v>
      </c>
      <c r="C193" s="2">
        <v>-1.8738225000000002</v>
      </c>
      <c r="D193" s="323"/>
    </row>
    <row r="194" spans="1:4" x14ac:dyDescent="0.25">
      <c r="A194" s="46">
        <v>44440</v>
      </c>
      <c r="B194" s="2">
        <v>-0.48629660000000197</v>
      </c>
      <c r="C194" s="2">
        <v>-1.835227999999999</v>
      </c>
      <c r="D194" s="323"/>
    </row>
    <row r="195" spans="1:4" x14ac:dyDescent="0.25">
      <c r="A195" s="46">
        <v>44470</v>
      </c>
      <c r="B195" s="2">
        <v>-1.2989297000000022</v>
      </c>
      <c r="C195" s="2">
        <v>-2.8838668000000007</v>
      </c>
      <c r="D195" s="323"/>
    </row>
    <row r="196" spans="1:4" x14ac:dyDescent="0.25">
      <c r="A196" s="46">
        <v>44501</v>
      </c>
      <c r="B196" s="2">
        <v>-0.73873150000000232</v>
      </c>
      <c r="C196" s="2">
        <v>-0.8893374000000005</v>
      </c>
      <c r="D196" s="323"/>
    </row>
    <row r="197" spans="1:4" x14ac:dyDescent="0.25">
      <c r="A197" s="46">
        <v>44531</v>
      </c>
      <c r="B197" s="2">
        <v>-0.67358410000000246</v>
      </c>
      <c r="C197" s="2">
        <v>-0.29928630000000034</v>
      </c>
      <c r="D197" s="323"/>
    </row>
    <row r="198" spans="1:4" x14ac:dyDescent="0.25">
      <c r="A198" s="46">
        <v>44562</v>
      </c>
      <c r="B198" s="2">
        <v>-0.41729330000000253</v>
      </c>
      <c r="C198" s="2">
        <v>0.43153409999999948</v>
      </c>
      <c r="D198" s="323"/>
    </row>
    <row r="199" spans="1:4" x14ac:dyDescent="0.25">
      <c r="A199" s="46">
        <v>44593</v>
      </c>
      <c r="B199" s="2">
        <v>4.9929999999775987E-4</v>
      </c>
      <c r="C199" s="2">
        <v>-2.1792500000000992E-2</v>
      </c>
      <c r="D199" s="323"/>
    </row>
    <row r="200" spans="1:4" x14ac:dyDescent="0.25">
      <c r="A200" s="46">
        <v>44621</v>
      </c>
      <c r="B200" s="2">
        <v>-0.49380770000000274</v>
      </c>
      <c r="C200" s="2">
        <v>0.23344469999999884</v>
      </c>
      <c r="D200" s="323"/>
    </row>
    <row r="201" spans="1:4" x14ac:dyDescent="0.25">
      <c r="A201" s="46">
        <v>44652</v>
      </c>
      <c r="B201" s="2">
        <v>-0.81995530000000283</v>
      </c>
      <c r="C201" s="2">
        <v>0.22593649999999954</v>
      </c>
      <c r="D201" s="323"/>
    </row>
    <row r="202" spans="1:4" x14ac:dyDescent="0.25">
      <c r="A202" s="46">
        <v>44682</v>
      </c>
      <c r="B202" s="2">
        <v>-0.68422200000000277</v>
      </c>
      <c r="C202" s="2">
        <v>-0.28763030000000089</v>
      </c>
      <c r="D202" s="323"/>
    </row>
    <row r="203" spans="1:4" x14ac:dyDescent="0.25">
      <c r="A203" s="46">
        <v>44713</v>
      </c>
      <c r="B203" s="2">
        <v>-0.21575320000000264</v>
      </c>
      <c r="C203" s="2">
        <v>-8.2486500000000795E-2</v>
      </c>
      <c r="D203" s="323"/>
    </row>
    <row r="204" spans="1:4" x14ac:dyDescent="0.25">
      <c r="A204" s="46">
        <v>44743</v>
      </c>
      <c r="B204" s="2">
        <v>-2.5943600000002842E-2</v>
      </c>
      <c r="C204" s="2">
        <v>-0.55515460000000072</v>
      </c>
      <c r="D204" s="323"/>
    </row>
    <row r="205" spans="1:4" x14ac:dyDescent="0.25">
      <c r="A205" s="46">
        <v>44774</v>
      </c>
      <c r="B205" s="2">
        <v>-0.4022851000000025</v>
      </c>
      <c r="C205" s="2">
        <v>0.12547389999999936</v>
      </c>
      <c r="D205" s="323"/>
    </row>
    <row r="206" spans="1:4" x14ac:dyDescent="0.25">
      <c r="A206" s="46">
        <v>44805</v>
      </c>
      <c r="B206" s="2">
        <v>-5.8953500000002546E-2</v>
      </c>
      <c r="C206" s="2">
        <v>5.1883699999999422E-2</v>
      </c>
      <c r="D206" s="323"/>
    </row>
    <row r="207" spans="1:4" x14ac:dyDescent="0.25">
      <c r="A207" s="46">
        <v>44835</v>
      </c>
      <c r="B207" s="2">
        <v>0.15519089999999736</v>
      </c>
      <c r="C207" s="2">
        <v>-0.18284020000000023</v>
      </c>
      <c r="D207" s="323"/>
    </row>
    <row r="208" spans="1:4" x14ac:dyDescent="0.25">
      <c r="A208" s="46">
        <v>44866</v>
      </c>
      <c r="B208" s="2">
        <v>7.7971999999997266E-2</v>
      </c>
      <c r="C208" s="2">
        <v>-0.22669960000000078</v>
      </c>
      <c r="D208" s="323"/>
    </row>
    <row r="209" spans="1:4" x14ac:dyDescent="0.25">
      <c r="A209" s="46">
        <v>44896</v>
      </c>
      <c r="B209" s="2">
        <v>9.8408699999997129E-2</v>
      </c>
      <c r="C209" s="2">
        <v>-0.4453453000000005</v>
      </c>
      <c r="D209" s="323"/>
    </row>
    <row r="210" spans="1:4" x14ac:dyDescent="0.25">
      <c r="A210" s="46">
        <v>44927</v>
      </c>
      <c r="B210" s="2">
        <v>-0.12974380000000307</v>
      </c>
      <c r="C210" s="2">
        <v>-0.18095880000000086</v>
      </c>
      <c r="D210" s="323"/>
    </row>
    <row r="211" spans="1:4" x14ac:dyDescent="0.25">
      <c r="A211" s="46">
        <v>44958</v>
      </c>
      <c r="B211" s="2">
        <v>0.41866149999999758</v>
      </c>
      <c r="C211" s="2">
        <v>-0.43189920000000015</v>
      </c>
      <c r="D211" s="323"/>
    </row>
    <row r="212" spans="1:4" x14ac:dyDescent="0.25">
      <c r="A212" s="46">
        <v>44986</v>
      </c>
      <c r="B212" s="2">
        <v>-0.12102420000000258</v>
      </c>
      <c r="C212" s="2">
        <v>-0.46151190000000053</v>
      </c>
      <c r="D212" s="323"/>
    </row>
    <row r="213" spans="1:4" x14ac:dyDescent="0.25">
      <c r="A213" s="46">
        <v>45017</v>
      </c>
      <c r="B213" s="2">
        <v>-7.0886700000003078E-2</v>
      </c>
      <c r="C213" s="2">
        <v>-0.24236370000000118</v>
      </c>
      <c r="D213" s="323"/>
    </row>
    <row r="214" spans="1:4" x14ac:dyDescent="0.25">
      <c r="A214" s="46">
        <v>45047</v>
      </c>
      <c r="B214" s="2">
        <v>2.1222399999996977E-2</v>
      </c>
      <c r="C214" s="2">
        <v>-8.9126100000000541E-2</v>
      </c>
      <c r="D214" s="323"/>
    </row>
    <row r="215" spans="1:4" x14ac:dyDescent="0.25">
      <c r="A215" s="46">
        <v>45078</v>
      </c>
      <c r="B215" s="2">
        <v>6.271349999999698E-2</v>
      </c>
      <c r="C215" s="2">
        <v>-0.36396000000000051</v>
      </c>
      <c r="D215" s="323"/>
    </row>
    <row r="216" spans="1:4" x14ac:dyDescent="0.25">
      <c r="A216" s="46">
        <v>45108</v>
      </c>
      <c r="B216" s="2">
        <v>-0.32645370000000318</v>
      </c>
      <c r="C216" s="2">
        <v>-0.614205000000001</v>
      </c>
      <c r="D216" s="323"/>
    </row>
    <row r="217" spans="1:4" x14ac:dyDescent="0.25">
      <c r="A217" s="46">
        <v>45139</v>
      </c>
      <c r="B217" s="2">
        <v>-2.9860000000002884E-2</v>
      </c>
      <c r="C217" s="2">
        <v>-0.58116290000000159</v>
      </c>
      <c r="D217" s="323"/>
    </row>
    <row r="218" spans="1:4" x14ac:dyDescent="0.25">
      <c r="A218" s="46">
        <v>45170</v>
      </c>
      <c r="B218" s="2">
        <v>-0.19611660000000253</v>
      </c>
      <c r="C218" s="2">
        <v>-0.56699360000000176</v>
      </c>
      <c r="D218" s="323"/>
    </row>
    <row r="219" spans="1:4" x14ac:dyDescent="0.25">
      <c r="A219" s="46">
        <v>45200</v>
      </c>
      <c r="B219" s="2">
        <v>-3.2632700000002401E-2</v>
      </c>
      <c r="C219" s="2">
        <v>-0.63265190000000171</v>
      </c>
      <c r="D219" s="323"/>
    </row>
    <row r="220" spans="1:4" x14ac:dyDescent="0.25">
      <c r="A220" s="46">
        <v>45231</v>
      </c>
      <c r="B220" s="2">
        <v>-0.1792522000000023</v>
      </c>
      <c r="C220" s="2">
        <v>-0.76153790000000132</v>
      </c>
      <c r="D220" s="323"/>
    </row>
    <row r="221" spans="1:4" x14ac:dyDescent="0.25">
      <c r="A221" s="46">
        <v>45261</v>
      </c>
      <c r="B221" s="2">
        <v>0.21956829999999794</v>
      </c>
      <c r="C221" s="2">
        <v>-0.23127700000000218</v>
      </c>
      <c r="D221" s="323"/>
    </row>
    <row r="222" spans="1:4" x14ac:dyDescent="0.25">
      <c r="A222" s="46">
        <v>45292</v>
      </c>
      <c r="B222" s="2">
        <v>0.23162359999999804</v>
      </c>
      <c r="C222" s="2">
        <v>-0.6818930000000023</v>
      </c>
      <c r="D222" s="323"/>
    </row>
    <row r="223" spans="1:4" x14ac:dyDescent="0.25">
      <c r="A223" s="46">
        <v>45323</v>
      </c>
      <c r="B223" s="2">
        <v>-0.10720680000000193</v>
      </c>
      <c r="C223" s="2">
        <v>-0.43321160000000258</v>
      </c>
      <c r="D223" s="323"/>
    </row>
    <row r="224" spans="1:4" x14ac:dyDescent="0.25">
      <c r="A224" s="46">
        <v>45352</v>
      </c>
      <c r="B224" s="2">
        <v>-0.43761590000000172</v>
      </c>
      <c r="C224" s="2">
        <v>-1.0893390000000025</v>
      </c>
      <c r="D224" s="323"/>
    </row>
    <row r="225" spans="1:4" x14ac:dyDescent="0.25">
      <c r="A225" s="46">
        <v>45383</v>
      </c>
      <c r="B225" s="2">
        <v>-0.19311680000000164</v>
      </c>
      <c r="C225" s="2">
        <v>-1.0495308000000021</v>
      </c>
      <c r="D225" s="323"/>
    </row>
    <row r="226" spans="1:4" x14ac:dyDescent="0.25">
      <c r="A226" s="46">
        <v>45413</v>
      </c>
      <c r="B226" s="2">
        <v>-0.43053750000000157</v>
      </c>
      <c r="C226" s="2">
        <v>-0.80464070000000198</v>
      </c>
      <c r="D226" s="323"/>
    </row>
    <row r="227" spans="1:4" x14ac:dyDescent="0.25">
      <c r="A227" s="46">
        <v>45444</v>
      </c>
      <c r="B227" s="2">
        <v>-0.31669120000000195</v>
      </c>
      <c r="C227" s="2">
        <v>-1.0551064000000014</v>
      </c>
      <c r="D227" s="323"/>
    </row>
    <row r="228" spans="1:4" x14ac:dyDescent="0.25">
      <c r="A228" s="46">
        <v>45474</v>
      </c>
      <c r="B228" s="2">
        <v>-0.54758390000000157</v>
      </c>
      <c r="C228" s="2">
        <v>-0.86221280000000089</v>
      </c>
      <c r="D228" s="323"/>
    </row>
    <row r="229" spans="1:4" x14ac:dyDescent="0.25">
      <c r="A229" s="46">
        <v>45505</v>
      </c>
      <c r="B229" s="2">
        <v>-0.26177740000000194</v>
      </c>
      <c r="C229" s="2">
        <v>-0.8038772000000014</v>
      </c>
      <c r="D229" s="323"/>
    </row>
    <row r="230" spans="1:4" x14ac:dyDescent="0.25">
      <c r="A230" s="46">
        <v>45536</v>
      </c>
      <c r="B230" s="2">
        <v>-0.43769850000000199</v>
      </c>
      <c r="C230" s="2">
        <v>-0.93056160000000077</v>
      </c>
      <c r="D230" s="323"/>
    </row>
    <row r="231" spans="1:4" x14ac:dyDescent="0.25">
      <c r="A231" s="46">
        <v>45566</v>
      </c>
      <c r="B231" s="2">
        <v>-9.5709900000001902E-2</v>
      </c>
      <c r="C231" s="2">
        <v>-0.74797950000000135</v>
      </c>
      <c r="D231" s="323"/>
    </row>
    <row r="232" spans="1:4" x14ac:dyDescent="0.25">
      <c r="A232" s="46">
        <v>45597</v>
      </c>
      <c r="B232" s="2">
        <v>-0.68266600000000199</v>
      </c>
      <c r="C232" s="2">
        <v>-0.58933500000000016</v>
      </c>
      <c r="D232" s="323"/>
    </row>
    <row r="233" spans="1:4" x14ac:dyDescent="0.25">
      <c r="A233" s="46">
        <v>45627</v>
      </c>
      <c r="B233" s="2">
        <v>-0.60284210000000193</v>
      </c>
      <c r="C233" s="2">
        <v>-0.44567640000000086</v>
      </c>
      <c r="D233" s="323"/>
    </row>
    <row r="234" spans="1:4" x14ac:dyDescent="0.25">
      <c r="A234" s="46">
        <v>45658</v>
      </c>
      <c r="B234" s="2">
        <v>-0.41163570000000149</v>
      </c>
      <c r="C234" s="2">
        <v>-0.19352220000000031</v>
      </c>
      <c r="D234" s="323"/>
    </row>
    <row r="235" spans="1:4" x14ac:dyDescent="0.25">
      <c r="A235" s="46">
        <v>45689</v>
      </c>
      <c r="B235" s="2">
        <v>-0.57677090000000186</v>
      </c>
      <c r="C235" s="2">
        <v>-0.30665920000000035</v>
      </c>
      <c r="D235" s="323"/>
    </row>
    <row r="236" spans="1:4" x14ac:dyDescent="0.25">
      <c r="A236" s="46">
        <v>45717</v>
      </c>
      <c r="B236" s="2">
        <v>-0.36843790000000132</v>
      </c>
      <c r="C236" s="2">
        <v>-0.13491280000000039</v>
      </c>
      <c r="D236" s="323"/>
    </row>
    <row r="237" spans="1:4" x14ac:dyDescent="0.25">
      <c r="A237" s="46">
        <v>45748</v>
      </c>
      <c r="B237" s="2">
        <v>6.5005299999998378E-2</v>
      </c>
      <c r="C237" s="2">
        <v>-0.8176306999999996</v>
      </c>
      <c r="D237" s="323"/>
    </row>
    <row r="238" spans="1:4" x14ac:dyDescent="0.25">
      <c r="A238" s="46">
        <v>45778</v>
      </c>
      <c r="B238" s="2">
        <v>-0.24091010000000201</v>
      </c>
      <c r="C238" s="2">
        <v>-0.2876776999999997</v>
      </c>
      <c r="D238" s="323"/>
    </row>
    <row r="239" spans="1:4" x14ac:dyDescent="0.25">
      <c r="A239" s="46">
        <v>45809</v>
      </c>
      <c r="B239" s="2">
        <v>-0.20787070000000174</v>
      </c>
      <c r="C239" s="2">
        <v>-0.49281299999999995</v>
      </c>
      <c r="D239" s="323"/>
    </row>
    <row r="240" spans="1:4" x14ac:dyDescent="0.25">
      <c r="A240" s="46">
        <v>45839</v>
      </c>
      <c r="B240" s="2">
        <v>-6.6760100000001543E-2</v>
      </c>
      <c r="C240" s="2">
        <v>-0.16169630000000002</v>
      </c>
      <c r="D240" s="323"/>
    </row>
    <row r="241" spans="1:4" x14ac:dyDescent="0.25">
      <c r="A241" s="46">
        <v>45870</v>
      </c>
      <c r="B241" s="2">
        <v>-0.43431570000000086</v>
      </c>
      <c r="C241" s="2">
        <v>-1.0638683000000002</v>
      </c>
      <c r="D241" s="323"/>
    </row>
    <row r="242" spans="1:4" x14ac:dyDescent="0.25">
      <c r="A242" s="46">
        <v>45901</v>
      </c>
      <c r="B242" s="2">
        <v>-0.15477770000000035</v>
      </c>
      <c r="C242" s="2">
        <v>-0.27806649999999955</v>
      </c>
      <c r="D242" s="323"/>
    </row>
    <row r="243" spans="1:4" x14ac:dyDescent="0.25">
      <c r="A243" s="46">
        <v>45931</v>
      </c>
      <c r="B243" s="2">
        <v>-0.19970850000000073</v>
      </c>
      <c r="C243" s="2">
        <v>-0.58983390000000036</v>
      </c>
      <c r="D243" s="323"/>
    </row>
    <row r="244" spans="1:4" x14ac:dyDescent="0.25">
      <c r="A244" s="46">
        <v>45962</v>
      </c>
      <c r="B244" s="2">
        <v>0.28775539999999822</v>
      </c>
      <c r="C244" s="2">
        <v>7.3970000000000979E-3</v>
      </c>
      <c r="D244" s="323"/>
    </row>
    <row r="245" spans="1:4" x14ac:dyDescent="0.25">
      <c r="A245" s="46">
        <v>45992</v>
      </c>
      <c r="B245" s="2">
        <v>-0.14010930000000155</v>
      </c>
      <c r="C245" s="2">
        <v>-0.55830850000000076</v>
      </c>
      <c r="D245" s="323"/>
    </row>
    <row r="246" spans="1:4" x14ac:dyDescent="0.25">
      <c r="A246" s="46">
        <v>46023</v>
      </c>
      <c r="B246" s="2">
        <v>-0.68712440000000141</v>
      </c>
      <c r="C246" s="2">
        <v>-0.62014930000000046</v>
      </c>
      <c r="D246" s="323"/>
    </row>
    <row r="247" spans="1:4" x14ac:dyDescent="0.25">
      <c r="A247" s="46">
        <v>46054</v>
      </c>
      <c r="B247" s="2">
        <v>-4.0354700000001742E-2</v>
      </c>
      <c r="C247" s="2">
        <v>-0.47605960000000014</v>
      </c>
      <c r="D247" s="323"/>
    </row>
    <row r="248" spans="1:4" x14ac:dyDescent="0.25">
      <c r="A248" s="46">
        <v>46082</v>
      </c>
      <c r="B248" s="2">
        <v>-3.772640000000127E-2</v>
      </c>
      <c r="C248" s="2">
        <v>-0.4206562000000007</v>
      </c>
      <c r="D248" s="323"/>
    </row>
    <row r="249" spans="1:4" x14ac:dyDescent="0.25">
      <c r="A249" s="46">
        <v>46113</v>
      </c>
      <c r="B249" s="2">
        <v>-0.33612380000000197</v>
      </c>
      <c r="C249" s="2">
        <v>-0.44168400000000041</v>
      </c>
      <c r="D249" s="323"/>
    </row>
    <row r="250" spans="1:4" x14ac:dyDescent="0.25">
      <c r="A250" s="46">
        <v>46143</v>
      </c>
      <c r="B250" s="2">
        <v>0.17459069999999866</v>
      </c>
      <c r="C250" s="2">
        <v>-0.89583170000000045</v>
      </c>
      <c r="D250" s="323"/>
    </row>
    <row r="251" spans="1:4" x14ac:dyDescent="0.25">
      <c r="A251" s="46">
        <v>46174</v>
      </c>
      <c r="B251" s="2">
        <v>-0.20397240000000139</v>
      </c>
      <c r="C251" s="2">
        <v>-0.5144454000000005</v>
      </c>
      <c r="D251" s="323"/>
    </row>
    <row r="252" spans="1:4" x14ac:dyDescent="0.25">
      <c r="A252" s="46">
        <v>46204</v>
      </c>
      <c r="B252" s="2">
        <v>-0.11347610000000152</v>
      </c>
      <c r="C252" s="2">
        <v>-0.67488499999999974</v>
      </c>
      <c r="D252" s="323"/>
    </row>
    <row r="253" spans="1:4" x14ac:dyDescent="0.25">
      <c r="A253" s="46">
        <v>46235</v>
      </c>
      <c r="B253" s="2">
        <v>-0.17429610000000118</v>
      </c>
      <c r="C253" s="2">
        <v>-0.39663890000000013</v>
      </c>
      <c r="D253" s="323"/>
    </row>
    <row r="254" spans="1:4" x14ac:dyDescent="0.25">
      <c r="B254" s="88"/>
      <c r="C254" s="84"/>
    </row>
    <row r="255" spans="1:4" x14ac:dyDescent="0.25">
      <c r="A255" s="38" t="s">
        <v>92</v>
      </c>
    </row>
    <row r="256" spans="1:4" x14ac:dyDescent="0.25">
      <c r="A256" t="s">
        <v>1038</v>
      </c>
    </row>
    <row r="258" spans="1:6" x14ac:dyDescent="0.25">
      <c r="A258" s="38"/>
    </row>
    <row r="260" spans="1:6" x14ac:dyDescent="0.25">
      <c r="B260" s="57"/>
      <c r="C260" s="213"/>
      <c r="D260" s="39"/>
    </row>
    <row r="261" spans="1:6" x14ac:dyDescent="0.25">
      <c r="A261" s="46"/>
      <c r="B261" s="6"/>
      <c r="C261" s="75"/>
      <c r="E261" s="15"/>
      <c r="F261" s="15"/>
    </row>
    <row r="262" spans="1:6" x14ac:dyDescent="0.25">
      <c r="A262" s="46"/>
      <c r="B262" s="6"/>
      <c r="C262" s="75"/>
      <c r="E262" s="15"/>
      <c r="F262" s="15"/>
    </row>
    <row r="263" spans="1:6" x14ac:dyDescent="0.25">
      <c r="A263" s="46"/>
      <c r="B263" s="6"/>
      <c r="C263" s="75"/>
      <c r="E263" s="15"/>
      <c r="F263" s="15"/>
    </row>
    <row r="264" spans="1:6" x14ac:dyDescent="0.25">
      <c r="A264" s="46"/>
      <c r="B264" s="6"/>
      <c r="C264" s="75"/>
      <c r="E264" s="15"/>
      <c r="F264" s="15"/>
    </row>
    <row r="265" spans="1:6" x14ac:dyDescent="0.25">
      <c r="A265" s="46"/>
      <c r="B265" s="6"/>
      <c r="C265" s="75"/>
      <c r="E265" s="15"/>
      <c r="F265" s="15"/>
    </row>
    <row r="266" spans="1:6" x14ac:dyDescent="0.25">
      <c r="A266" s="46"/>
      <c r="B266" s="6"/>
      <c r="C266" s="75"/>
      <c r="E266" s="15"/>
      <c r="F266" s="15"/>
    </row>
    <row r="267" spans="1:6" x14ac:dyDescent="0.25">
      <c r="A267" s="46"/>
      <c r="B267" s="6"/>
      <c r="C267" s="75"/>
      <c r="E267" s="15"/>
      <c r="F267" s="15"/>
    </row>
    <row r="268" spans="1:6" x14ac:dyDescent="0.25">
      <c r="A268" s="46"/>
      <c r="B268" s="6"/>
      <c r="C268" s="75"/>
      <c r="E268" s="15"/>
      <c r="F268" s="15"/>
    </row>
    <row r="269" spans="1:6" x14ac:dyDescent="0.25">
      <c r="A269" s="46"/>
      <c r="B269" s="6"/>
      <c r="C269" s="75"/>
      <c r="E269" s="15"/>
      <c r="F269" s="15"/>
    </row>
    <row r="270" spans="1:6" x14ac:dyDescent="0.25">
      <c r="A270" s="46"/>
      <c r="B270" s="6"/>
      <c r="C270" s="75"/>
      <c r="E270" s="15"/>
      <c r="F270" s="15"/>
    </row>
    <row r="271" spans="1:6" x14ac:dyDescent="0.25">
      <c r="A271" s="46"/>
      <c r="B271" s="6"/>
      <c r="C271" s="75"/>
      <c r="E271" s="15"/>
      <c r="F271" s="15"/>
    </row>
    <row r="272" spans="1:6" x14ac:dyDescent="0.25">
      <c r="A272" s="46"/>
      <c r="B272" s="6"/>
      <c r="C272" s="75"/>
      <c r="E272" s="15"/>
      <c r="F272" s="15"/>
    </row>
    <row r="273" spans="1:6" x14ac:dyDescent="0.25">
      <c r="A273" s="46"/>
      <c r="B273" s="6"/>
      <c r="C273" s="75"/>
      <c r="E273" s="15"/>
      <c r="F273" s="15"/>
    </row>
    <row r="274" spans="1:6" x14ac:dyDescent="0.25">
      <c r="A274" s="46"/>
      <c r="B274" s="6"/>
      <c r="C274" s="75"/>
      <c r="E274" s="15"/>
      <c r="F274" s="15"/>
    </row>
    <row r="275" spans="1:6" x14ac:dyDescent="0.25">
      <c r="A275" s="46"/>
      <c r="B275" s="6"/>
      <c r="C275" s="75"/>
      <c r="E275" s="15"/>
      <c r="F275" s="15"/>
    </row>
    <row r="276" spans="1:6" x14ac:dyDescent="0.25">
      <c r="A276" s="46"/>
      <c r="B276" s="6"/>
      <c r="C276" s="75"/>
      <c r="E276" s="15"/>
      <c r="F276" s="15"/>
    </row>
    <row r="277" spans="1:6" x14ac:dyDescent="0.25">
      <c r="A277" s="46"/>
      <c r="B277" s="6"/>
      <c r="C277" s="75"/>
      <c r="E277" s="15"/>
      <c r="F277" s="15"/>
    </row>
    <row r="278" spans="1:6" x14ac:dyDescent="0.25">
      <c r="A278" s="46"/>
      <c r="B278" s="6"/>
      <c r="C278" s="75"/>
      <c r="E278" s="15"/>
      <c r="F278" s="15"/>
    </row>
    <row r="279" spans="1:6" x14ac:dyDescent="0.25">
      <c r="A279" s="46"/>
      <c r="B279" s="6"/>
      <c r="C279" s="75"/>
      <c r="E279" s="15"/>
      <c r="F279" s="15"/>
    </row>
    <row r="280" spans="1:6" x14ac:dyDescent="0.25">
      <c r="A280" s="46"/>
      <c r="B280" s="6"/>
      <c r="C280" s="75"/>
      <c r="E280" s="15"/>
      <c r="F280" s="15"/>
    </row>
    <row r="281" spans="1:6" x14ac:dyDescent="0.25">
      <c r="A281" s="46"/>
      <c r="B281" s="6"/>
      <c r="C281" s="75"/>
      <c r="E281" s="15"/>
      <c r="F281" s="15"/>
    </row>
    <row r="282" spans="1:6" x14ac:dyDescent="0.25">
      <c r="A282" s="46"/>
      <c r="B282" s="6"/>
      <c r="C282" s="75"/>
      <c r="E282" s="15"/>
      <c r="F282" s="15"/>
    </row>
    <row r="283" spans="1:6" x14ac:dyDescent="0.25">
      <c r="A283" s="46"/>
      <c r="B283" s="6"/>
      <c r="C283" s="75"/>
      <c r="E283" s="15"/>
      <c r="F283" s="15"/>
    </row>
    <row r="284" spans="1:6" x14ac:dyDescent="0.25">
      <c r="A284" s="46"/>
      <c r="B284" s="6"/>
      <c r="C284" s="75"/>
      <c r="E284" s="15"/>
      <c r="F284" s="15"/>
    </row>
    <row r="285" spans="1:6" x14ac:dyDescent="0.25">
      <c r="A285" s="46"/>
      <c r="B285" s="6"/>
      <c r="C285" s="75"/>
      <c r="E285" s="15"/>
      <c r="F285" s="15"/>
    </row>
    <row r="286" spans="1:6" x14ac:dyDescent="0.25">
      <c r="A286" s="46"/>
      <c r="B286" s="6"/>
      <c r="C286" s="75"/>
      <c r="E286" s="15"/>
      <c r="F286" s="15"/>
    </row>
    <row r="287" spans="1:6" x14ac:dyDescent="0.25">
      <c r="A287" s="46"/>
      <c r="B287" s="6"/>
      <c r="C287" s="75"/>
      <c r="E287" s="15"/>
      <c r="F287" s="15"/>
    </row>
    <row r="288" spans="1:6" x14ac:dyDescent="0.25">
      <c r="A288" s="46"/>
      <c r="B288" s="6"/>
      <c r="C288" s="75"/>
      <c r="E288" s="15"/>
      <c r="F288" s="15"/>
    </row>
    <row r="289" spans="1:6" x14ac:dyDescent="0.25">
      <c r="A289" s="46"/>
      <c r="B289" s="6"/>
      <c r="C289" s="75"/>
      <c r="E289" s="15"/>
      <c r="F289" s="15"/>
    </row>
    <row r="290" spans="1:6" x14ac:dyDescent="0.25">
      <c r="A290" s="46"/>
      <c r="B290" s="6"/>
      <c r="C290" s="75"/>
      <c r="E290" s="15"/>
      <c r="F290" s="15"/>
    </row>
    <row r="291" spans="1:6" x14ac:dyDescent="0.25">
      <c r="A291" s="46"/>
      <c r="B291" s="6"/>
      <c r="C291" s="75"/>
      <c r="E291" s="15"/>
      <c r="F291" s="15"/>
    </row>
    <row r="292" spans="1:6" x14ac:dyDescent="0.25">
      <c r="A292" s="46"/>
      <c r="B292" s="6"/>
      <c r="C292" s="75"/>
      <c r="E292" s="15"/>
      <c r="F292" s="15"/>
    </row>
    <row r="293" spans="1:6" x14ac:dyDescent="0.25">
      <c r="A293" s="46"/>
      <c r="B293" s="6"/>
      <c r="C293" s="75"/>
      <c r="E293" s="15"/>
      <c r="F293" s="15"/>
    </row>
    <row r="294" spans="1:6" x14ac:dyDescent="0.25">
      <c r="A294" s="46"/>
      <c r="B294" s="6"/>
      <c r="C294" s="75"/>
      <c r="E294" s="15"/>
      <c r="F294" s="15"/>
    </row>
    <row r="295" spans="1:6" x14ac:dyDescent="0.25">
      <c r="A295" s="46"/>
      <c r="B295" s="6"/>
      <c r="C295" s="75"/>
      <c r="E295" s="15"/>
      <c r="F295" s="15"/>
    </row>
    <row r="296" spans="1:6" x14ac:dyDescent="0.25">
      <c r="A296" s="46"/>
      <c r="B296" s="6"/>
      <c r="C296" s="75"/>
      <c r="E296" s="15"/>
      <c r="F296" s="15"/>
    </row>
    <row r="297" spans="1:6" x14ac:dyDescent="0.25">
      <c r="A297" s="46"/>
      <c r="B297" s="6"/>
      <c r="C297" s="75"/>
      <c r="E297" s="15"/>
      <c r="F297" s="15"/>
    </row>
    <row r="298" spans="1:6" x14ac:dyDescent="0.25">
      <c r="A298" s="46"/>
      <c r="B298" s="6"/>
      <c r="C298" s="75"/>
      <c r="E298" s="15"/>
      <c r="F298" s="15"/>
    </row>
    <row r="299" spans="1:6" x14ac:dyDescent="0.25">
      <c r="A299" s="46"/>
      <c r="B299" s="6"/>
      <c r="C299" s="75"/>
      <c r="E299" s="15"/>
      <c r="F299" s="15"/>
    </row>
    <row r="300" spans="1:6" x14ac:dyDescent="0.25">
      <c r="A300" s="46"/>
      <c r="B300" s="6"/>
      <c r="C300" s="75"/>
      <c r="E300" s="15"/>
      <c r="F300" s="15"/>
    </row>
    <row r="301" spans="1:6" x14ac:dyDescent="0.25">
      <c r="A301" s="46"/>
      <c r="B301" s="6"/>
      <c r="C301" s="75"/>
      <c r="E301" s="15"/>
      <c r="F301" s="15"/>
    </row>
    <row r="302" spans="1:6" x14ac:dyDescent="0.25">
      <c r="A302" s="46"/>
      <c r="B302" s="6"/>
      <c r="C302" s="75"/>
      <c r="E302" s="15"/>
      <c r="F302" s="15"/>
    </row>
    <row r="303" spans="1:6" x14ac:dyDescent="0.25">
      <c r="A303" s="46"/>
      <c r="B303" s="6"/>
      <c r="C303" s="75"/>
      <c r="E303" s="15"/>
      <c r="F303" s="15"/>
    </row>
    <row r="304" spans="1:6" x14ac:dyDescent="0.25">
      <c r="A304" s="46"/>
      <c r="B304" s="6"/>
      <c r="C304" s="75"/>
      <c r="E304" s="15"/>
      <c r="F304" s="15"/>
    </row>
    <row r="305" spans="1:6" x14ac:dyDescent="0.25">
      <c r="A305" s="46"/>
      <c r="B305" s="6"/>
      <c r="C305" s="75"/>
      <c r="E305" s="15"/>
      <c r="F305" s="15"/>
    </row>
    <row r="306" spans="1:6" x14ac:dyDescent="0.25">
      <c r="A306" s="46"/>
      <c r="B306" s="6"/>
      <c r="C306" s="75"/>
      <c r="E306" s="15"/>
      <c r="F306" s="15"/>
    </row>
    <row r="307" spans="1:6" x14ac:dyDescent="0.25">
      <c r="A307" s="46"/>
      <c r="B307" s="6"/>
      <c r="C307" s="75"/>
      <c r="E307" s="15"/>
      <c r="F307" s="15"/>
    </row>
    <row r="308" spans="1:6" x14ac:dyDescent="0.25">
      <c r="A308" s="46"/>
      <c r="B308" s="6"/>
      <c r="C308" s="75"/>
      <c r="E308" s="15"/>
      <c r="F308" s="15"/>
    </row>
    <row r="309" spans="1:6" x14ac:dyDescent="0.25">
      <c r="A309" s="46"/>
      <c r="B309" s="6"/>
      <c r="C309" s="75"/>
      <c r="E309" s="15"/>
      <c r="F309" s="15"/>
    </row>
    <row r="310" spans="1:6" x14ac:dyDescent="0.25">
      <c r="A310" s="46"/>
      <c r="B310" s="6"/>
      <c r="C310" s="75"/>
      <c r="E310" s="15"/>
      <c r="F310" s="15"/>
    </row>
    <row r="311" spans="1:6" x14ac:dyDescent="0.25">
      <c r="A311" s="46"/>
      <c r="B311" s="6"/>
      <c r="C311" s="75"/>
      <c r="E311" s="15"/>
      <c r="F311" s="15"/>
    </row>
    <row r="312" spans="1:6" x14ac:dyDescent="0.25">
      <c r="A312" s="46"/>
      <c r="B312" s="6"/>
      <c r="C312" s="75"/>
      <c r="E312" s="15"/>
      <c r="F312" s="15"/>
    </row>
    <row r="313" spans="1:6" x14ac:dyDescent="0.25">
      <c r="A313" s="46"/>
      <c r="B313" s="6"/>
      <c r="C313" s="75"/>
      <c r="E313" s="15"/>
      <c r="F313" s="15"/>
    </row>
    <row r="314" spans="1:6" x14ac:dyDescent="0.25">
      <c r="A314" s="46"/>
      <c r="B314" s="6"/>
      <c r="C314" s="75"/>
      <c r="E314" s="15"/>
      <c r="F314" s="15"/>
    </row>
    <row r="315" spans="1:6" x14ac:dyDescent="0.25">
      <c r="A315" s="46"/>
      <c r="B315" s="6"/>
      <c r="C315" s="75"/>
      <c r="E315" s="15"/>
      <c r="F315" s="15"/>
    </row>
    <row r="316" spans="1:6" x14ac:dyDescent="0.25">
      <c r="A316" s="46"/>
      <c r="B316" s="6"/>
      <c r="C316" s="75"/>
      <c r="E316" s="15"/>
      <c r="F316" s="15"/>
    </row>
    <row r="317" spans="1:6" x14ac:dyDescent="0.25">
      <c r="A317" s="46"/>
      <c r="B317" s="6"/>
      <c r="C317" s="75"/>
      <c r="E317" s="15"/>
      <c r="F317" s="15"/>
    </row>
    <row r="318" spans="1:6" x14ac:dyDescent="0.25">
      <c r="A318" s="46"/>
      <c r="B318" s="6"/>
      <c r="C318" s="75"/>
      <c r="E318" s="15"/>
      <c r="F318" s="15"/>
    </row>
    <row r="319" spans="1:6" x14ac:dyDescent="0.25">
      <c r="A319" s="46"/>
      <c r="B319" s="6"/>
      <c r="C319" s="75"/>
      <c r="E319" s="15"/>
      <c r="F319" s="15"/>
    </row>
    <row r="320" spans="1:6" x14ac:dyDescent="0.25">
      <c r="A320" s="46"/>
      <c r="B320" s="6"/>
      <c r="C320" s="75"/>
      <c r="E320" s="15"/>
      <c r="F320" s="15"/>
    </row>
    <row r="321" spans="1:6" x14ac:dyDescent="0.25">
      <c r="A321" s="46"/>
      <c r="B321" s="6"/>
      <c r="C321" s="75"/>
      <c r="E321" s="15"/>
      <c r="F321" s="15"/>
    </row>
    <row r="322" spans="1:6" x14ac:dyDescent="0.25">
      <c r="A322" s="46"/>
      <c r="B322" s="6"/>
      <c r="C322" s="75"/>
      <c r="E322" s="15"/>
      <c r="F322" s="15"/>
    </row>
    <row r="323" spans="1:6" x14ac:dyDescent="0.25">
      <c r="A323" s="46"/>
      <c r="B323" s="6"/>
      <c r="C323" s="75"/>
      <c r="E323" s="15"/>
      <c r="F323" s="15"/>
    </row>
    <row r="324" spans="1:6" x14ac:dyDescent="0.25">
      <c r="A324" s="46"/>
      <c r="B324" s="6"/>
      <c r="C324" s="75"/>
      <c r="E324" s="15"/>
      <c r="F324" s="15"/>
    </row>
    <row r="325" spans="1:6" x14ac:dyDescent="0.25">
      <c r="A325" s="46"/>
      <c r="B325" s="6"/>
      <c r="C325" s="75"/>
      <c r="E325" s="15"/>
      <c r="F325" s="15"/>
    </row>
    <row r="326" spans="1:6" x14ac:dyDescent="0.25">
      <c r="A326" s="46"/>
      <c r="B326" s="6"/>
      <c r="C326" s="75"/>
      <c r="E326" s="15"/>
      <c r="F326" s="15"/>
    </row>
    <row r="327" spans="1:6" x14ac:dyDescent="0.25">
      <c r="A327" s="46"/>
      <c r="B327" s="6"/>
      <c r="C327" s="75"/>
      <c r="E327" s="15"/>
      <c r="F327" s="15"/>
    </row>
    <row r="328" spans="1:6" x14ac:dyDescent="0.25">
      <c r="A328" s="46"/>
      <c r="B328" s="6"/>
      <c r="C328" s="75"/>
      <c r="E328" s="15"/>
      <c r="F328" s="15"/>
    </row>
    <row r="329" spans="1:6" x14ac:dyDescent="0.25">
      <c r="A329" s="46"/>
      <c r="B329" s="6"/>
      <c r="C329" s="75"/>
      <c r="E329" s="15"/>
      <c r="F329" s="15"/>
    </row>
    <row r="330" spans="1:6" x14ac:dyDescent="0.25">
      <c r="A330" s="46"/>
      <c r="B330" s="6"/>
      <c r="C330" s="75"/>
      <c r="E330" s="15"/>
      <c r="F330" s="15"/>
    </row>
    <row r="331" spans="1:6" x14ac:dyDescent="0.25">
      <c r="A331" s="46"/>
      <c r="B331" s="6"/>
      <c r="C331" s="75"/>
      <c r="E331" s="15"/>
      <c r="F331" s="15"/>
    </row>
    <row r="332" spans="1:6" x14ac:dyDescent="0.25">
      <c r="A332" s="46"/>
      <c r="B332" s="6"/>
      <c r="C332" s="75"/>
      <c r="E332" s="15"/>
      <c r="F332" s="15"/>
    </row>
    <row r="333" spans="1:6" x14ac:dyDescent="0.25">
      <c r="A333" s="46"/>
      <c r="B333" s="6"/>
      <c r="C333" s="75"/>
      <c r="E333" s="15"/>
      <c r="F333" s="15"/>
    </row>
    <row r="334" spans="1:6" x14ac:dyDescent="0.25">
      <c r="A334" s="46"/>
      <c r="B334" s="6"/>
      <c r="C334" s="75"/>
      <c r="E334" s="15"/>
      <c r="F334" s="15"/>
    </row>
    <row r="335" spans="1:6" x14ac:dyDescent="0.25">
      <c r="A335" s="46"/>
      <c r="B335" s="6"/>
      <c r="C335" s="75"/>
      <c r="E335" s="15"/>
      <c r="F335" s="15"/>
    </row>
    <row r="336" spans="1:6" x14ac:dyDescent="0.25">
      <c r="A336" s="46"/>
      <c r="B336" s="6"/>
      <c r="C336" s="75"/>
      <c r="E336" s="15"/>
      <c r="F336" s="15"/>
    </row>
    <row r="337" spans="1:6" x14ac:dyDescent="0.25">
      <c r="A337" s="46"/>
      <c r="B337" s="6"/>
      <c r="C337" s="75"/>
      <c r="E337" s="15"/>
      <c r="F337" s="15"/>
    </row>
    <row r="338" spans="1:6" x14ac:dyDescent="0.25">
      <c r="A338" s="46"/>
      <c r="B338" s="6"/>
      <c r="C338" s="75"/>
      <c r="E338" s="15"/>
      <c r="F338" s="15"/>
    </row>
    <row r="339" spans="1:6" x14ac:dyDescent="0.25">
      <c r="A339" s="46"/>
      <c r="B339" s="6"/>
      <c r="C339" s="75"/>
      <c r="E339" s="15"/>
      <c r="F339" s="15"/>
    </row>
    <row r="340" spans="1:6" x14ac:dyDescent="0.25">
      <c r="A340" s="46"/>
      <c r="B340" s="6"/>
      <c r="C340" s="75"/>
      <c r="E340" s="15"/>
      <c r="F340" s="15"/>
    </row>
    <row r="341" spans="1:6" x14ac:dyDescent="0.25">
      <c r="A341" s="46"/>
      <c r="B341" s="6"/>
      <c r="C341" s="75"/>
      <c r="E341" s="15"/>
      <c r="F341" s="15"/>
    </row>
    <row r="342" spans="1:6" x14ac:dyDescent="0.25">
      <c r="A342" s="46"/>
      <c r="B342" s="6"/>
      <c r="C342" s="75"/>
      <c r="E342" s="15"/>
      <c r="F342" s="15"/>
    </row>
    <row r="343" spans="1:6" x14ac:dyDescent="0.25">
      <c r="A343" s="46"/>
      <c r="B343" s="6"/>
      <c r="C343" s="75"/>
      <c r="E343" s="15"/>
      <c r="F343" s="15"/>
    </row>
    <row r="344" spans="1:6" x14ac:dyDescent="0.25">
      <c r="A344" s="46"/>
      <c r="B344" s="6"/>
      <c r="C344" s="75"/>
      <c r="E344" s="15"/>
      <c r="F344" s="15"/>
    </row>
    <row r="345" spans="1:6" x14ac:dyDescent="0.25">
      <c r="A345" s="46"/>
      <c r="B345" s="6"/>
      <c r="C345" s="75"/>
      <c r="E345" s="15"/>
      <c r="F345" s="15"/>
    </row>
    <row r="346" spans="1:6" x14ac:dyDescent="0.25">
      <c r="A346" s="46"/>
      <c r="B346" s="6"/>
      <c r="C346" s="75"/>
      <c r="E346" s="15"/>
      <c r="F346" s="15"/>
    </row>
    <row r="347" spans="1:6" x14ac:dyDescent="0.25">
      <c r="A347" s="46"/>
      <c r="B347" s="6"/>
      <c r="C347" s="75"/>
      <c r="E347" s="15"/>
      <c r="F347" s="15"/>
    </row>
    <row r="348" spans="1:6" x14ac:dyDescent="0.25">
      <c r="A348" s="46"/>
      <c r="B348" s="6"/>
      <c r="C348" s="75"/>
      <c r="E348" s="15"/>
      <c r="F348" s="15"/>
    </row>
    <row r="349" spans="1:6" x14ac:dyDescent="0.25">
      <c r="A349" s="46"/>
      <c r="B349" s="6"/>
      <c r="C349" s="75"/>
      <c r="E349" s="15"/>
      <c r="F349" s="15"/>
    </row>
    <row r="350" spans="1:6" x14ac:dyDescent="0.25">
      <c r="A350" s="46"/>
      <c r="B350" s="6"/>
      <c r="C350" s="75"/>
      <c r="E350" s="15"/>
      <c r="F350" s="15"/>
    </row>
    <row r="351" spans="1:6" x14ac:dyDescent="0.25">
      <c r="A351" s="46"/>
      <c r="B351" s="6"/>
      <c r="C351" s="75"/>
      <c r="E351" s="15"/>
      <c r="F351" s="15"/>
    </row>
    <row r="352" spans="1:6" x14ac:dyDescent="0.25">
      <c r="A352" s="46"/>
      <c r="B352" s="6"/>
      <c r="C352" s="75"/>
      <c r="E352" s="15"/>
      <c r="F352" s="15"/>
    </row>
    <row r="353" spans="1:6" x14ac:dyDescent="0.25">
      <c r="A353" s="46"/>
      <c r="B353" s="6"/>
      <c r="C353" s="75"/>
      <c r="E353" s="15"/>
      <c r="F353" s="15"/>
    </row>
    <row r="354" spans="1:6" x14ac:dyDescent="0.25">
      <c r="A354" s="46"/>
      <c r="B354" s="6"/>
      <c r="C354" s="75"/>
      <c r="E354" s="15"/>
      <c r="F354" s="15"/>
    </row>
    <row r="355" spans="1:6" x14ac:dyDescent="0.25">
      <c r="A355" s="46"/>
      <c r="B355" s="6"/>
      <c r="C355" s="75"/>
      <c r="E355" s="15"/>
      <c r="F355" s="15"/>
    </row>
    <row r="356" spans="1:6" x14ac:dyDescent="0.25">
      <c r="A356" s="46"/>
      <c r="B356" s="6"/>
      <c r="C356" s="75"/>
      <c r="E356" s="15"/>
      <c r="F356" s="15"/>
    </row>
    <row r="357" spans="1:6" x14ac:dyDescent="0.25">
      <c r="A357" s="46"/>
      <c r="B357" s="6"/>
      <c r="C357" s="75"/>
      <c r="E357" s="15"/>
      <c r="F357" s="15"/>
    </row>
    <row r="358" spans="1:6" x14ac:dyDescent="0.25">
      <c r="A358" s="46"/>
      <c r="B358" s="6"/>
      <c r="C358" s="75"/>
      <c r="E358" s="15"/>
      <c r="F358" s="15"/>
    </row>
    <row r="359" spans="1:6" x14ac:dyDescent="0.25">
      <c r="A359" s="46"/>
      <c r="B359" s="6"/>
      <c r="C359" s="75"/>
      <c r="E359" s="15"/>
      <c r="F359" s="15"/>
    </row>
    <row r="360" spans="1:6" x14ac:dyDescent="0.25">
      <c r="A360" s="46"/>
      <c r="B360" s="6"/>
      <c r="C360" s="75"/>
      <c r="E360" s="15"/>
      <c r="F360" s="15"/>
    </row>
    <row r="361" spans="1:6" x14ac:dyDescent="0.25">
      <c r="A361" s="46"/>
      <c r="B361" s="6"/>
      <c r="C361" s="75"/>
      <c r="E361" s="15"/>
      <c r="F361" s="15"/>
    </row>
    <row r="362" spans="1:6" x14ac:dyDescent="0.25">
      <c r="A362" s="46"/>
      <c r="B362" s="6"/>
      <c r="C362" s="75"/>
      <c r="E362" s="15"/>
      <c r="F362" s="15"/>
    </row>
    <row r="363" spans="1:6" x14ac:dyDescent="0.25">
      <c r="A363" s="46"/>
      <c r="B363" s="6"/>
      <c r="C363" s="75"/>
      <c r="E363" s="15"/>
      <c r="F363" s="15"/>
    </row>
    <row r="364" spans="1:6" x14ac:dyDescent="0.25">
      <c r="A364" s="46"/>
      <c r="B364" s="6"/>
      <c r="C364" s="75"/>
      <c r="E364" s="15"/>
      <c r="F364" s="15"/>
    </row>
    <row r="365" spans="1:6" x14ac:dyDescent="0.25">
      <c r="A365" s="46"/>
      <c r="B365" s="6"/>
      <c r="C365" s="75"/>
      <c r="E365" s="15"/>
      <c r="F365" s="15"/>
    </row>
    <row r="366" spans="1:6" x14ac:dyDescent="0.25">
      <c r="A366" s="46"/>
      <c r="B366" s="6"/>
      <c r="C366" s="75"/>
      <c r="E366" s="15"/>
      <c r="F366" s="15"/>
    </row>
    <row r="367" spans="1:6" x14ac:dyDescent="0.25">
      <c r="A367" s="46"/>
      <c r="B367" s="6"/>
      <c r="C367" s="75"/>
      <c r="E367" s="15"/>
      <c r="F367" s="15"/>
    </row>
    <row r="368" spans="1:6" x14ac:dyDescent="0.25">
      <c r="A368" s="46"/>
      <c r="B368" s="6"/>
      <c r="C368" s="75"/>
      <c r="E368" s="15"/>
      <c r="F368" s="15"/>
    </row>
    <row r="369" spans="1:6" x14ac:dyDescent="0.25">
      <c r="A369" s="46"/>
      <c r="B369" s="6"/>
      <c r="C369" s="75"/>
      <c r="E369" s="15"/>
      <c r="F369" s="15"/>
    </row>
    <row r="370" spans="1:6" x14ac:dyDescent="0.25">
      <c r="A370" s="46"/>
      <c r="B370" s="6"/>
      <c r="C370" s="75"/>
      <c r="E370" s="15"/>
      <c r="F370" s="15"/>
    </row>
    <row r="371" spans="1:6" x14ac:dyDescent="0.25">
      <c r="A371" s="46"/>
      <c r="B371" s="6"/>
      <c r="C371" s="75"/>
      <c r="E371" s="15"/>
      <c r="F371" s="15"/>
    </row>
    <row r="372" spans="1:6" x14ac:dyDescent="0.25">
      <c r="A372" s="46"/>
      <c r="B372" s="6"/>
      <c r="C372" s="75"/>
      <c r="E372" s="15"/>
      <c r="F372" s="15"/>
    </row>
    <row r="373" spans="1:6" x14ac:dyDescent="0.25">
      <c r="A373" s="46"/>
      <c r="B373" s="6"/>
      <c r="C373" s="75"/>
      <c r="E373" s="15"/>
      <c r="F373" s="15"/>
    </row>
    <row r="374" spans="1:6" x14ac:dyDescent="0.25">
      <c r="A374" s="46"/>
      <c r="B374" s="6"/>
      <c r="C374" s="75"/>
      <c r="E374" s="15"/>
      <c r="F374" s="15"/>
    </row>
    <row r="375" spans="1:6" x14ac:dyDescent="0.25">
      <c r="A375" s="46"/>
      <c r="B375" s="6"/>
      <c r="C375" s="75"/>
      <c r="E375" s="15"/>
      <c r="F375" s="15"/>
    </row>
    <row r="376" spans="1:6" x14ac:dyDescent="0.25">
      <c r="A376" s="46"/>
      <c r="B376" s="6"/>
      <c r="C376" s="75"/>
      <c r="E376" s="15"/>
      <c r="F376" s="15"/>
    </row>
    <row r="377" spans="1:6" x14ac:dyDescent="0.25">
      <c r="A377" s="46"/>
      <c r="B377" s="6"/>
      <c r="C377" s="75"/>
      <c r="E377" s="15"/>
      <c r="F377" s="15"/>
    </row>
    <row r="378" spans="1:6" x14ac:dyDescent="0.25">
      <c r="A378" s="46"/>
      <c r="B378" s="6"/>
      <c r="C378" s="75"/>
      <c r="E378" s="15"/>
      <c r="F378" s="15"/>
    </row>
    <row r="379" spans="1:6" x14ac:dyDescent="0.25">
      <c r="A379" s="46"/>
      <c r="B379" s="6"/>
      <c r="C379" s="75"/>
      <c r="E379" s="15"/>
      <c r="F379" s="15"/>
    </row>
    <row r="380" spans="1:6" x14ac:dyDescent="0.25">
      <c r="A380" s="46"/>
      <c r="B380" s="6"/>
      <c r="C380" s="75"/>
      <c r="E380" s="15"/>
      <c r="F380" s="15"/>
    </row>
    <row r="381" spans="1:6" x14ac:dyDescent="0.25">
      <c r="A381" s="46"/>
      <c r="B381" s="6"/>
      <c r="C381" s="75"/>
      <c r="E381" s="15"/>
      <c r="F381" s="15"/>
    </row>
    <row r="382" spans="1:6" x14ac:dyDescent="0.25">
      <c r="A382" s="46"/>
      <c r="B382" s="6"/>
      <c r="C382" s="75"/>
      <c r="E382" s="15"/>
      <c r="F382" s="15"/>
    </row>
    <row r="383" spans="1:6" x14ac:dyDescent="0.25">
      <c r="A383" s="46"/>
      <c r="B383" s="6"/>
      <c r="C383" s="75"/>
      <c r="E383" s="15"/>
      <c r="F383" s="15"/>
    </row>
    <row r="384" spans="1:6" x14ac:dyDescent="0.25">
      <c r="A384" s="46"/>
      <c r="B384" s="6"/>
      <c r="C384" s="75"/>
      <c r="E384" s="15"/>
      <c r="F384" s="15"/>
    </row>
    <row r="385" spans="1:6" x14ac:dyDescent="0.25">
      <c r="A385" s="46"/>
      <c r="B385" s="6"/>
      <c r="C385" s="75"/>
      <c r="E385" s="15"/>
      <c r="F385" s="15"/>
    </row>
    <row r="386" spans="1:6" x14ac:dyDescent="0.25">
      <c r="A386" s="46"/>
      <c r="B386" s="6"/>
      <c r="C386" s="75"/>
      <c r="E386" s="15"/>
      <c r="F386" s="15"/>
    </row>
    <row r="387" spans="1:6" x14ac:dyDescent="0.25">
      <c r="A387" s="46"/>
      <c r="B387" s="6"/>
      <c r="C387" s="75"/>
      <c r="E387" s="15"/>
      <c r="F387" s="15"/>
    </row>
    <row r="388" spans="1:6" x14ac:dyDescent="0.25">
      <c r="A388" s="46"/>
      <c r="B388" s="6"/>
      <c r="C388" s="75"/>
      <c r="E388" s="15"/>
      <c r="F388" s="15"/>
    </row>
    <row r="389" spans="1:6" x14ac:dyDescent="0.25">
      <c r="A389" s="46"/>
      <c r="B389" s="6"/>
      <c r="C389" s="75"/>
      <c r="E389" s="15"/>
      <c r="F389" s="15"/>
    </row>
    <row r="390" spans="1:6" x14ac:dyDescent="0.25">
      <c r="A390" s="46"/>
      <c r="B390" s="6"/>
      <c r="C390" s="75"/>
      <c r="E390" s="15"/>
      <c r="F390" s="15"/>
    </row>
    <row r="391" spans="1:6" x14ac:dyDescent="0.25">
      <c r="A391" s="46"/>
      <c r="B391" s="6"/>
      <c r="C391" s="75"/>
      <c r="E391" s="15"/>
      <c r="F391" s="15"/>
    </row>
    <row r="392" spans="1:6" x14ac:dyDescent="0.25">
      <c r="A392" s="46"/>
      <c r="B392" s="6"/>
      <c r="C392" s="75"/>
      <c r="E392" s="15"/>
      <c r="F392" s="15"/>
    </row>
    <row r="393" spans="1:6" x14ac:dyDescent="0.25">
      <c r="A393" s="46"/>
      <c r="B393" s="6"/>
      <c r="C393" s="75"/>
      <c r="E393" s="15"/>
      <c r="F393" s="15"/>
    </row>
    <row r="394" spans="1:6" x14ac:dyDescent="0.25">
      <c r="A394" s="46"/>
      <c r="B394" s="6"/>
      <c r="C394" s="75"/>
      <c r="E394" s="15"/>
      <c r="F394" s="15"/>
    </row>
    <row r="395" spans="1:6" x14ac:dyDescent="0.25">
      <c r="A395" s="46"/>
      <c r="B395" s="6"/>
      <c r="C395" s="75"/>
      <c r="E395" s="15"/>
      <c r="F395" s="15"/>
    </row>
    <row r="396" spans="1:6" x14ac:dyDescent="0.25">
      <c r="A396" s="46"/>
      <c r="B396" s="6"/>
      <c r="C396" s="75"/>
      <c r="E396" s="15"/>
      <c r="F396" s="15"/>
    </row>
    <row r="397" spans="1:6" x14ac:dyDescent="0.25">
      <c r="A397" s="46"/>
      <c r="B397" s="6"/>
      <c r="C397" s="75"/>
      <c r="E397" s="15"/>
      <c r="F397" s="15"/>
    </row>
    <row r="398" spans="1:6" x14ac:dyDescent="0.25">
      <c r="A398" s="46"/>
      <c r="B398" s="6"/>
      <c r="C398" s="75"/>
      <c r="E398" s="15"/>
      <c r="F398" s="15"/>
    </row>
    <row r="399" spans="1:6" x14ac:dyDescent="0.25">
      <c r="A399" s="46"/>
      <c r="B399" s="6"/>
      <c r="C399" s="75"/>
      <c r="E399" s="15"/>
      <c r="F399" s="15"/>
    </row>
    <row r="400" spans="1:6" x14ac:dyDescent="0.25">
      <c r="A400" s="46"/>
      <c r="B400" s="6"/>
      <c r="C400" s="75"/>
      <c r="E400" s="15"/>
      <c r="F400" s="15"/>
    </row>
    <row r="401" spans="1:6" x14ac:dyDescent="0.25">
      <c r="A401" s="46"/>
      <c r="B401" s="6"/>
      <c r="C401" s="75"/>
      <c r="E401" s="15"/>
      <c r="F401" s="15"/>
    </row>
    <row r="402" spans="1:6" x14ac:dyDescent="0.25">
      <c r="A402" s="46"/>
      <c r="B402" s="6"/>
      <c r="C402" s="75"/>
      <c r="E402" s="15"/>
      <c r="F402" s="15"/>
    </row>
    <row r="403" spans="1:6" x14ac:dyDescent="0.25">
      <c r="A403" s="46"/>
      <c r="B403" s="6"/>
      <c r="C403" s="75"/>
      <c r="E403" s="15"/>
      <c r="F403" s="15"/>
    </row>
    <row r="404" spans="1:6" x14ac:dyDescent="0.25">
      <c r="A404" s="46"/>
      <c r="B404" s="6"/>
      <c r="C404" s="75"/>
      <c r="E404" s="15"/>
      <c r="F404" s="15"/>
    </row>
    <row r="405" spans="1:6" x14ac:dyDescent="0.25">
      <c r="A405" s="46"/>
      <c r="B405" s="6"/>
      <c r="C405" s="75"/>
      <c r="E405" s="15"/>
      <c r="F405" s="15"/>
    </row>
    <row r="406" spans="1:6" x14ac:dyDescent="0.25">
      <c r="A406" s="46"/>
      <c r="B406" s="6"/>
      <c r="C406" s="75"/>
      <c r="E406" s="15"/>
      <c r="F406" s="15"/>
    </row>
    <row r="407" spans="1:6" x14ac:dyDescent="0.25">
      <c r="A407" s="46"/>
      <c r="B407" s="6"/>
      <c r="C407" s="75"/>
      <c r="E407" s="15"/>
      <c r="F407" s="15"/>
    </row>
    <row r="408" spans="1:6" x14ac:dyDescent="0.25">
      <c r="A408" s="46"/>
      <c r="B408" s="6"/>
      <c r="C408" s="75"/>
      <c r="E408" s="15"/>
      <c r="F408" s="15"/>
    </row>
    <row r="409" spans="1:6" x14ac:dyDescent="0.25">
      <c r="A409" s="46"/>
      <c r="B409" s="6"/>
      <c r="C409" s="75"/>
      <c r="E409" s="15"/>
      <c r="F409" s="15"/>
    </row>
    <row r="410" spans="1:6" x14ac:dyDescent="0.25">
      <c r="A410" s="46"/>
      <c r="B410" s="6"/>
      <c r="C410" s="75"/>
      <c r="E410" s="15"/>
      <c r="F410" s="15"/>
    </row>
    <row r="411" spans="1:6" x14ac:dyDescent="0.25">
      <c r="A411" s="46"/>
      <c r="B411" s="6"/>
      <c r="C411" s="75"/>
      <c r="E411" s="15"/>
      <c r="F411" s="15"/>
    </row>
    <row r="412" spans="1:6" x14ac:dyDescent="0.25">
      <c r="A412" s="46"/>
      <c r="B412" s="6"/>
      <c r="C412" s="75"/>
      <c r="E412" s="15"/>
      <c r="F412" s="15"/>
    </row>
    <row r="413" spans="1:6" x14ac:dyDescent="0.25">
      <c r="A413" s="46"/>
      <c r="B413" s="6"/>
      <c r="C413" s="75"/>
      <c r="E413" s="15"/>
      <c r="F413" s="15"/>
    </row>
    <row r="414" spans="1:6" x14ac:dyDescent="0.25">
      <c r="A414" s="46"/>
      <c r="B414" s="6"/>
      <c r="C414" s="75"/>
      <c r="E414" s="15"/>
      <c r="F414" s="15"/>
    </row>
    <row r="415" spans="1:6" x14ac:dyDescent="0.25">
      <c r="A415" s="46"/>
      <c r="B415" s="6"/>
      <c r="C415" s="75"/>
      <c r="E415" s="15"/>
      <c r="F415" s="15"/>
    </row>
    <row r="416" spans="1:6" x14ac:dyDescent="0.25">
      <c r="A416" s="46"/>
      <c r="B416" s="6"/>
      <c r="C416" s="75"/>
      <c r="E416" s="15"/>
      <c r="F416" s="15"/>
    </row>
    <row r="417" spans="1:6" x14ac:dyDescent="0.25">
      <c r="A417" s="46"/>
      <c r="B417" s="6"/>
      <c r="C417" s="75"/>
      <c r="E417" s="15"/>
      <c r="F417" s="15"/>
    </row>
    <row r="418" spans="1:6" x14ac:dyDescent="0.25">
      <c r="A418" s="46"/>
      <c r="B418" s="6"/>
      <c r="C418" s="75"/>
      <c r="E418" s="15"/>
      <c r="F418" s="15"/>
    </row>
    <row r="419" spans="1:6" x14ac:dyDescent="0.25">
      <c r="A419" s="46"/>
      <c r="B419" s="6"/>
      <c r="C419" s="75"/>
      <c r="E419" s="15"/>
      <c r="F419" s="15"/>
    </row>
    <row r="420" spans="1:6" x14ac:dyDescent="0.25">
      <c r="A420" s="46"/>
      <c r="B420" s="6"/>
      <c r="C420" s="75"/>
      <c r="E420" s="15"/>
      <c r="F420" s="15"/>
    </row>
    <row r="421" spans="1:6" x14ac:dyDescent="0.25">
      <c r="A421" s="46"/>
      <c r="B421" s="6"/>
      <c r="C421" s="75"/>
      <c r="E421" s="15"/>
      <c r="F421" s="15"/>
    </row>
    <row r="422" spans="1:6" x14ac:dyDescent="0.25">
      <c r="A422" s="46"/>
      <c r="B422" s="6"/>
      <c r="C422" s="75"/>
      <c r="E422" s="15"/>
      <c r="F422" s="15"/>
    </row>
    <row r="423" spans="1:6" x14ac:dyDescent="0.25">
      <c r="A423" s="46"/>
      <c r="B423" s="6"/>
      <c r="C423" s="75"/>
      <c r="E423" s="15"/>
      <c r="F423" s="15"/>
    </row>
    <row r="424" spans="1:6" x14ac:dyDescent="0.25">
      <c r="A424" s="46"/>
      <c r="B424" s="6"/>
      <c r="C424" s="75"/>
      <c r="E424" s="15"/>
      <c r="F424" s="15"/>
    </row>
    <row r="425" spans="1:6" x14ac:dyDescent="0.25">
      <c r="A425" s="46"/>
      <c r="B425" s="6"/>
      <c r="C425" s="75"/>
      <c r="E425" s="15"/>
      <c r="F425" s="15"/>
    </row>
    <row r="426" spans="1:6" x14ac:dyDescent="0.25">
      <c r="A426" s="46"/>
      <c r="B426" s="6"/>
      <c r="C426" s="75"/>
      <c r="E426" s="15"/>
      <c r="F426" s="15"/>
    </row>
    <row r="427" spans="1:6" x14ac:dyDescent="0.25">
      <c r="A427" s="46"/>
      <c r="B427" s="6"/>
      <c r="C427" s="75"/>
      <c r="E427" s="15"/>
      <c r="F427" s="15"/>
    </row>
    <row r="428" spans="1:6" x14ac:dyDescent="0.25">
      <c r="A428" s="46"/>
      <c r="B428" s="6"/>
      <c r="C428" s="75"/>
      <c r="E428" s="15"/>
      <c r="F428" s="15"/>
    </row>
    <row r="429" spans="1:6" x14ac:dyDescent="0.25">
      <c r="A429" s="46"/>
      <c r="B429" s="6"/>
      <c r="C429" s="75"/>
      <c r="E429" s="15"/>
      <c r="F429" s="15"/>
    </row>
    <row r="430" spans="1:6" x14ac:dyDescent="0.25">
      <c r="A430" s="46"/>
      <c r="B430" s="6"/>
      <c r="C430" s="75"/>
      <c r="E430" s="15"/>
      <c r="F430" s="15"/>
    </row>
    <row r="431" spans="1:6" x14ac:dyDescent="0.25">
      <c r="A431" s="46"/>
      <c r="B431" s="6"/>
      <c r="C431" s="75"/>
      <c r="E431" s="15"/>
      <c r="F431" s="15"/>
    </row>
    <row r="432" spans="1:6" x14ac:dyDescent="0.25">
      <c r="A432" s="46"/>
      <c r="B432" s="6"/>
      <c r="C432" s="75"/>
      <c r="E432" s="15"/>
      <c r="F432" s="15"/>
    </row>
    <row r="433" spans="1:6" x14ac:dyDescent="0.25">
      <c r="A433" s="46"/>
      <c r="B433" s="6"/>
      <c r="C433" s="75"/>
      <c r="E433" s="15"/>
      <c r="F433" s="15"/>
    </row>
    <row r="434" spans="1:6" x14ac:dyDescent="0.25">
      <c r="A434" s="46"/>
      <c r="B434" s="6"/>
      <c r="C434" s="75"/>
      <c r="E434" s="15"/>
      <c r="F434" s="15"/>
    </row>
    <row r="435" spans="1:6" x14ac:dyDescent="0.25">
      <c r="A435" s="46"/>
      <c r="B435" s="6"/>
      <c r="C435" s="75"/>
      <c r="E435" s="15"/>
      <c r="F435" s="15"/>
    </row>
    <row r="436" spans="1:6" x14ac:dyDescent="0.25">
      <c r="A436" s="46"/>
      <c r="B436" s="6"/>
      <c r="C436" s="75"/>
      <c r="E436" s="15"/>
      <c r="F436" s="15"/>
    </row>
    <row r="437" spans="1:6" x14ac:dyDescent="0.25">
      <c r="A437" s="46"/>
      <c r="B437" s="6"/>
      <c r="C437" s="75"/>
      <c r="E437" s="15"/>
      <c r="F437" s="15"/>
    </row>
    <row r="438" spans="1:6" x14ac:dyDescent="0.25">
      <c r="A438" s="46"/>
      <c r="B438" s="6"/>
      <c r="C438" s="75"/>
      <c r="E438" s="15"/>
      <c r="F438" s="15"/>
    </row>
    <row r="439" spans="1:6" x14ac:dyDescent="0.25">
      <c r="A439" s="46"/>
      <c r="B439" s="6"/>
      <c r="C439" s="75"/>
      <c r="E439" s="15"/>
      <c r="F439" s="15"/>
    </row>
    <row r="440" spans="1:6" x14ac:dyDescent="0.25">
      <c r="A440" s="46"/>
      <c r="B440" s="6"/>
      <c r="C440" s="75"/>
      <c r="E440" s="15"/>
      <c r="F440" s="15"/>
    </row>
    <row r="441" spans="1:6" x14ac:dyDescent="0.25">
      <c r="A441" s="46"/>
      <c r="B441" s="6"/>
      <c r="C441" s="75"/>
      <c r="E441" s="15"/>
      <c r="F441" s="15"/>
    </row>
    <row r="442" spans="1:6" x14ac:dyDescent="0.25">
      <c r="A442" s="46"/>
      <c r="B442" s="105"/>
      <c r="C442" s="75"/>
      <c r="E442" s="15"/>
      <c r="F442" s="15"/>
    </row>
    <row r="443" spans="1:6" x14ac:dyDescent="0.25">
      <c r="A443" s="46"/>
      <c r="B443" s="105"/>
      <c r="C443" s="75"/>
      <c r="D443" s="86"/>
      <c r="E443" s="15"/>
      <c r="F443" s="15"/>
    </row>
    <row r="444" spans="1:6" x14ac:dyDescent="0.25">
      <c r="A444" s="46"/>
      <c r="B444" s="105"/>
      <c r="C444" s="75"/>
      <c r="D444" s="86"/>
      <c r="E444" s="15"/>
      <c r="F444" s="15"/>
    </row>
    <row r="445" spans="1:6" x14ac:dyDescent="0.25">
      <c r="A445" s="46"/>
      <c r="B445" s="105"/>
      <c r="C445" s="75"/>
      <c r="D445" s="86"/>
      <c r="E445" s="15"/>
      <c r="F445" s="15"/>
    </row>
    <row r="446" spans="1:6" x14ac:dyDescent="0.25">
      <c r="A446" s="46"/>
      <c r="B446" s="105"/>
      <c r="C446" s="75"/>
      <c r="D446" s="86"/>
      <c r="E446" s="15"/>
      <c r="F446" s="15"/>
    </row>
    <row r="447" spans="1:6" x14ac:dyDescent="0.25">
      <c r="A447" s="46"/>
      <c r="B447" s="105"/>
      <c r="C447" s="75"/>
      <c r="D447" s="86"/>
      <c r="E447" s="15"/>
      <c r="F447" s="15"/>
    </row>
    <row r="448" spans="1:6" x14ac:dyDescent="0.25">
      <c r="A448" s="46"/>
      <c r="B448" s="105"/>
      <c r="C448" s="75"/>
      <c r="D448" s="86"/>
      <c r="E448" s="15"/>
      <c r="F448" s="15"/>
    </row>
    <row r="449" spans="1:6" x14ac:dyDescent="0.25">
      <c r="A449" s="46"/>
      <c r="B449" s="105"/>
      <c r="C449" s="75"/>
      <c r="E449" s="15"/>
      <c r="F449" s="15"/>
    </row>
    <row r="450" spans="1:6" x14ac:dyDescent="0.25">
      <c r="A450" s="46"/>
      <c r="B450" s="105"/>
      <c r="C450" s="75"/>
    </row>
    <row r="451" spans="1:6" x14ac:dyDescent="0.25">
      <c r="A451" s="46"/>
      <c r="B451" s="105"/>
      <c r="C451" s="75"/>
    </row>
    <row r="452" spans="1:6" x14ac:dyDescent="0.25">
      <c r="A452" s="46"/>
      <c r="B452" s="105"/>
      <c r="C452" s="75"/>
    </row>
    <row r="453" spans="1:6" x14ac:dyDescent="0.25">
      <c r="A453" s="46"/>
      <c r="B453" s="105"/>
      <c r="C453" s="75"/>
    </row>
  </sheetData>
  <hyperlinks>
    <hyperlink ref="A9" location="Contents!A1" display="Back to contents" xr:uid="{01D220D6-2453-44E5-844D-E6F579274F93}"/>
    <hyperlink ref="B2" r:id="rId1" display="https://www.abs.gov.au/statistics/labour/employment-and-unemployment/labour-force-australia/latest-release" xr:uid="{4A18278C-2DC2-48FC-B35C-EAC1F8B06459}"/>
  </hyperlinks>
  <pageMargins left="0.7" right="0.7" top="0.75" bottom="0.75" header="0.3" footer="0.3"/>
  <headerFooter>
    <oddHeader>&amp;C&amp;"Aptos"&amp;10&amp;KFF0000 OFFICIAL&amp;1#_x000D_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FB745-4CCF-41B7-8A46-662372C9C384}">
  <sheetPr>
    <tabColor rgb="FF002060"/>
  </sheetPr>
  <dimension ref="A1:I101"/>
  <sheetViews>
    <sheetView zoomScaleNormal="100" workbookViewId="0">
      <selection activeCell="B4" sqref="B4"/>
    </sheetView>
  </sheetViews>
  <sheetFormatPr defaultRowHeight="15" x14ac:dyDescent="0.25"/>
  <cols>
    <col min="1" max="2" width="20.5703125" customWidth="1"/>
    <col min="3" max="3" width="19.140625" customWidth="1"/>
  </cols>
  <sheetData>
    <row r="1" spans="1:9" ht="18.75" x14ac:dyDescent="0.3">
      <c r="A1" s="55" t="s">
        <v>297</v>
      </c>
    </row>
    <row r="2" spans="1:9" x14ac:dyDescent="0.25">
      <c r="A2" s="38" t="s">
        <v>78</v>
      </c>
      <c r="B2" s="29" t="s">
        <v>1042</v>
      </c>
      <c r="G2" s="74"/>
      <c r="H2" s="101"/>
      <c r="I2" s="74"/>
    </row>
    <row r="3" spans="1:9" x14ac:dyDescent="0.25">
      <c r="A3" s="38"/>
      <c r="B3" s="29" t="s">
        <v>1048</v>
      </c>
      <c r="H3" s="101"/>
    </row>
    <row r="4" spans="1:9" x14ac:dyDescent="0.25">
      <c r="A4" s="38" t="s">
        <v>96</v>
      </c>
      <c r="B4" t="s">
        <v>298</v>
      </c>
    </row>
    <row r="5" spans="1:9" x14ac:dyDescent="0.25">
      <c r="A5" s="38" t="s">
        <v>79</v>
      </c>
      <c r="B5" t="s">
        <v>205</v>
      </c>
    </row>
    <row r="6" spans="1:9" x14ac:dyDescent="0.25">
      <c r="A6" s="38" t="s">
        <v>81</v>
      </c>
      <c r="B6" t="s">
        <v>144</v>
      </c>
    </row>
    <row r="7" spans="1:9" x14ac:dyDescent="0.25">
      <c r="A7" s="38" t="s">
        <v>83</v>
      </c>
      <c r="B7" t="s">
        <v>145</v>
      </c>
    </row>
    <row r="8" spans="1:9" x14ac:dyDescent="0.25">
      <c r="A8" s="38" t="s">
        <v>84</v>
      </c>
      <c r="B8" t="s">
        <v>235</v>
      </c>
    </row>
    <row r="9" spans="1:9" x14ac:dyDescent="0.25">
      <c r="A9" s="38" t="s">
        <v>86</v>
      </c>
      <c r="B9" t="s">
        <v>87</v>
      </c>
    </row>
    <row r="10" spans="1:9" x14ac:dyDescent="0.25">
      <c r="A10" s="29" t="s">
        <v>88</v>
      </c>
    </row>
    <row r="12" spans="1:9" x14ac:dyDescent="0.25">
      <c r="A12" s="38" t="s">
        <v>89</v>
      </c>
    </row>
    <row r="13" spans="1:9" ht="30" x14ac:dyDescent="0.25">
      <c r="B13" s="56" t="s">
        <v>299</v>
      </c>
      <c r="C13" s="56" t="s">
        <v>300</v>
      </c>
    </row>
    <row r="14" spans="1:9" x14ac:dyDescent="0.25">
      <c r="A14" s="46">
        <v>38898</v>
      </c>
      <c r="B14" s="11">
        <v>4.556354916067118</v>
      </c>
      <c r="C14" s="11">
        <v>90.824160031027418</v>
      </c>
    </row>
    <row r="15" spans="1:9" x14ac:dyDescent="0.25">
      <c r="A15" s="46">
        <v>38990</v>
      </c>
      <c r="B15" s="11">
        <v>4.2502951593860416</v>
      </c>
      <c r="C15" s="11">
        <v>91.795951251004794</v>
      </c>
    </row>
    <row r="16" spans="1:9" x14ac:dyDescent="0.25">
      <c r="A16" s="46">
        <v>39082</v>
      </c>
      <c r="B16" s="11">
        <v>4.6893317702227266</v>
      </c>
      <c r="C16" s="11">
        <v>91.825227609718112</v>
      </c>
    </row>
    <row r="17" spans="1:3" x14ac:dyDescent="0.25">
      <c r="A17" s="46">
        <v>39172</v>
      </c>
      <c r="B17" s="11">
        <v>4.761904761904745</v>
      </c>
      <c r="C17" s="11">
        <v>91.52904774568853</v>
      </c>
    </row>
    <row r="18" spans="1:3" x14ac:dyDescent="0.25">
      <c r="A18" s="46">
        <v>39263</v>
      </c>
      <c r="B18" s="11">
        <v>5.1605504587155959</v>
      </c>
      <c r="C18" s="11">
        <v>91.855204936274674</v>
      </c>
    </row>
    <row r="19" spans="1:3" x14ac:dyDescent="0.25">
      <c r="A19" s="46">
        <v>39355</v>
      </c>
      <c r="B19" s="11">
        <v>5.7757644394111018</v>
      </c>
      <c r="C19" s="11">
        <v>92.34151946593181</v>
      </c>
    </row>
    <row r="20" spans="1:3" x14ac:dyDescent="0.25">
      <c r="A20" s="46">
        <v>39447</v>
      </c>
      <c r="B20" s="11">
        <v>5.9350503919373132</v>
      </c>
      <c r="C20" s="11">
        <v>92.3172653144279</v>
      </c>
    </row>
    <row r="21" spans="1:3" x14ac:dyDescent="0.25">
      <c r="A21" s="46">
        <v>39538</v>
      </c>
      <c r="B21" s="11">
        <v>5.8758314855875904</v>
      </c>
      <c r="C21" s="11">
        <v>92.290323134377275</v>
      </c>
    </row>
    <row r="22" spans="1:3" x14ac:dyDescent="0.25">
      <c r="A22" s="46">
        <v>39629</v>
      </c>
      <c r="B22" s="11">
        <v>5.5616139585605406</v>
      </c>
      <c r="C22" s="11">
        <v>92.905496536729274</v>
      </c>
    </row>
    <row r="23" spans="1:3" x14ac:dyDescent="0.25">
      <c r="A23" s="46">
        <v>39721</v>
      </c>
      <c r="B23" s="11">
        <v>5.0321199143468887</v>
      </c>
      <c r="C23" s="11">
        <v>92.944782748646247</v>
      </c>
    </row>
    <row r="24" spans="1:3" x14ac:dyDescent="0.25">
      <c r="A24" s="46">
        <v>39813</v>
      </c>
      <c r="B24" s="11">
        <v>5.6025369978858208</v>
      </c>
      <c r="C24" s="11">
        <v>92.590113560056153</v>
      </c>
    </row>
    <row r="25" spans="1:3" x14ac:dyDescent="0.25">
      <c r="A25" s="46">
        <v>39903</v>
      </c>
      <c r="B25" s="11">
        <v>5.4450261780104592</v>
      </c>
      <c r="C25" s="11">
        <v>89.618718191561001</v>
      </c>
    </row>
    <row r="26" spans="1:3" x14ac:dyDescent="0.25">
      <c r="A26" s="46">
        <v>39994</v>
      </c>
      <c r="B26" s="11">
        <v>4.6487603305785052</v>
      </c>
      <c r="C26" s="11">
        <v>88.148851106233309</v>
      </c>
    </row>
    <row r="27" spans="1:3" x14ac:dyDescent="0.25">
      <c r="A27" s="46">
        <v>40086</v>
      </c>
      <c r="B27" s="11">
        <v>4.0774719673802196</v>
      </c>
      <c r="C27" s="11">
        <v>87.807511038027769</v>
      </c>
    </row>
    <row r="28" spans="1:3" x14ac:dyDescent="0.25">
      <c r="A28" s="46">
        <v>40178</v>
      </c>
      <c r="B28" s="11">
        <v>3.0030030030029797</v>
      </c>
      <c r="C28" s="11">
        <v>88.411342077017039</v>
      </c>
    </row>
    <row r="29" spans="1:3" x14ac:dyDescent="0.25">
      <c r="A29" s="46">
        <v>40268</v>
      </c>
      <c r="B29" s="11">
        <v>2.9791459781529195</v>
      </c>
      <c r="C29" s="11">
        <v>87.830279504055667</v>
      </c>
    </row>
    <row r="30" spans="1:3" x14ac:dyDescent="0.25">
      <c r="A30" s="46">
        <v>40359</v>
      </c>
      <c r="B30" s="11">
        <v>3.3563672260611854</v>
      </c>
      <c r="C30" s="11">
        <v>89.701402006274321</v>
      </c>
    </row>
    <row r="31" spans="1:3" x14ac:dyDescent="0.25">
      <c r="A31" s="46">
        <v>40451</v>
      </c>
      <c r="B31" s="11">
        <v>3.8197845249755114</v>
      </c>
      <c r="C31" s="11">
        <v>89.760639830663877</v>
      </c>
    </row>
    <row r="32" spans="1:3" x14ac:dyDescent="0.25">
      <c r="A32" s="46">
        <v>40543</v>
      </c>
      <c r="B32" s="11">
        <v>3.9844509232264347</v>
      </c>
      <c r="C32" s="11">
        <v>90.226461943004523</v>
      </c>
    </row>
    <row r="33" spans="1:3" x14ac:dyDescent="0.25">
      <c r="A33" s="46">
        <v>40633</v>
      </c>
      <c r="B33" s="11">
        <v>4.1465766634522616</v>
      </c>
      <c r="C33" s="11">
        <v>89.483723860137871</v>
      </c>
    </row>
    <row r="34" spans="1:3" x14ac:dyDescent="0.25">
      <c r="A34" s="46">
        <v>40724</v>
      </c>
      <c r="B34" s="11">
        <v>3.8204393505253176</v>
      </c>
      <c r="C34" s="11">
        <v>90.091188690444056</v>
      </c>
    </row>
    <row r="35" spans="1:3" x14ac:dyDescent="0.25">
      <c r="A35" s="46">
        <v>40816</v>
      </c>
      <c r="B35" s="11">
        <v>3.9622641509434064</v>
      </c>
      <c r="C35" s="11">
        <v>90.439529628827415</v>
      </c>
    </row>
    <row r="36" spans="1:3" x14ac:dyDescent="0.25">
      <c r="A36" s="46">
        <v>40908</v>
      </c>
      <c r="B36" s="11">
        <v>3.9252336448598157</v>
      </c>
      <c r="C36" s="11">
        <v>90.38822653896537</v>
      </c>
    </row>
    <row r="37" spans="1:3" x14ac:dyDescent="0.25">
      <c r="A37" s="46">
        <v>40999</v>
      </c>
      <c r="B37" s="11">
        <v>4.5370370370370505</v>
      </c>
      <c r="C37" s="11">
        <v>89.365171788091402</v>
      </c>
    </row>
    <row r="38" spans="1:3" x14ac:dyDescent="0.25">
      <c r="A38" s="46">
        <v>41090</v>
      </c>
      <c r="B38" s="11">
        <v>4.7838086476540864</v>
      </c>
      <c r="C38" s="11">
        <v>90.244578843821628</v>
      </c>
    </row>
    <row r="39" spans="1:3" x14ac:dyDescent="0.25">
      <c r="A39" s="46">
        <v>41182</v>
      </c>
      <c r="B39" s="11">
        <v>4.5372050816696818</v>
      </c>
      <c r="C39" s="11">
        <v>91.11192909999545</v>
      </c>
    </row>
    <row r="40" spans="1:3" x14ac:dyDescent="0.25">
      <c r="A40" s="46">
        <v>41274</v>
      </c>
      <c r="B40" s="11">
        <v>4.3165467625899234</v>
      </c>
      <c r="C40" s="11">
        <v>90.366680521165875</v>
      </c>
    </row>
    <row r="41" spans="1:3" x14ac:dyDescent="0.25">
      <c r="A41" s="46">
        <v>41364</v>
      </c>
      <c r="B41" s="11">
        <v>3.7201062887511016</v>
      </c>
      <c r="C41" s="11">
        <v>89.290168211520836</v>
      </c>
    </row>
    <row r="42" spans="1:3" x14ac:dyDescent="0.25">
      <c r="A42" s="46">
        <v>41455</v>
      </c>
      <c r="B42" s="11">
        <v>3.4240561896400346</v>
      </c>
      <c r="C42" s="11">
        <v>88.809119491975792</v>
      </c>
    </row>
    <row r="43" spans="1:3" x14ac:dyDescent="0.25">
      <c r="A43" s="46">
        <v>41547</v>
      </c>
      <c r="B43" s="11">
        <v>3.2118055555555358</v>
      </c>
      <c r="C43" s="11">
        <v>89.384740296133259</v>
      </c>
    </row>
    <row r="44" spans="1:3" x14ac:dyDescent="0.25">
      <c r="A44" s="46">
        <v>41639</v>
      </c>
      <c r="B44" s="11">
        <v>3.0172413793103425</v>
      </c>
      <c r="C44" s="11">
        <v>89.511957513255126</v>
      </c>
    </row>
    <row r="45" spans="1:3" x14ac:dyDescent="0.25">
      <c r="A45" s="46">
        <v>41729</v>
      </c>
      <c r="B45" s="11">
        <v>2.6473099914602782</v>
      </c>
      <c r="C45" s="11">
        <v>87.862645831935367</v>
      </c>
    </row>
    <row r="46" spans="1:3" x14ac:dyDescent="0.25">
      <c r="A46" s="46">
        <v>41820</v>
      </c>
      <c r="B46" s="11">
        <v>2.3769100169779289</v>
      </c>
      <c r="C46" s="11">
        <v>88.11984408891874</v>
      </c>
    </row>
    <row r="47" spans="1:3" x14ac:dyDescent="0.25">
      <c r="A47" s="46">
        <v>41912</v>
      </c>
      <c r="B47" s="11">
        <v>2.1867115222876432</v>
      </c>
      <c r="C47" s="11">
        <v>88.006536460439065</v>
      </c>
    </row>
    <row r="48" spans="1:3" x14ac:dyDescent="0.25">
      <c r="A48" s="46">
        <v>42004</v>
      </c>
      <c r="B48" s="11">
        <v>2.3430962343096384</v>
      </c>
      <c r="C48" s="11">
        <v>87.431059666291432</v>
      </c>
    </row>
    <row r="49" spans="1:3" x14ac:dyDescent="0.25">
      <c r="A49" s="46">
        <v>42094</v>
      </c>
      <c r="B49" s="11">
        <v>2.0798668885191551</v>
      </c>
      <c r="C49" s="11">
        <v>86.450790124794111</v>
      </c>
    </row>
    <row r="50" spans="1:3" x14ac:dyDescent="0.25">
      <c r="A50" s="46">
        <v>42185</v>
      </c>
      <c r="B50" s="11">
        <v>2.0729684908789459</v>
      </c>
      <c r="C50" s="11">
        <v>86.954289331646478</v>
      </c>
    </row>
    <row r="51" spans="1:3" x14ac:dyDescent="0.25">
      <c r="A51" s="46">
        <v>42277</v>
      </c>
      <c r="B51" s="11">
        <v>1.9753086419753041</v>
      </c>
      <c r="C51" s="11">
        <v>86.109415544871808</v>
      </c>
    </row>
    <row r="52" spans="1:3" x14ac:dyDescent="0.25">
      <c r="A52" s="46">
        <v>42369</v>
      </c>
      <c r="B52" s="11">
        <v>1.7988552739166108</v>
      </c>
      <c r="C52" s="11">
        <v>85.239984879703215</v>
      </c>
    </row>
    <row r="53" spans="1:3" x14ac:dyDescent="0.25">
      <c r="A53" s="46">
        <v>42460</v>
      </c>
      <c r="B53" s="11">
        <v>1.9559902200488866</v>
      </c>
      <c r="C53" s="11">
        <v>84.903915180297076</v>
      </c>
    </row>
    <row r="54" spans="1:3" x14ac:dyDescent="0.25">
      <c r="A54" s="46">
        <v>42551</v>
      </c>
      <c r="B54" s="11">
        <v>1.7871649065799966</v>
      </c>
      <c r="C54" s="11">
        <v>85.241865019043246</v>
      </c>
    </row>
    <row r="55" spans="1:3" x14ac:dyDescent="0.25">
      <c r="A55" s="46">
        <v>42643</v>
      </c>
      <c r="B55" s="11">
        <v>1.6949152542372836</v>
      </c>
      <c r="C55" s="11">
        <v>84.462075551587091</v>
      </c>
    </row>
    <row r="56" spans="1:3" x14ac:dyDescent="0.25">
      <c r="A56" s="46">
        <v>42735</v>
      </c>
      <c r="B56" s="11">
        <v>1.3654618473895708</v>
      </c>
      <c r="C56" s="11">
        <v>84.702597545134694</v>
      </c>
    </row>
    <row r="57" spans="1:3" x14ac:dyDescent="0.25">
      <c r="A57" s="46">
        <v>42825</v>
      </c>
      <c r="B57" s="11">
        <v>1.1990407673861059</v>
      </c>
      <c r="C57" s="11">
        <v>82.936422411218302</v>
      </c>
    </row>
    <row r="58" spans="1:3" x14ac:dyDescent="0.25">
      <c r="A58" s="46">
        <v>42916</v>
      </c>
      <c r="B58" s="11">
        <v>1.3567438148443856</v>
      </c>
      <c r="C58" s="11">
        <v>84.2749043621711</v>
      </c>
    </row>
    <row r="59" spans="1:3" x14ac:dyDescent="0.25">
      <c r="A59" s="46">
        <v>43008</v>
      </c>
      <c r="B59" s="11">
        <v>1.3492063492063666</v>
      </c>
      <c r="C59" s="11">
        <v>85.285183097623573</v>
      </c>
    </row>
    <row r="60" spans="1:3" x14ac:dyDescent="0.25">
      <c r="A60" s="46">
        <v>43100</v>
      </c>
      <c r="B60" s="11">
        <v>1.5055467511885912</v>
      </c>
      <c r="C60" s="11">
        <v>84.873844863692128</v>
      </c>
    </row>
    <row r="61" spans="1:3" x14ac:dyDescent="0.25">
      <c r="A61" s="46">
        <v>43190</v>
      </c>
      <c r="B61" s="11">
        <v>1.5007898894154881</v>
      </c>
      <c r="C61" s="11">
        <v>84.251872357138382</v>
      </c>
    </row>
    <row r="62" spans="1:3" x14ac:dyDescent="0.25">
      <c r="A62" s="46">
        <v>43281</v>
      </c>
      <c r="B62" s="11">
        <v>1.4960629921259905</v>
      </c>
      <c r="C62" s="11">
        <v>84.560594061198984</v>
      </c>
    </row>
    <row r="63" spans="1:3" x14ac:dyDescent="0.25">
      <c r="A63" s="46">
        <v>43373</v>
      </c>
      <c r="B63" s="11">
        <v>1.5661707126076951</v>
      </c>
      <c r="C63" s="11">
        <v>84.446704790235486</v>
      </c>
    </row>
    <row r="64" spans="1:3" x14ac:dyDescent="0.25">
      <c r="A64" s="46">
        <v>43465</v>
      </c>
      <c r="B64" s="11">
        <v>1.5612802498048639</v>
      </c>
      <c r="C64" s="11">
        <v>84.97893987284084</v>
      </c>
    </row>
    <row r="65" spans="1:3" x14ac:dyDescent="0.25">
      <c r="A65" s="46">
        <v>43555</v>
      </c>
      <c r="B65" s="11">
        <v>1.5564202334630517</v>
      </c>
      <c r="C65" s="11">
        <v>84.465937871207259</v>
      </c>
    </row>
    <row r="66" spans="1:3" x14ac:dyDescent="0.25">
      <c r="A66" s="46">
        <v>43646</v>
      </c>
      <c r="B66" s="11">
        <v>1.5515903801396558</v>
      </c>
      <c r="C66" s="11">
        <v>85.163356016745539</v>
      </c>
    </row>
    <row r="67" spans="1:3" x14ac:dyDescent="0.25">
      <c r="A67" s="46">
        <v>43738</v>
      </c>
      <c r="B67" s="11">
        <v>1.6191210485736462</v>
      </c>
      <c r="C67" s="11">
        <v>85.148634074681823</v>
      </c>
    </row>
    <row r="68" spans="1:3" x14ac:dyDescent="0.25">
      <c r="A68" s="46">
        <v>43830</v>
      </c>
      <c r="B68" s="11">
        <v>1.6910069177555886</v>
      </c>
      <c r="C68" s="11">
        <v>85.52761123203436</v>
      </c>
    </row>
    <row r="69" spans="1:3" x14ac:dyDescent="0.25">
      <c r="A69" s="46">
        <v>43921</v>
      </c>
      <c r="B69" s="11">
        <v>1.7624521072796995</v>
      </c>
      <c r="C69" s="11">
        <v>85.000858562394228</v>
      </c>
    </row>
    <row r="70" spans="1:3" x14ac:dyDescent="0.25">
      <c r="A70" s="46">
        <v>44012</v>
      </c>
      <c r="B70" s="11">
        <v>1.6042780748662944</v>
      </c>
      <c r="C70" s="11">
        <v>80.479403090517607</v>
      </c>
    </row>
    <row r="71" spans="1:3" x14ac:dyDescent="0.25">
      <c r="A71" s="46">
        <v>44104</v>
      </c>
      <c r="B71" s="11">
        <v>1.4415781487101542</v>
      </c>
      <c r="C71" s="11">
        <v>83.252442904583376</v>
      </c>
    </row>
    <row r="72" spans="1:3" x14ac:dyDescent="0.25">
      <c r="A72" s="46">
        <v>44196</v>
      </c>
      <c r="B72" s="11">
        <v>1.4361300075585559</v>
      </c>
      <c r="C72" s="11">
        <v>85.893324072333044</v>
      </c>
    </row>
    <row r="73" spans="1:3" x14ac:dyDescent="0.25">
      <c r="A73" s="46">
        <v>44286</v>
      </c>
      <c r="B73" s="11">
        <v>1.4307228915662495</v>
      </c>
      <c r="C73" s="11">
        <v>86.154770695568487</v>
      </c>
    </row>
    <row r="74" spans="1:3" x14ac:dyDescent="0.25">
      <c r="A74" s="46">
        <v>44377</v>
      </c>
      <c r="B74" s="11">
        <v>1.5789473684210575</v>
      </c>
      <c r="C74" s="11">
        <v>87.98236016151337</v>
      </c>
    </row>
    <row r="75" spans="1:3" x14ac:dyDescent="0.25">
      <c r="A75" s="46">
        <v>44469</v>
      </c>
      <c r="B75" s="11">
        <v>1.8698578908002972</v>
      </c>
      <c r="C75" s="11">
        <v>88.591398057586161</v>
      </c>
    </row>
    <row r="76" spans="1:3" x14ac:dyDescent="0.25">
      <c r="A76" s="46">
        <v>44561</v>
      </c>
      <c r="B76" s="11">
        <v>2.0119225037257715</v>
      </c>
      <c r="C76" s="11">
        <v>89.987999873088114</v>
      </c>
    </row>
    <row r="77" spans="1:3" x14ac:dyDescent="0.25">
      <c r="A77" s="46">
        <v>44651</v>
      </c>
      <c r="B77" s="11">
        <v>2.1529324424647278</v>
      </c>
      <c r="C77" s="11">
        <v>89.204188121324734</v>
      </c>
    </row>
    <row r="78" spans="1:3" x14ac:dyDescent="0.25">
      <c r="A78" s="46">
        <v>44742</v>
      </c>
      <c r="B78" s="11">
        <v>2.6646928201332187</v>
      </c>
      <c r="C78" s="11">
        <v>90.821516396649471</v>
      </c>
    </row>
    <row r="79" spans="1:3" x14ac:dyDescent="0.25">
      <c r="A79" s="46">
        <v>44834</v>
      </c>
      <c r="B79" s="11">
        <v>3.3039647577092213</v>
      </c>
      <c r="C79" s="11">
        <v>90.882028212299375</v>
      </c>
    </row>
    <row r="80" spans="1:3" x14ac:dyDescent="0.25">
      <c r="A80" s="46">
        <v>44926</v>
      </c>
      <c r="B80" s="11">
        <v>3.5792549306062682</v>
      </c>
      <c r="C80" s="11">
        <v>90.90576680669615</v>
      </c>
    </row>
    <row r="81" spans="1:3" x14ac:dyDescent="0.25">
      <c r="A81" s="46">
        <v>45016</v>
      </c>
      <c r="B81" s="11">
        <v>4.142441860465107</v>
      </c>
      <c r="C81" s="11">
        <v>90.269561260272496</v>
      </c>
    </row>
    <row r="82" spans="1:3" x14ac:dyDescent="0.25">
      <c r="A82" s="46">
        <v>45107</v>
      </c>
      <c r="B82" s="11">
        <v>4.1816870944484386</v>
      </c>
      <c r="C82" s="11">
        <v>90.385730650708282</v>
      </c>
    </row>
    <row r="83" spans="1:3" x14ac:dyDescent="0.25">
      <c r="A83" s="46">
        <v>45199</v>
      </c>
      <c r="B83" s="11">
        <v>4.6197583511016216</v>
      </c>
      <c r="C83" s="11">
        <v>90.74581403867856</v>
      </c>
    </row>
    <row r="84" spans="1:3" x14ac:dyDescent="0.25">
      <c r="A84" s="46">
        <v>45291</v>
      </c>
      <c r="B84" s="11">
        <v>4.6544428772919311</v>
      </c>
      <c r="C84" s="11">
        <v>90.397506555099582</v>
      </c>
    </row>
    <row r="85" spans="1:3" x14ac:dyDescent="0.25">
      <c r="A85" s="46">
        <v>45382</v>
      </c>
      <c r="B85" s="11">
        <v>4.1870202372644716</v>
      </c>
      <c r="C85" s="11">
        <v>90.023518089151736</v>
      </c>
    </row>
    <row r="86" spans="1:3" x14ac:dyDescent="0.25">
      <c r="A86" s="46">
        <v>45473</v>
      </c>
      <c r="B86" s="11">
        <v>4.1522491349480717</v>
      </c>
      <c r="C86" s="11">
        <v>90.816915442715072</v>
      </c>
    </row>
    <row r="87" spans="1:3" x14ac:dyDescent="0.25">
      <c r="A87" s="46">
        <v>45565</v>
      </c>
      <c r="B87" s="11">
        <v>3.4646739130434812</v>
      </c>
      <c r="C87" s="11">
        <v>90.88840081361127</v>
      </c>
    </row>
    <row r="88" spans="1:3" x14ac:dyDescent="0.25">
      <c r="A88" s="46">
        <v>45657</v>
      </c>
      <c r="B88" s="11">
        <v>3.3018867924528461</v>
      </c>
      <c r="C88" s="11">
        <v>91.246033295856151</v>
      </c>
    </row>
    <row r="89" spans="1:3" x14ac:dyDescent="0.25">
      <c r="A89" s="46">
        <v>45747</v>
      </c>
      <c r="B89" s="11">
        <v>3.6838580040187585</v>
      </c>
      <c r="C89" s="11">
        <v>90.342568956097892</v>
      </c>
    </row>
    <row r="90" spans="1:3" x14ac:dyDescent="0.25">
      <c r="A90" s="46">
        <v>45838</v>
      </c>
      <c r="B90" s="11">
        <v>3.6544850498338777</v>
      </c>
      <c r="C90" s="11">
        <v>90.666460679490839</v>
      </c>
    </row>
    <row r="91" spans="1:3" x14ac:dyDescent="0.25">
      <c r="A91" s="46">
        <v>45930</v>
      </c>
      <c r="B91" s="11">
        <v>4.0052527905449775</v>
      </c>
      <c r="C91" s="11">
        <v>90.643878795989934</v>
      </c>
    </row>
    <row r="92" spans="1:3" x14ac:dyDescent="0.25">
      <c r="A92" s="46">
        <v>46022</v>
      </c>
      <c r="B92" s="11">
        <v>4.1095890410958846</v>
      </c>
      <c r="C92" s="11">
        <v>90.60300594004589</v>
      </c>
    </row>
    <row r="93" spans="1:3" x14ac:dyDescent="0.25">
      <c r="A93" s="46">
        <v>46112</v>
      </c>
      <c r="B93" s="11">
        <v>3.5529715762273817</v>
      </c>
      <c r="C93" s="11">
        <v>90.325978865717218</v>
      </c>
    </row>
    <row r="94" spans="1:3" x14ac:dyDescent="0.25">
      <c r="A94" s="46">
        <v>46203</v>
      </c>
      <c r="B94" s="11">
        <v>3.2692307692307576</v>
      </c>
      <c r="C94" s="11">
        <v>90.132181360296528</v>
      </c>
    </row>
    <row r="96" spans="1:3" x14ac:dyDescent="0.25">
      <c r="A96" s="38" t="s">
        <v>92</v>
      </c>
    </row>
    <row r="97" spans="1:2" x14ac:dyDescent="0.25">
      <c r="A97" t="s">
        <v>1023</v>
      </c>
    </row>
    <row r="99" spans="1:2" x14ac:dyDescent="0.25">
      <c r="A99" s="38" t="s">
        <v>94</v>
      </c>
    </row>
    <row r="100" spans="1:2" x14ac:dyDescent="0.25">
      <c r="A100" s="89">
        <v>46203</v>
      </c>
      <c r="B100" s="1" t="s">
        <v>303</v>
      </c>
    </row>
    <row r="101" spans="1:2" x14ac:dyDescent="0.25">
      <c r="A101" t="s">
        <v>307</v>
      </c>
      <c r="B101" s="2">
        <v>3.2010243277848849</v>
      </c>
    </row>
  </sheetData>
  <hyperlinks>
    <hyperlink ref="A10" location="Contents!A1" display="Back to contents" xr:uid="{9CA9370A-3822-45C1-8E31-0D7501045C2D}"/>
    <hyperlink ref="B2" r:id="rId1" display="https://www.abs.gov.au/statistics/economy/price-indexes-and-inflation/wage-price-index-australia/latest-release" xr:uid="{E0A60DFF-9DB0-48D3-A620-3646BD2F03E2}"/>
    <hyperlink ref="B3" r:id="rId2" display="https://www.abs.gov.au/statistics/labour/employment-and-unemployment/labour-force-australia/latest-release" xr:uid="{FE766BDC-D1E0-453C-97AD-A63C868490F3}"/>
  </hyperlinks>
  <pageMargins left="0.7" right="0.7" top="0.75" bottom="0.75" header="0.3" footer="0.3"/>
  <pageSetup paperSize="9" orientation="portrait" r:id="rId3"/>
  <headerFooter>
    <oddHeader>&amp;C&amp;"Aptos"&amp;10&amp;KFF0000 OFFICIAL&amp;1#_x000D_</oddHeader>
  </headerFooter>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34005-CFD0-4735-9ED1-2EFAF93CE146}">
  <sheetPr>
    <tabColor rgb="FF002060"/>
  </sheetPr>
  <dimension ref="A1:O118"/>
  <sheetViews>
    <sheetView zoomScaleNormal="100" workbookViewId="0">
      <selection activeCell="B4" sqref="B4"/>
    </sheetView>
  </sheetViews>
  <sheetFormatPr defaultRowHeight="15" x14ac:dyDescent="0.25"/>
  <cols>
    <col min="1" max="1" width="27.42578125" customWidth="1"/>
    <col min="2" max="4" width="11.5703125" customWidth="1"/>
    <col min="6" max="6" width="17" bestFit="1" customWidth="1"/>
  </cols>
  <sheetData>
    <row r="1" spans="1:15" ht="18.75" x14ac:dyDescent="0.3">
      <c r="A1" s="55" t="s">
        <v>301</v>
      </c>
    </row>
    <row r="2" spans="1:15" x14ac:dyDescent="0.25">
      <c r="A2" s="38" t="s">
        <v>78</v>
      </c>
      <c r="B2" s="29" t="s">
        <v>1042</v>
      </c>
      <c r="J2" s="74"/>
      <c r="K2" s="74"/>
      <c r="L2" s="74"/>
    </row>
    <row r="3" spans="1:15" x14ac:dyDescent="0.25">
      <c r="A3" s="38"/>
      <c r="B3" s="29" t="s">
        <v>1053</v>
      </c>
      <c r="J3" s="74"/>
      <c r="K3" s="74"/>
      <c r="L3" s="74"/>
    </row>
    <row r="4" spans="1:15" x14ac:dyDescent="0.25">
      <c r="A4" s="38" t="s">
        <v>96</v>
      </c>
      <c r="B4" t="s">
        <v>1025</v>
      </c>
    </row>
    <row r="5" spans="1:15" x14ac:dyDescent="0.25">
      <c r="A5" s="38" t="s">
        <v>79</v>
      </c>
      <c r="B5" t="s">
        <v>302</v>
      </c>
    </row>
    <row r="6" spans="1:15" x14ac:dyDescent="0.25">
      <c r="A6" s="38" t="s">
        <v>81</v>
      </c>
      <c r="B6" t="s">
        <v>144</v>
      </c>
      <c r="D6" s="29"/>
    </row>
    <row r="7" spans="1:15" x14ac:dyDescent="0.25">
      <c r="A7" s="38" t="s">
        <v>83</v>
      </c>
      <c r="B7" t="s">
        <v>145</v>
      </c>
    </row>
    <row r="8" spans="1:15" x14ac:dyDescent="0.25">
      <c r="A8" s="38" t="s">
        <v>84</v>
      </c>
      <c r="B8" t="s">
        <v>235</v>
      </c>
    </row>
    <row r="9" spans="1:15" x14ac:dyDescent="0.25">
      <c r="A9" s="38" t="s">
        <v>86</v>
      </c>
      <c r="B9" s="46" t="s">
        <v>87</v>
      </c>
    </row>
    <row r="10" spans="1:15" x14ac:dyDescent="0.25">
      <c r="A10" s="29" t="s">
        <v>88</v>
      </c>
      <c r="B10" s="46"/>
    </row>
    <row r="12" spans="1:15" x14ac:dyDescent="0.25">
      <c r="A12" s="38" t="s">
        <v>89</v>
      </c>
    </row>
    <row r="13" spans="1:15" x14ac:dyDescent="0.25">
      <c r="B13" s="1" t="s">
        <v>303</v>
      </c>
      <c r="C13" s="1" t="s">
        <v>304</v>
      </c>
      <c r="D13" s="1" t="s">
        <v>305</v>
      </c>
    </row>
    <row r="14" spans="1:15" x14ac:dyDescent="0.25">
      <c r="A14" s="46">
        <v>38898</v>
      </c>
      <c r="B14" s="2">
        <v>4.556354916067118</v>
      </c>
      <c r="C14" s="2">
        <v>-0.21846691265254847</v>
      </c>
      <c r="D14" s="2">
        <v>-4.7852760736196265</v>
      </c>
      <c r="O14" s="167"/>
    </row>
    <row r="15" spans="1:15" x14ac:dyDescent="0.25">
      <c r="A15" s="46">
        <v>38990</v>
      </c>
      <c r="B15" s="2">
        <v>4.2502951593860416</v>
      </c>
      <c r="C15" s="2">
        <v>-0.46090010274145721</v>
      </c>
      <c r="D15" s="2">
        <v>-4.7330097087378453</v>
      </c>
      <c r="O15" s="167"/>
    </row>
    <row r="16" spans="1:15" x14ac:dyDescent="0.25">
      <c r="A16" s="46">
        <v>39082</v>
      </c>
      <c r="B16" s="2">
        <v>4.6893317702227266</v>
      </c>
      <c r="C16" s="2">
        <v>0.33735031095252221</v>
      </c>
      <c r="D16" s="2">
        <v>-4.3373493975903621</v>
      </c>
      <c r="O16" s="167"/>
    </row>
    <row r="17" spans="1:15" x14ac:dyDescent="0.25">
      <c r="A17" s="46">
        <v>39172</v>
      </c>
      <c r="B17" s="2">
        <v>4.761904761904745</v>
      </c>
      <c r="C17" s="2">
        <v>1.1411016019310827</v>
      </c>
      <c r="D17" s="2">
        <v>-3.5799522673030992</v>
      </c>
      <c r="O17" s="167"/>
    </row>
    <row r="18" spans="1:15" x14ac:dyDescent="0.25">
      <c r="A18" s="46">
        <v>39263</v>
      </c>
      <c r="B18" s="2">
        <v>5.1605504587155959</v>
      </c>
      <c r="C18" s="2">
        <v>2.0535341951626096</v>
      </c>
      <c r="D18" s="2">
        <v>-3.0444964871194413</v>
      </c>
      <c r="O18" s="167"/>
    </row>
    <row r="19" spans="1:15" x14ac:dyDescent="0.25">
      <c r="A19" s="46">
        <v>39355</v>
      </c>
      <c r="B19" s="2">
        <v>5.7757644394111018</v>
      </c>
      <c r="C19" s="2">
        <v>3.0298924505776315</v>
      </c>
      <c r="D19" s="2">
        <v>-2.665121668597914</v>
      </c>
      <c r="O19" s="167"/>
    </row>
    <row r="20" spans="1:15" x14ac:dyDescent="0.25">
      <c r="A20" s="46">
        <v>39447</v>
      </c>
      <c r="B20" s="2">
        <v>5.9350503919373132</v>
      </c>
      <c r="C20" s="2">
        <v>2.7320869422370775</v>
      </c>
      <c r="D20" s="2">
        <v>-3.1177829099307219</v>
      </c>
      <c r="O20" s="167"/>
    </row>
    <row r="21" spans="1:15" x14ac:dyDescent="0.25">
      <c r="A21" s="46">
        <v>39538</v>
      </c>
      <c r="B21" s="2">
        <v>5.8758314855875904</v>
      </c>
      <c r="C21" s="2">
        <v>1.5472063309282191</v>
      </c>
      <c r="D21" s="2">
        <v>-4.2626728110599199</v>
      </c>
      <c r="O21" s="167"/>
    </row>
    <row r="22" spans="1:15" x14ac:dyDescent="0.25">
      <c r="A22" s="46">
        <v>39629</v>
      </c>
      <c r="B22" s="2">
        <v>5.5616139585605406</v>
      </c>
      <c r="C22" s="2">
        <v>0.97197856905790747</v>
      </c>
      <c r="D22" s="2">
        <v>-4.5454545454545414</v>
      </c>
      <c r="O22" s="167"/>
    </row>
    <row r="23" spans="1:15" x14ac:dyDescent="0.25">
      <c r="A23" s="46">
        <v>39721</v>
      </c>
      <c r="B23" s="2">
        <v>5.0321199143468887</v>
      </c>
      <c r="C23" s="2">
        <v>0.17056861583568672</v>
      </c>
      <c r="D23" s="2">
        <v>-4.8532731376975224</v>
      </c>
      <c r="O23" s="167"/>
    </row>
    <row r="24" spans="1:15" x14ac:dyDescent="0.25">
      <c r="A24" s="46">
        <v>39813</v>
      </c>
      <c r="B24" s="2">
        <v>5.6025369978858208</v>
      </c>
      <c r="C24" s="2">
        <v>1.8391636491490448</v>
      </c>
      <c r="D24" s="2">
        <v>-3.6954087346024789</v>
      </c>
      <c r="O24" s="167"/>
    </row>
    <row r="25" spans="1:15" x14ac:dyDescent="0.25">
      <c r="A25" s="46">
        <v>39903</v>
      </c>
      <c r="B25" s="2">
        <v>5.4450261780104592</v>
      </c>
      <c r="C25" s="2">
        <v>3.1651337201075158</v>
      </c>
      <c r="D25" s="2">
        <v>-2.209944751381232</v>
      </c>
      <c r="O25" s="167"/>
    </row>
    <row r="26" spans="1:15" x14ac:dyDescent="0.25">
      <c r="A26" s="46">
        <v>39994</v>
      </c>
      <c r="B26" s="2">
        <v>4.6487603305785052</v>
      </c>
      <c r="C26" s="2">
        <v>3.1906318372263653</v>
      </c>
      <c r="D26" s="2">
        <v>-1.4130434782608781</v>
      </c>
      <c r="O26" s="167"/>
    </row>
    <row r="27" spans="1:15" x14ac:dyDescent="0.25">
      <c r="A27" s="46">
        <v>40086</v>
      </c>
      <c r="B27" s="2">
        <v>4.0774719673802196</v>
      </c>
      <c r="C27" s="2">
        <v>2.8595441039321212</v>
      </c>
      <c r="D27" s="2">
        <v>-1.1840688912809538</v>
      </c>
      <c r="O27" s="167"/>
    </row>
    <row r="28" spans="1:15" x14ac:dyDescent="0.25">
      <c r="A28" s="46">
        <v>40178</v>
      </c>
      <c r="B28" s="2">
        <v>3.0030030030029797</v>
      </c>
      <c r="C28" s="2">
        <v>0.93204315426536066</v>
      </c>
      <c r="D28" s="2">
        <v>-2.051835853131756</v>
      </c>
      <c r="O28" s="167"/>
    </row>
    <row r="29" spans="1:15" x14ac:dyDescent="0.25">
      <c r="A29" s="46">
        <v>40268</v>
      </c>
      <c r="B29" s="2">
        <v>2.9791459781529195</v>
      </c>
      <c r="C29" s="2">
        <v>-0.3601359521009817</v>
      </c>
      <c r="D29" s="2">
        <v>-3.3513513513513393</v>
      </c>
      <c r="O29" s="167"/>
    </row>
    <row r="30" spans="1:15" x14ac:dyDescent="0.25">
      <c r="A30" s="46">
        <v>40359</v>
      </c>
      <c r="B30" s="2">
        <v>3.3563672260611854</v>
      </c>
      <c r="C30" s="2">
        <v>-7.0994174181238101E-2</v>
      </c>
      <c r="D30" s="2">
        <v>-3.4297963558413747</v>
      </c>
      <c r="O30" s="167"/>
    </row>
    <row r="31" spans="1:15" x14ac:dyDescent="0.25">
      <c r="A31" s="46">
        <v>40451</v>
      </c>
      <c r="B31" s="2">
        <v>3.8197845249755114</v>
      </c>
      <c r="C31" s="2">
        <v>0.71269087046128554</v>
      </c>
      <c r="D31" s="2">
        <v>-3.0851063829787195</v>
      </c>
      <c r="O31" s="167"/>
    </row>
    <row r="32" spans="1:15" x14ac:dyDescent="0.25">
      <c r="A32" s="46">
        <v>40543</v>
      </c>
      <c r="B32" s="2">
        <v>3.9844509232264347</v>
      </c>
      <c r="C32" s="2">
        <v>1.3044393014937983</v>
      </c>
      <c r="D32" s="2">
        <v>-2.6455026455026509</v>
      </c>
      <c r="O32" s="167"/>
    </row>
    <row r="33" spans="1:15" x14ac:dyDescent="0.25">
      <c r="A33" s="46">
        <v>40633</v>
      </c>
      <c r="B33" s="2">
        <v>4.1465766634522616</v>
      </c>
      <c r="C33" s="2">
        <v>1.4924844956782701</v>
      </c>
      <c r="D33" s="2">
        <v>-2.6150627615062705</v>
      </c>
      <c r="O33" s="167"/>
    </row>
    <row r="34" spans="1:15" x14ac:dyDescent="0.25">
      <c r="A34" s="46">
        <v>40724</v>
      </c>
      <c r="B34" s="2">
        <v>3.8204393505253176</v>
      </c>
      <c r="C34" s="2">
        <v>0.79147281011764381</v>
      </c>
      <c r="D34" s="2">
        <v>-3.0051813471502431</v>
      </c>
      <c r="O34" s="167"/>
    </row>
    <row r="35" spans="1:15" x14ac:dyDescent="0.25">
      <c r="A35" s="46">
        <v>40816</v>
      </c>
      <c r="B35" s="2">
        <v>3.9622641509434064</v>
      </c>
      <c r="C35" s="2">
        <v>1.1440100022732436</v>
      </c>
      <c r="D35" s="2">
        <v>-2.7863777089783159</v>
      </c>
      <c r="O35" s="167"/>
    </row>
    <row r="36" spans="1:15" x14ac:dyDescent="0.25">
      <c r="A36" s="46">
        <v>40908</v>
      </c>
      <c r="B36" s="2">
        <v>3.9252336448598157</v>
      </c>
      <c r="C36" s="2">
        <v>1.0094956267675759</v>
      </c>
      <c r="D36" s="2">
        <v>-2.8865979381443196</v>
      </c>
      <c r="O36" s="167"/>
    </row>
    <row r="37" spans="1:15" x14ac:dyDescent="0.25">
      <c r="A37" s="46">
        <v>40999</v>
      </c>
      <c r="B37" s="2">
        <v>4.5370370370370505</v>
      </c>
      <c r="C37" s="2">
        <v>2.5508333333333244</v>
      </c>
      <c r="D37" s="2">
        <v>-1.9367991845056221</v>
      </c>
      <c r="O37" s="167"/>
    </row>
    <row r="38" spans="1:15" x14ac:dyDescent="0.25">
      <c r="A38" s="46">
        <v>41090</v>
      </c>
      <c r="B38" s="2">
        <v>4.7838086476540864</v>
      </c>
      <c r="C38" s="2">
        <v>3.6369211898190645</v>
      </c>
      <c r="D38" s="2">
        <v>-1.1066398390342069</v>
      </c>
      <c r="O38" s="167"/>
    </row>
    <row r="39" spans="1:15" x14ac:dyDescent="0.25">
      <c r="A39" s="46">
        <v>41182</v>
      </c>
      <c r="B39" s="2">
        <v>4.5372050816696818</v>
      </c>
      <c r="C39" s="2">
        <v>2.4793860839990245</v>
      </c>
      <c r="D39" s="2">
        <v>-2.008032128514059</v>
      </c>
      <c r="O39" s="167"/>
    </row>
    <row r="40" spans="1:15" x14ac:dyDescent="0.25">
      <c r="A40" s="46">
        <v>41274</v>
      </c>
      <c r="B40" s="2">
        <v>4.3165467625899234</v>
      </c>
      <c r="C40" s="2">
        <v>2.1667455044796391</v>
      </c>
      <c r="D40" s="2">
        <v>-2.1042084168336528</v>
      </c>
      <c r="O40" s="167"/>
    </row>
    <row r="41" spans="1:15" x14ac:dyDescent="0.25">
      <c r="A41" s="46">
        <v>41364</v>
      </c>
      <c r="B41" s="2">
        <v>3.7201062887511016</v>
      </c>
      <c r="C41" s="2">
        <v>1.2891662976085128</v>
      </c>
      <c r="D41" s="2">
        <v>-2.4000000000000021</v>
      </c>
      <c r="O41" s="167"/>
    </row>
    <row r="42" spans="1:15" x14ac:dyDescent="0.25">
      <c r="A42" s="46">
        <v>41455</v>
      </c>
      <c r="B42" s="2">
        <v>3.4240561896400346</v>
      </c>
      <c r="C42" s="2">
        <v>0.91376356367791622</v>
      </c>
      <c r="D42" s="2">
        <v>-2.4875621890547039</v>
      </c>
      <c r="O42" s="167"/>
    </row>
    <row r="43" spans="1:15" x14ac:dyDescent="0.25">
      <c r="A43" s="46">
        <v>41547</v>
      </c>
      <c r="B43" s="2">
        <v>3.2118055555555358</v>
      </c>
      <c r="C43" s="2">
        <v>0.63646299850714794</v>
      </c>
      <c r="D43" s="2">
        <v>-2.5590551181102317</v>
      </c>
      <c r="O43" s="167"/>
    </row>
    <row r="44" spans="1:15" x14ac:dyDescent="0.25">
      <c r="A44" s="46">
        <v>41639</v>
      </c>
      <c r="B44" s="2">
        <v>3.0172413793103425</v>
      </c>
      <c r="C44" s="2">
        <v>7.1085763124134616E-2</v>
      </c>
      <c r="D44" s="2">
        <v>-2.9440628066732089</v>
      </c>
      <c r="O44" s="167"/>
    </row>
    <row r="45" spans="1:15" x14ac:dyDescent="0.25">
      <c r="A45" s="46">
        <v>41729</v>
      </c>
      <c r="B45" s="2">
        <v>2.6473099914602782</v>
      </c>
      <c r="C45" s="2">
        <v>-0.46321455373548037</v>
      </c>
      <c r="D45" s="2">
        <v>-3.125</v>
      </c>
      <c r="O45" s="167"/>
    </row>
    <row r="46" spans="1:15" x14ac:dyDescent="0.25">
      <c r="A46" s="46">
        <v>41820</v>
      </c>
      <c r="B46" s="2">
        <v>2.3769100169779289</v>
      </c>
      <c r="C46" s="2">
        <v>-0.89453259634656446</v>
      </c>
      <c r="D46" s="2">
        <v>-3.3009708737864241</v>
      </c>
      <c r="O46" s="167"/>
    </row>
    <row r="47" spans="1:15" x14ac:dyDescent="0.25">
      <c r="A47" s="46">
        <v>41912</v>
      </c>
      <c r="B47" s="2">
        <v>2.1867115222876432</v>
      </c>
      <c r="C47" s="2">
        <v>-0.39424377341091832</v>
      </c>
      <c r="D47" s="2">
        <v>-2.5911708253358867</v>
      </c>
      <c r="O47" s="167"/>
    </row>
    <row r="48" spans="1:15" x14ac:dyDescent="0.25">
      <c r="A48" s="46">
        <v>42004</v>
      </c>
      <c r="B48" s="2">
        <v>2.3430962343096384</v>
      </c>
      <c r="C48" s="2">
        <v>0.33449341101945418</v>
      </c>
      <c r="D48" s="2">
        <v>-2.0019065776930356</v>
      </c>
      <c r="O48" s="167"/>
    </row>
    <row r="49" spans="1:15" x14ac:dyDescent="0.25">
      <c r="A49" s="46">
        <v>42094</v>
      </c>
      <c r="B49" s="2">
        <v>2.0798668885191551</v>
      </c>
      <c r="C49" s="2">
        <v>0.65017687607491492</v>
      </c>
      <c r="D49" s="2">
        <v>-1.4204545454545414</v>
      </c>
      <c r="O49" s="167"/>
    </row>
    <row r="50" spans="1:15" x14ac:dyDescent="0.25">
      <c r="A50" s="46">
        <v>42185</v>
      </c>
      <c r="B50" s="2">
        <v>2.0729684908789459</v>
      </c>
      <c r="C50" s="2">
        <v>0.84088994827782315</v>
      </c>
      <c r="D50" s="2">
        <v>-1.2218045112781795</v>
      </c>
      <c r="O50" s="167"/>
    </row>
    <row r="51" spans="1:15" x14ac:dyDescent="0.25">
      <c r="A51" s="46">
        <v>42277</v>
      </c>
      <c r="B51" s="2">
        <v>1.9753086419753041</v>
      </c>
      <c r="C51" s="2">
        <v>0.84329781523737601</v>
      </c>
      <c r="D51" s="2">
        <v>-1.1225444340505097</v>
      </c>
      <c r="O51" s="167"/>
    </row>
    <row r="52" spans="1:15" x14ac:dyDescent="0.25">
      <c r="A52" s="46">
        <v>42369</v>
      </c>
      <c r="B52" s="2">
        <v>1.7988552739166108</v>
      </c>
      <c r="C52" s="2">
        <v>0.29905630118856052</v>
      </c>
      <c r="D52" s="2">
        <v>-1.495327102803734</v>
      </c>
      <c r="O52" s="167"/>
    </row>
    <row r="53" spans="1:15" x14ac:dyDescent="0.25">
      <c r="A53" s="46">
        <v>42460</v>
      </c>
      <c r="B53" s="2">
        <v>1.9559902200488866</v>
      </c>
      <c r="C53" s="2">
        <v>1.2000607281486442</v>
      </c>
      <c r="D53" s="2">
        <v>-0.74696545284780314</v>
      </c>
      <c r="O53" s="167"/>
    </row>
    <row r="54" spans="1:15" x14ac:dyDescent="0.25">
      <c r="A54" s="46">
        <v>42551</v>
      </c>
      <c r="B54" s="2">
        <v>1.7871649065799966</v>
      </c>
      <c r="C54" s="2">
        <v>1.3167990798398144</v>
      </c>
      <c r="D54" s="2">
        <v>-0.46425255338904403</v>
      </c>
      <c r="O54" s="167"/>
    </row>
    <row r="55" spans="1:15" x14ac:dyDescent="0.25">
      <c r="A55" s="46">
        <v>42643</v>
      </c>
      <c r="B55" s="2">
        <v>1.6949152542372836</v>
      </c>
      <c r="C55" s="2">
        <v>1.2267066204700861</v>
      </c>
      <c r="D55" s="2">
        <v>-0.46253469010175685</v>
      </c>
      <c r="O55" s="167"/>
    </row>
    <row r="56" spans="1:15" x14ac:dyDescent="0.25">
      <c r="A56" s="46">
        <v>42735</v>
      </c>
      <c r="B56" s="2">
        <v>1.3654618473895708</v>
      </c>
      <c r="C56" s="2">
        <v>0.9934785011606051</v>
      </c>
      <c r="D56" s="2">
        <v>-0.36832412523020164</v>
      </c>
      <c r="O56" s="167"/>
    </row>
    <row r="57" spans="1:15" x14ac:dyDescent="0.25">
      <c r="A57" s="46">
        <v>42825</v>
      </c>
      <c r="B57" s="2">
        <v>1.1990407673861059</v>
      </c>
      <c r="C57" s="2">
        <v>0.1777660440454909</v>
      </c>
      <c r="D57" s="2">
        <v>-1.0194624652456019</v>
      </c>
      <c r="O57" s="167"/>
    </row>
    <row r="58" spans="1:15" x14ac:dyDescent="0.25">
      <c r="A58" s="46">
        <v>42916</v>
      </c>
      <c r="B58" s="2">
        <v>1.3567438148443856</v>
      </c>
      <c r="C58" s="2">
        <v>0.61284110794643798</v>
      </c>
      <c r="D58" s="2">
        <v>-0.73937153419594281</v>
      </c>
      <c r="O58" s="167"/>
    </row>
    <row r="59" spans="1:15" x14ac:dyDescent="0.25">
      <c r="A59" s="46">
        <v>43008</v>
      </c>
      <c r="B59" s="2">
        <v>1.3492063492063666</v>
      </c>
      <c r="C59" s="2">
        <v>0.51619917373342261</v>
      </c>
      <c r="D59" s="2">
        <v>-0.82872928176795924</v>
      </c>
      <c r="O59" s="167"/>
    </row>
    <row r="60" spans="1:15" x14ac:dyDescent="0.25">
      <c r="A60" s="46">
        <v>43100</v>
      </c>
      <c r="B60" s="2">
        <v>1.5055467511885912</v>
      </c>
      <c r="C60" s="2">
        <v>0.67429113630170789</v>
      </c>
      <c r="D60" s="2">
        <v>-0.82568807339449268</v>
      </c>
      <c r="O60" s="167"/>
    </row>
    <row r="61" spans="1:15" x14ac:dyDescent="0.25">
      <c r="A61" s="46">
        <v>43190</v>
      </c>
      <c r="B61" s="2">
        <v>1.5007898894154881</v>
      </c>
      <c r="C61" s="2">
        <v>0.57805543587534647</v>
      </c>
      <c r="D61" s="2">
        <v>-0.91743119266054496</v>
      </c>
      <c r="O61" s="167"/>
    </row>
    <row r="62" spans="1:15" x14ac:dyDescent="0.25">
      <c r="A62" s="46">
        <v>43281</v>
      </c>
      <c r="B62" s="2">
        <v>1.4960629921259905</v>
      </c>
      <c r="C62" s="2">
        <v>0.39084270546037025</v>
      </c>
      <c r="D62" s="2">
        <v>-1.1009174311926717</v>
      </c>
      <c r="O62" s="167"/>
    </row>
    <row r="63" spans="1:15" x14ac:dyDescent="0.25">
      <c r="A63" s="46">
        <v>43373</v>
      </c>
      <c r="B63" s="2">
        <v>1.5661707126076951</v>
      </c>
      <c r="C63" s="2">
        <v>0.37450986489657723</v>
      </c>
      <c r="D63" s="2">
        <v>-1.1872146118721449</v>
      </c>
      <c r="O63" s="167"/>
    </row>
    <row r="64" spans="1:15" x14ac:dyDescent="0.25">
      <c r="A64" s="46">
        <v>43465</v>
      </c>
      <c r="B64" s="2">
        <v>1.5612802498048639</v>
      </c>
      <c r="C64" s="2">
        <v>0.28377986930416821</v>
      </c>
      <c r="D64" s="2">
        <v>-1.2738853503184711</v>
      </c>
      <c r="O64" s="167"/>
    </row>
    <row r="65" spans="1:15" x14ac:dyDescent="0.25">
      <c r="A65" s="46">
        <v>43555</v>
      </c>
      <c r="B65" s="2">
        <v>1.5564202334630517</v>
      </c>
      <c r="C65" s="2">
        <v>0.46048764101560558</v>
      </c>
      <c r="D65" s="2">
        <v>-1.0909090909090979</v>
      </c>
      <c r="O65" s="167"/>
    </row>
    <row r="66" spans="1:15" x14ac:dyDescent="0.25">
      <c r="A66" s="46">
        <v>43646</v>
      </c>
      <c r="B66" s="2">
        <v>1.5515903801396558</v>
      </c>
      <c r="C66" s="2">
        <v>-8.0488750969709422E-2</v>
      </c>
      <c r="D66" s="2">
        <v>-1.6333938294010864</v>
      </c>
      <c r="O66" s="167"/>
    </row>
    <row r="67" spans="1:15" x14ac:dyDescent="0.25">
      <c r="A67" s="46">
        <v>43738</v>
      </c>
      <c r="B67" s="2">
        <v>1.6191210485736462</v>
      </c>
      <c r="C67" s="2">
        <v>-5.3409220074573938E-3</v>
      </c>
      <c r="D67" s="2">
        <v>-1.6245487364620947</v>
      </c>
      <c r="O67" s="167"/>
    </row>
    <row r="68" spans="1:15" x14ac:dyDescent="0.25">
      <c r="A68" s="46">
        <v>43830</v>
      </c>
      <c r="B68" s="2">
        <v>1.6910069177555886</v>
      </c>
      <c r="C68" s="2">
        <v>7.2582404475651785E-2</v>
      </c>
      <c r="D68" s="2">
        <v>-1.6172506738544534</v>
      </c>
      <c r="O68" s="167"/>
    </row>
    <row r="69" spans="1:15" x14ac:dyDescent="0.25">
      <c r="A69" s="46">
        <v>43921</v>
      </c>
      <c r="B69" s="2">
        <v>1.7624521072796995</v>
      </c>
      <c r="C69" s="2">
        <v>-0.29969449929952985</v>
      </c>
      <c r="D69" s="2">
        <v>-2.0683453237410054</v>
      </c>
      <c r="O69" s="167"/>
    </row>
    <row r="70" spans="1:15" x14ac:dyDescent="0.25">
      <c r="A70" s="46">
        <v>44012</v>
      </c>
      <c r="B70" s="2">
        <v>1.6042780748662944</v>
      </c>
      <c r="C70" s="2">
        <v>1.5136408954953273</v>
      </c>
      <c r="D70" s="2">
        <v>-8.9285714285702866E-2</v>
      </c>
      <c r="O70" s="167"/>
    </row>
    <row r="71" spans="1:15" x14ac:dyDescent="0.25">
      <c r="A71" s="46">
        <v>44104</v>
      </c>
      <c r="B71" s="2">
        <v>1.4415781487101542</v>
      </c>
      <c r="C71" s="2">
        <v>0.10799035534410084</v>
      </c>
      <c r="D71" s="2">
        <v>-1.3321492007104752</v>
      </c>
      <c r="O71" s="167"/>
    </row>
    <row r="72" spans="1:15" x14ac:dyDescent="0.25">
      <c r="A72" s="46">
        <v>44196</v>
      </c>
      <c r="B72" s="2">
        <v>1.4361300075585559</v>
      </c>
      <c r="C72" s="2">
        <v>1.5258964942909126</v>
      </c>
      <c r="D72" s="2">
        <v>8.8417329796630639E-2</v>
      </c>
      <c r="O72" s="167"/>
    </row>
    <row r="73" spans="1:15" x14ac:dyDescent="0.25">
      <c r="A73" s="46">
        <v>44286</v>
      </c>
      <c r="B73" s="2">
        <v>1.4307228915662495</v>
      </c>
      <c r="C73" s="2">
        <v>0.45712956538195293</v>
      </c>
      <c r="D73" s="2">
        <v>-0.96916299559470787</v>
      </c>
      <c r="O73" s="167"/>
    </row>
    <row r="74" spans="1:15" x14ac:dyDescent="0.25">
      <c r="A74" s="46">
        <v>44377</v>
      </c>
      <c r="B74" s="2">
        <v>1.5789473684210575</v>
      </c>
      <c r="C74" s="2">
        <v>-2.5085616438356273</v>
      </c>
      <c r="D74" s="2">
        <v>-4.1926851025869682</v>
      </c>
      <c r="O74" s="167"/>
    </row>
    <row r="75" spans="1:15" x14ac:dyDescent="0.25">
      <c r="A75" s="46">
        <v>44469</v>
      </c>
      <c r="B75" s="2">
        <v>1.8698578908002972</v>
      </c>
      <c r="C75" s="2">
        <v>-1.2459576436676834</v>
      </c>
      <c r="D75" s="2">
        <v>-3.1551270815074473</v>
      </c>
      <c r="O75" s="167"/>
    </row>
    <row r="76" spans="1:15" x14ac:dyDescent="0.25">
      <c r="A76" s="46">
        <v>44561</v>
      </c>
      <c r="B76" s="2">
        <v>2.0119225037257715</v>
      </c>
      <c r="C76" s="2">
        <v>-3.4560532418675849</v>
      </c>
      <c r="D76" s="2">
        <v>-5.663716814159292</v>
      </c>
      <c r="O76" s="167"/>
    </row>
    <row r="77" spans="1:15" x14ac:dyDescent="0.25">
      <c r="A77" s="46">
        <v>44651</v>
      </c>
      <c r="B77" s="2">
        <v>2.1529324424647278</v>
      </c>
      <c r="C77" s="2">
        <v>-5.0549387031106674</v>
      </c>
      <c r="D77" s="2">
        <v>-7.5916230366492199</v>
      </c>
      <c r="O77" s="167"/>
    </row>
    <row r="78" spans="1:15" x14ac:dyDescent="0.25">
      <c r="A78" s="46">
        <v>44742</v>
      </c>
      <c r="B78" s="2">
        <v>2.6646928201332187</v>
      </c>
      <c r="C78" s="2">
        <v>-4.3761074849158028</v>
      </c>
      <c r="D78" s="2">
        <v>-7.3630136986301498</v>
      </c>
      <c r="O78" s="167"/>
    </row>
    <row r="79" spans="1:15" x14ac:dyDescent="0.25">
      <c r="A79" s="46">
        <v>44834</v>
      </c>
      <c r="B79" s="2">
        <v>3.3039647577092213</v>
      </c>
      <c r="C79" s="2">
        <v>-2.5731037501412146</v>
      </c>
      <c r="D79" s="2">
        <v>-6.0322854715378238</v>
      </c>
      <c r="O79" s="167"/>
    </row>
    <row r="80" spans="1:15" x14ac:dyDescent="0.25">
      <c r="A80" s="46">
        <v>44926</v>
      </c>
      <c r="B80" s="2">
        <v>3.5792549306062682</v>
      </c>
      <c r="C80" s="2">
        <v>-4.3514072798577885</v>
      </c>
      <c r="D80" s="2">
        <v>-8.2914572864321698</v>
      </c>
      <c r="O80" s="167"/>
    </row>
    <row r="81" spans="1:15" x14ac:dyDescent="0.25">
      <c r="A81" s="46">
        <v>45016</v>
      </c>
      <c r="B81" s="2">
        <v>4.142441860465107</v>
      </c>
      <c r="C81" s="2">
        <v>-1.5278904800970161</v>
      </c>
      <c r="D81" s="2">
        <v>-5.7583130575831198</v>
      </c>
      <c r="O81" s="167"/>
    </row>
    <row r="82" spans="1:15" x14ac:dyDescent="0.25">
      <c r="A82" s="46">
        <v>45107</v>
      </c>
      <c r="B82" s="2">
        <v>4.1816870944484386</v>
      </c>
      <c r="C82" s="2">
        <v>-0.65107557685297746</v>
      </c>
      <c r="D82" s="2">
        <v>-4.8644338118022379</v>
      </c>
      <c r="O82" s="167"/>
    </row>
    <row r="83" spans="1:15" x14ac:dyDescent="0.25">
      <c r="A83" s="46">
        <v>45199</v>
      </c>
      <c r="B83" s="2">
        <v>4.6197583511016216</v>
      </c>
      <c r="C83" s="2">
        <v>-1.0867739225948414</v>
      </c>
      <c r="D83" s="2">
        <v>-5.7692307692307487</v>
      </c>
      <c r="O83" s="167"/>
    </row>
    <row r="84" spans="1:15" x14ac:dyDescent="0.25">
      <c r="A84" s="46">
        <v>45291</v>
      </c>
      <c r="B84" s="2">
        <v>4.6544428772919311</v>
      </c>
      <c r="C84" s="2">
        <v>0.98372734353617819</v>
      </c>
      <c r="D84" s="2">
        <v>-3.6349574632637216</v>
      </c>
      <c r="O84" s="167"/>
    </row>
    <row r="85" spans="1:15" x14ac:dyDescent="0.25">
      <c r="A85" s="46">
        <v>45382</v>
      </c>
      <c r="B85" s="2">
        <v>4.1870202372644716</v>
      </c>
      <c r="C85" s="2">
        <v>0.78625696542495849</v>
      </c>
      <c r="D85" s="2">
        <v>-3.3742331288343586</v>
      </c>
      <c r="O85" s="167"/>
    </row>
    <row r="86" spans="1:15" x14ac:dyDescent="0.25">
      <c r="A86" s="46">
        <v>45473</v>
      </c>
      <c r="B86" s="2">
        <v>4.1522491349480717</v>
      </c>
      <c r="C86" s="2">
        <v>-0.46496539792391101</v>
      </c>
      <c r="D86" s="2">
        <v>-4.638783269961988</v>
      </c>
      <c r="O86" s="167"/>
    </row>
    <row r="87" spans="1:15" x14ac:dyDescent="0.25">
      <c r="A87" s="46">
        <v>45565</v>
      </c>
      <c r="B87" s="2">
        <v>3.4646739130434812</v>
      </c>
      <c r="C87" s="2">
        <v>-0.31140907648365967</v>
      </c>
      <c r="D87" s="2">
        <v>-3.7878787878788067</v>
      </c>
      <c r="O87" s="167"/>
    </row>
    <row r="88" spans="1:15" x14ac:dyDescent="0.25">
      <c r="A88" s="46">
        <v>45657</v>
      </c>
      <c r="B88" s="2">
        <v>3.3018867924528461</v>
      </c>
      <c r="C88" s="2">
        <v>0.38036860180332699</v>
      </c>
      <c r="D88" s="2">
        <v>-2.910447761194046</v>
      </c>
      <c r="O88" s="167"/>
    </row>
    <row r="89" spans="1:15" x14ac:dyDescent="0.25">
      <c r="A89" s="46">
        <v>45747</v>
      </c>
      <c r="B89" s="2">
        <v>3.6838580040187585</v>
      </c>
      <c r="C89" s="2">
        <v>0.84115482641939909</v>
      </c>
      <c r="D89" s="2">
        <v>-2.8189910979228516</v>
      </c>
      <c r="O89" s="167"/>
    </row>
    <row r="90" spans="1:15" x14ac:dyDescent="0.25">
      <c r="A90" s="46">
        <v>45838</v>
      </c>
      <c r="B90" s="2">
        <v>3.6544850498338777</v>
      </c>
      <c r="C90" s="2">
        <v>0.8174189928505271</v>
      </c>
      <c r="D90" s="2">
        <v>-2.8140633685380889</v>
      </c>
      <c r="E90" s="17"/>
      <c r="O90" s="167"/>
    </row>
    <row r="91" spans="1:15" x14ac:dyDescent="0.25">
      <c r="A91" s="46">
        <v>45930</v>
      </c>
      <c r="B91" s="2">
        <v>4.0052527905449775</v>
      </c>
      <c r="C91" s="2">
        <v>-0.39942198585709576</v>
      </c>
      <c r="D91" s="2">
        <v>-4.4223385689354355</v>
      </c>
      <c r="E91" s="17"/>
      <c r="O91" s="167"/>
    </row>
    <row r="92" spans="1:15" x14ac:dyDescent="0.25">
      <c r="A92" s="46">
        <v>46022</v>
      </c>
      <c r="B92" s="2">
        <v>4.1095890410958846</v>
      </c>
      <c r="C92" s="2">
        <v>0.26371474375237458</v>
      </c>
      <c r="D92" s="2">
        <v>-3.8357588357588401</v>
      </c>
      <c r="E92" s="17"/>
      <c r="O92" s="167"/>
    </row>
    <row r="93" spans="1:15" x14ac:dyDescent="0.25">
      <c r="A93" s="46">
        <v>46112</v>
      </c>
      <c r="B93" s="2">
        <v>3.5529715762273817</v>
      </c>
      <c r="C93" s="2">
        <v>-1.219117506041667</v>
      </c>
      <c r="D93" s="2">
        <v>-4.8309844595292972</v>
      </c>
      <c r="E93" s="17"/>
      <c r="O93" s="167"/>
    </row>
    <row r="94" spans="1:15" x14ac:dyDescent="0.25">
      <c r="A94" s="46">
        <v>46203</v>
      </c>
      <c r="B94" s="2">
        <v>3.2692307692307576</v>
      </c>
      <c r="C94" s="2">
        <v>-0.58068915469693394</v>
      </c>
      <c r="D94" s="2">
        <v>-3.8724065688990672</v>
      </c>
      <c r="E94" s="17"/>
      <c r="O94" s="167"/>
    </row>
    <row r="95" spans="1:15" x14ac:dyDescent="0.25">
      <c r="C95" s="15"/>
    </row>
    <row r="96" spans="1:15" x14ac:dyDescent="0.25">
      <c r="A96" s="38" t="s">
        <v>92</v>
      </c>
      <c r="C96" s="15"/>
    </row>
    <row r="97" spans="1:3" x14ac:dyDescent="0.25">
      <c r="A97" t="s">
        <v>306</v>
      </c>
    </row>
    <row r="99" spans="1:3" x14ac:dyDescent="0.25">
      <c r="A99" s="38" t="s">
        <v>94</v>
      </c>
    </row>
    <row r="100" spans="1:3" x14ac:dyDescent="0.25">
      <c r="A100" s="89">
        <v>46203</v>
      </c>
      <c r="B100" s="1" t="s">
        <v>304</v>
      </c>
    </row>
    <row r="101" spans="1:3" x14ac:dyDescent="0.25">
      <c r="A101" t="s">
        <v>307</v>
      </c>
      <c r="B101" s="2">
        <v>-0.7330691970263703</v>
      </c>
      <c r="C101" s="1"/>
    </row>
    <row r="102" spans="1:3" x14ac:dyDescent="0.25">
      <c r="C102" s="2"/>
    </row>
    <row r="106" spans="1:3" x14ac:dyDescent="0.25">
      <c r="C106" s="2"/>
    </row>
    <row r="107" spans="1:3" x14ac:dyDescent="0.25">
      <c r="C107" s="2"/>
    </row>
    <row r="109" spans="1:3" x14ac:dyDescent="0.25">
      <c r="C109" s="2"/>
    </row>
    <row r="110" spans="1:3" x14ac:dyDescent="0.25">
      <c r="C110" s="2"/>
    </row>
    <row r="111" spans="1:3" x14ac:dyDescent="0.25">
      <c r="C111" s="2"/>
    </row>
    <row r="112" spans="1:3" x14ac:dyDescent="0.25">
      <c r="C112" s="2"/>
    </row>
    <row r="114" spans="3:3" x14ac:dyDescent="0.25">
      <c r="C114" s="2"/>
    </row>
    <row r="115" spans="3:3" x14ac:dyDescent="0.25">
      <c r="C115" s="2"/>
    </row>
    <row r="117" spans="3:3" x14ac:dyDescent="0.25">
      <c r="C117" s="2"/>
    </row>
    <row r="118" spans="3:3" x14ac:dyDescent="0.25">
      <c r="C118" s="2"/>
    </row>
  </sheetData>
  <hyperlinks>
    <hyperlink ref="A10" location="Contents!A1" display="Back to contents" xr:uid="{575F1AB8-6A8C-4ED8-9E94-227A230D04BE}"/>
    <hyperlink ref="B2" r:id="rId1" display="https://www.abs.gov.au/statistics/economy/price-indexes-and-inflation/wage-price-index-australia/latest-release" xr:uid="{AF050EA6-ACCC-4B5A-80D3-92D116AFD6B9}"/>
    <hyperlink ref="B3" r:id="rId2" display="https://www.abs.gov.au/statistics/economy/price-indexes-and-inflation/consumer-price-index-australia/latest-release" xr:uid="{CDD1A4C6-FAAD-4478-9D14-052F18C518D2}"/>
  </hyperlinks>
  <pageMargins left="0.7" right="0.7" top="0.75" bottom="0.75" header="0.3" footer="0.3"/>
  <pageSetup paperSize="9" orientation="portrait" r:id="rId3"/>
  <headerFooter>
    <oddHeader>&amp;C&amp;"Aptos"&amp;10&amp;KFF0000 OFFICIAL&amp;1#_x000D_</oddHeader>
  </headerFooter>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79962-D1CB-4B09-994D-9DC7685E34B0}">
  <sheetPr>
    <tabColor rgb="FF002060"/>
  </sheetPr>
  <dimension ref="A1:I42"/>
  <sheetViews>
    <sheetView workbookViewId="0">
      <selection activeCell="B15" sqref="B15"/>
    </sheetView>
  </sheetViews>
  <sheetFormatPr defaultRowHeight="15" x14ac:dyDescent="0.25"/>
  <cols>
    <col min="1" max="1" width="22" customWidth="1"/>
    <col min="2" max="2" width="15.42578125" customWidth="1"/>
    <col min="3" max="3" width="13.140625" customWidth="1"/>
  </cols>
  <sheetData>
    <row r="1" spans="1:9" ht="18.75" x14ac:dyDescent="0.3">
      <c r="A1" s="55" t="s">
        <v>309</v>
      </c>
      <c r="I1" s="74"/>
    </row>
    <row r="2" spans="1:9" x14ac:dyDescent="0.25">
      <c r="A2" s="38" t="s">
        <v>78</v>
      </c>
      <c r="B2" s="29" t="s">
        <v>1039</v>
      </c>
      <c r="I2" s="78"/>
    </row>
    <row r="3" spans="1:9" x14ac:dyDescent="0.25">
      <c r="A3" s="38" t="s">
        <v>96</v>
      </c>
      <c r="B3" t="s">
        <v>204</v>
      </c>
    </row>
    <row r="4" spans="1:9" x14ac:dyDescent="0.25">
      <c r="A4" s="38" t="s">
        <v>79</v>
      </c>
      <c r="B4" t="s">
        <v>303</v>
      </c>
    </row>
    <row r="5" spans="1:9" x14ac:dyDescent="0.25">
      <c r="A5" s="38" t="s">
        <v>81</v>
      </c>
      <c r="B5" t="s">
        <v>82</v>
      </c>
    </row>
    <row r="6" spans="1:9" x14ac:dyDescent="0.25">
      <c r="A6" s="38" t="s">
        <v>83</v>
      </c>
      <c r="B6" t="s">
        <v>310</v>
      </c>
    </row>
    <row r="7" spans="1:9" x14ac:dyDescent="0.25">
      <c r="A7" s="38" t="s">
        <v>84</v>
      </c>
      <c r="B7" t="s">
        <v>311</v>
      </c>
    </row>
    <row r="8" spans="1:9" x14ac:dyDescent="0.25">
      <c r="A8" s="38" t="s">
        <v>86</v>
      </c>
      <c r="B8" s="46">
        <v>46203</v>
      </c>
      <c r="C8" s="78"/>
    </row>
    <row r="9" spans="1:9" x14ac:dyDescent="0.25">
      <c r="A9" s="29" t="s">
        <v>88</v>
      </c>
      <c r="B9" s="46"/>
    </row>
    <row r="11" spans="1:9" x14ac:dyDescent="0.25">
      <c r="A11" s="38" t="s">
        <v>89</v>
      </c>
    </row>
    <row r="13" spans="1:9" x14ac:dyDescent="0.25">
      <c r="A13" s="38" t="s">
        <v>89</v>
      </c>
      <c r="C13" s="32"/>
    </row>
    <row r="14" spans="1:9" ht="45" x14ac:dyDescent="0.25">
      <c r="A14" s="32"/>
      <c r="B14" s="56" t="s">
        <v>312</v>
      </c>
      <c r="C14" s="56"/>
    </row>
    <row r="15" spans="1:9" x14ac:dyDescent="0.25">
      <c r="A15" t="s">
        <v>107</v>
      </c>
      <c r="B15" s="47">
        <v>2177.2999999999997</v>
      </c>
      <c r="C15" s="2"/>
    </row>
    <row r="16" spans="1:9" x14ac:dyDescent="0.25">
      <c r="A16" t="s">
        <v>108</v>
      </c>
      <c r="B16" s="47">
        <v>2102.2000000000003</v>
      </c>
      <c r="C16" s="2"/>
    </row>
    <row r="17" spans="1:3" x14ac:dyDescent="0.25">
      <c r="A17" t="s">
        <v>109</v>
      </c>
      <c r="B17" s="47">
        <v>2135</v>
      </c>
      <c r="C17" s="2"/>
    </row>
    <row r="18" spans="1:3" x14ac:dyDescent="0.25">
      <c r="A18" t="s">
        <v>110</v>
      </c>
      <c r="B18" s="47">
        <v>2033.8999999999999</v>
      </c>
      <c r="C18" s="2"/>
    </row>
    <row r="19" spans="1:3" x14ac:dyDescent="0.25">
      <c r="A19" t="s">
        <v>111</v>
      </c>
      <c r="B19" s="47">
        <v>2317.7999999999997</v>
      </c>
      <c r="C19" s="19"/>
    </row>
    <row r="20" spans="1:3" x14ac:dyDescent="0.25">
      <c r="A20" t="s">
        <v>112</v>
      </c>
      <c r="B20" s="47">
        <v>1904.1999999999998</v>
      </c>
      <c r="C20" s="2"/>
    </row>
    <row r="21" spans="1:3" x14ac:dyDescent="0.25">
      <c r="A21" t="s">
        <v>113</v>
      </c>
      <c r="B21" s="47">
        <v>2092.1</v>
      </c>
      <c r="C21" s="2"/>
    </row>
    <row r="22" spans="1:3" x14ac:dyDescent="0.25">
      <c r="A22" t="s">
        <v>114</v>
      </c>
      <c r="B22" s="47">
        <v>2335.8000000000002</v>
      </c>
      <c r="C22" s="2"/>
    </row>
    <row r="23" spans="1:3" x14ac:dyDescent="0.25">
      <c r="B23" s="228"/>
    </row>
    <row r="24" spans="1:3" x14ac:dyDescent="0.25">
      <c r="A24" t="s">
        <v>308</v>
      </c>
      <c r="B24" s="47">
        <v>2159.9999999999995</v>
      </c>
      <c r="C24" s="20">
        <v>7.3055555555555651E-2</v>
      </c>
    </row>
    <row r="25" spans="1:3" x14ac:dyDescent="0.25">
      <c r="B25" s="32"/>
      <c r="C25" s="32"/>
    </row>
    <row r="26" spans="1:3" x14ac:dyDescent="0.25">
      <c r="A26" s="38" t="s">
        <v>92</v>
      </c>
      <c r="B26" s="32"/>
      <c r="C26" s="32"/>
    </row>
    <row r="27" spans="1:3" x14ac:dyDescent="0.25">
      <c r="A27" t="s">
        <v>93</v>
      </c>
      <c r="B27" s="32"/>
      <c r="C27" s="32"/>
    </row>
    <row r="28" spans="1:3" x14ac:dyDescent="0.25">
      <c r="B28" s="32"/>
      <c r="C28" s="32"/>
    </row>
    <row r="29" spans="1:3" x14ac:dyDescent="0.25">
      <c r="B29" s="32"/>
      <c r="C29" s="32"/>
    </row>
    <row r="30" spans="1:3" x14ac:dyDescent="0.25">
      <c r="A30" s="38" t="s">
        <v>94</v>
      </c>
      <c r="B30" s="32"/>
      <c r="C30" s="32"/>
    </row>
    <row r="32" spans="1:3" ht="45" x14ac:dyDescent="0.25">
      <c r="B32" s="56" t="s">
        <v>312</v>
      </c>
      <c r="C32" s="56" t="s">
        <v>857</v>
      </c>
    </row>
    <row r="33" spans="1:3" x14ac:dyDescent="0.25">
      <c r="B33" s="254" t="s">
        <v>310</v>
      </c>
      <c r="C33" s="254" t="s">
        <v>105</v>
      </c>
    </row>
    <row r="34" spans="1:3" x14ac:dyDescent="0.25">
      <c r="A34" t="s">
        <v>858</v>
      </c>
      <c r="C34" s="6"/>
    </row>
    <row r="35" spans="1:3" x14ac:dyDescent="0.25">
      <c r="A35" s="45" t="s">
        <v>714</v>
      </c>
      <c r="B35" s="6">
        <v>2500.6</v>
      </c>
      <c r="C35" s="12">
        <v>9.3923618705979806</v>
      </c>
    </row>
    <row r="36" spans="1:3" x14ac:dyDescent="0.25">
      <c r="A36" s="51" t="s">
        <v>715</v>
      </c>
      <c r="B36" s="6">
        <v>1976.7</v>
      </c>
      <c r="C36" s="12">
        <v>0.62102316110970435</v>
      </c>
    </row>
    <row r="37" spans="1:3" x14ac:dyDescent="0.25">
      <c r="A37" s="46"/>
      <c r="B37" s="6"/>
      <c r="C37" s="12"/>
    </row>
    <row r="38" spans="1:3" x14ac:dyDescent="0.25">
      <c r="A38" t="s">
        <v>859</v>
      </c>
      <c r="B38" s="6"/>
      <c r="C38" s="85"/>
    </row>
    <row r="39" spans="1:3" x14ac:dyDescent="0.25">
      <c r="A39" s="51" t="s">
        <v>855</v>
      </c>
      <c r="B39" s="6">
        <v>2324.9999999999991</v>
      </c>
      <c r="C39" s="12">
        <v>10.288885726483471</v>
      </c>
    </row>
    <row r="40" spans="1:3" x14ac:dyDescent="0.25">
      <c r="A40" s="51" t="s">
        <v>856</v>
      </c>
      <c r="B40" s="6">
        <v>2285.8000000000002</v>
      </c>
      <c r="C40" s="12">
        <v>-1.968520821718073</v>
      </c>
    </row>
    <row r="42" spans="1:3" x14ac:dyDescent="0.25">
      <c r="A42" t="s">
        <v>860</v>
      </c>
    </row>
  </sheetData>
  <hyperlinks>
    <hyperlink ref="A9" location="Contents!A1" display="Back to contents" xr:uid="{9883B196-F873-4C99-B9D2-D439B574DBE2}"/>
    <hyperlink ref="B2" r:id="rId1" display="https://www.abs.gov.au/statistics/labour/earnings-and-working-conditions/average-weekly-earnings-australia/latest-release" xr:uid="{047C7858-67A2-445A-857B-906AE7137819}"/>
  </hyperlinks>
  <pageMargins left="0.7" right="0.7" top="0.75" bottom="0.75" header="0.3" footer="0.3"/>
  <headerFooter>
    <oddHeader>&amp;C&amp;"Aptos"&amp;10&amp;KFF0000 OFFICIAL&amp;1#_x000D_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E7322-4481-4DB1-B93A-55F9A4C592DD}">
  <sheetPr>
    <tabColor rgb="FF002060"/>
  </sheetPr>
  <dimension ref="A1:K104"/>
  <sheetViews>
    <sheetView workbookViewId="0">
      <selection activeCell="A16" sqref="A16"/>
    </sheetView>
  </sheetViews>
  <sheetFormatPr defaultRowHeight="15" x14ac:dyDescent="0.25"/>
  <cols>
    <col min="1" max="1" width="28.42578125" customWidth="1"/>
    <col min="2" max="3" width="11.5703125" customWidth="1"/>
  </cols>
  <sheetData>
    <row r="1" spans="1:11" s="4" customFormat="1" ht="18.75" x14ac:dyDescent="0.3">
      <c r="A1" s="55" t="s">
        <v>313</v>
      </c>
      <c r="B1"/>
    </row>
    <row r="2" spans="1:11" s="4" customFormat="1" x14ac:dyDescent="0.25">
      <c r="A2" s="38" t="s">
        <v>78</v>
      </c>
      <c r="B2" s="29" t="s">
        <v>1047</v>
      </c>
      <c r="J2" s="261"/>
      <c r="K2" s="101"/>
    </row>
    <row r="3" spans="1:11" s="4" customFormat="1" x14ac:dyDescent="0.25">
      <c r="A3" s="38" t="s">
        <v>96</v>
      </c>
      <c r="B3" t="s">
        <v>314</v>
      </c>
    </row>
    <row r="4" spans="1:11" s="4" customFormat="1" x14ac:dyDescent="0.25">
      <c r="A4" s="38" t="s">
        <v>79</v>
      </c>
      <c r="B4" t="s">
        <v>264</v>
      </c>
    </row>
    <row r="5" spans="1:11" s="4" customFormat="1" x14ac:dyDescent="0.25">
      <c r="A5" s="38" t="s">
        <v>81</v>
      </c>
      <c r="B5" t="s">
        <v>144</v>
      </c>
    </row>
    <row r="6" spans="1:11" s="4" customFormat="1" x14ac:dyDescent="0.25">
      <c r="A6" s="38" t="s">
        <v>83</v>
      </c>
      <c r="B6" t="s">
        <v>145</v>
      </c>
    </row>
    <row r="7" spans="1:11" x14ac:dyDescent="0.25">
      <c r="A7" s="38" t="s">
        <v>84</v>
      </c>
      <c r="B7" t="s">
        <v>235</v>
      </c>
    </row>
    <row r="8" spans="1:11" x14ac:dyDescent="0.25">
      <c r="A8" s="38" t="s">
        <v>86</v>
      </c>
      <c r="B8" s="46" t="s">
        <v>87</v>
      </c>
    </row>
    <row r="9" spans="1:11" x14ac:dyDescent="0.25">
      <c r="A9" s="29" t="s">
        <v>88</v>
      </c>
      <c r="B9" s="46"/>
    </row>
    <row r="11" spans="1:11" x14ac:dyDescent="0.25">
      <c r="A11" s="38" t="s">
        <v>89</v>
      </c>
    </row>
    <row r="12" spans="1:11" ht="30" x14ac:dyDescent="0.25">
      <c r="B12" s="56" t="s">
        <v>147</v>
      </c>
      <c r="C12" s="56" t="s">
        <v>148</v>
      </c>
    </row>
    <row r="13" spans="1:11" x14ac:dyDescent="0.25">
      <c r="A13" s="46">
        <v>38807</v>
      </c>
      <c r="B13" s="11">
        <v>1.8859208916895076</v>
      </c>
      <c r="C13" s="11">
        <v>1.3489610763864679</v>
      </c>
    </row>
    <row r="14" spans="1:11" x14ac:dyDescent="0.25">
      <c r="A14" s="46">
        <v>38898</v>
      </c>
      <c r="B14" s="11">
        <v>1.9577298607254212</v>
      </c>
      <c r="C14" s="11">
        <v>1.3589865588200301</v>
      </c>
    </row>
    <row r="15" spans="1:11" x14ac:dyDescent="0.25">
      <c r="A15" s="46">
        <v>38990</v>
      </c>
      <c r="B15" s="11">
        <v>2.161645529334133</v>
      </c>
      <c r="C15" s="11">
        <v>1.4700143741325</v>
      </c>
    </row>
    <row r="16" spans="1:11" x14ac:dyDescent="0.25">
      <c r="A16" s="46">
        <v>39082</v>
      </c>
      <c r="B16" s="11">
        <v>2.3119448100826778</v>
      </c>
      <c r="C16" s="11">
        <v>1.5557688993919738</v>
      </c>
    </row>
    <row r="17" spans="1:3" x14ac:dyDescent="0.25">
      <c r="A17" s="46">
        <v>39172</v>
      </c>
      <c r="B17" s="11">
        <v>2.5059609782369208</v>
      </c>
      <c r="C17" s="11">
        <v>1.6898632715792061</v>
      </c>
    </row>
    <row r="18" spans="1:3" x14ac:dyDescent="0.25">
      <c r="A18" s="46">
        <v>39263</v>
      </c>
      <c r="B18" s="11">
        <v>2.7093784639572904</v>
      </c>
      <c r="C18" s="11">
        <v>1.8414747445112623</v>
      </c>
    </row>
    <row r="19" spans="1:3" x14ac:dyDescent="0.25">
      <c r="A19" s="46">
        <v>39355</v>
      </c>
      <c r="B19" s="11">
        <v>2.7491821832219765</v>
      </c>
      <c r="C19" s="11">
        <v>1.8590907541998769</v>
      </c>
    </row>
    <row r="20" spans="1:3" x14ac:dyDescent="0.25">
      <c r="A20" s="46">
        <v>39447</v>
      </c>
      <c r="B20" s="11">
        <v>2.7993607679259291</v>
      </c>
      <c r="C20" s="11">
        <v>1.8838928614713257</v>
      </c>
    </row>
    <row r="21" spans="1:3" x14ac:dyDescent="0.25">
      <c r="A21" s="46">
        <v>39538</v>
      </c>
      <c r="B21" s="11">
        <v>2.9574906394769229</v>
      </c>
      <c r="C21" s="11">
        <v>1.9577877625007289</v>
      </c>
    </row>
    <row r="22" spans="1:3" x14ac:dyDescent="0.25">
      <c r="A22" s="46">
        <v>39629</v>
      </c>
      <c r="B22" s="11">
        <v>3.1128524755488662</v>
      </c>
      <c r="C22" s="11">
        <v>2.0242370700416679</v>
      </c>
    </row>
    <row r="23" spans="1:3" x14ac:dyDescent="0.25">
      <c r="A23" s="46">
        <v>39721</v>
      </c>
      <c r="B23" s="11">
        <v>3.3386835762004186</v>
      </c>
      <c r="C23" s="11">
        <v>2.1114307834947166</v>
      </c>
    </row>
    <row r="24" spans="1:3" x14ac:dyDescent="0.25">
      <c r="A24" s="46">
        <v>39813</v>
      </c>
      <c r="B24" s="11">
        <v>3.4623790284430189</v>
      </c>
      <c r="C24" s="11">
        <v>2.186418983541194</v>
      </c>
    </row>
    <row r="25" spans="1:3" x14ac:dyDescent="0.25">
      <c r="A25" s="46">
        <v>39903</v>
      </c>
      <c r="B25" s="11">
        <v>3.3757014444559807</v>
      </c>
      <c r="C25" s="11">
        <v>2.1410096979039173</v>
      </c>
    </row>
    <row r="26" spans="1:3" x14ac:dyDescent="0.25">
      <c r="A26" s="46">
        <v>39994</v>
      </c>
      <c r="B26" s="11">
        <v>3.1565133305705206</v>
      </c>
      <c r="C26" s="11">
        <v>2.0824313385915616</v>
      </c>
    </row>
    <row r="27" spans="1:3" x14ac:dyDescent="0.25">
      <c r="A27" s="46">
        <v>40086</v>
      </c>
      <c r="B27" s="11">
        <v>2.8186488116803243</v>
      </c>
      <c r="C27" s="11">
        <v>1.9755686604886247</v>
      </c>
    </row>
    <row r="28" spans="1:3" x14ac:dyDescent="0.25">
      <c r="A28" s="46">
        <v>40178</v>
      </c>
      <c r="B28" s="11">
        <v>2.4817015312404989</v>
      </c>
      <c r="C28" s="11">
        <v>1.81601445361248</v>
      </c>
    </row>
    <row r="29" spans="1:3" x14ac:dyDescent="0.25">
      <c r="A29" s="46">
        <v>40268</v>
      </c>
      <c r="B29" s="11">
        <v>2.2560524377815083</v>
      </c>
      <c r="C29" s="11">
        <v>1.67764574084448</v>
      </c>
    </row>
    <row r="30" spans="1:3" x14ac:dyDescent="0.25">
      <c r="A30" s="46">
        <v>40359</v>
      </c>
      <c r="B30" s="11">
        <v>2.258453297623042</v>
      </c>
      <c r="C30" s="11">
        <v>1.5678808023345425</v>
      </c>
    </row>
    <row r="31" spans="1:3" x14ac:dyDescent="0.25">
      <c r="A31" s="46">
        <v>40451</v>
      </c>
      <c r="B31" s="11">
        <v>2.3103328148472047</v>
      </c>
      <c r="C31" s="11">
        <v>1.451709878328078</v>
      </c>
    </row>
    <row r="32" spans="1:3" x14ac:dyDescent="0.25">
      <c r="A32" s="46">
        <v>40543</v>
      </c>
      <c r="B32" s="11">
        <v>2.4435592846727028</v>
      </c>
      <c r="C32" s="11">
        <v>1.4035745646129083</v>
      </c>
    </row>
    <row r="33" spans="1:3" x14ac:dyDescent="0.25">
      <c r="A33" s="46">
        <v>40633</v>
      </c>
      <c r="B33" s="11">
        <v>2.5902872347755457</v>
      </c>
      <c r="C33" s="11">
        <v>1.3872637622301953</v>
      </c>
    </row>
    <row r="34" spans="1:3" x14ac:dyDescent="0.25">
      <c r="A34" s="46">
        <v>40724</v>
      </c>
      <c r="B34" s="11">
        <v>2.7310446581938042</v>
      </c>
      <c r="C34" s="11">
        <v>1.3988870632449357</v>
      </c>
    </row>
    <row r="35" spans="1:3" x14ac:dyDescent="0.25">
      <c r="A35" s="46">
        <v>40816</v>
      </c>
      <c r="B35" s="11">
        <v>2.7846179538174365</v>
      </c>
      <c r="C35" s="11">
        <v>1.4856770597708957</v>
      </c>
    </row>
    <row r="36" spans="1:3" x14ac:dyDescent="0.25">
      <c r="A36" s="46">
        <v>40908</v>
      </c>
      <c r="B36" s="11">
        <v>2.8840958611301204</v>
      </c>
      <c r="C36" s="11">
        <v>1.5771789378735024</v>
      </c>
    </row>
    <row r="37" spans="1:3" x14ac:dyDescent="0.25">
      <c r="A37" s="46">
        <v>40999</v>
      </c>
      <c r="B37" s="11">
        <v>3.0157712296870587</v>
      </c>
      <c r="C37" s="11">
        <v>1.6709476936341394</v>
      </c>
    </row>
    <row r="38" spans="1:3" x14ac:dyDescent="0.25">
      <c r="A38" s="46">
        <v>41090</v>
      </c>
      <c r="B38" s="11">
        <v>3.0635558885004688</v>
      </c>
      <c r="C38" s="11">
        <v>1.761414503133385</v>
      </c>
    </row>
    <row r="39" spans="1:3" x14ac:dyDescent="0.25">
      <c r="A39" s="46">
        <v>41182</v>
      </c>
      <c r="B39" s="11">
        <v>3.0918141873015559</v>
      </c>
      <c r="C39" s="11">
        <v>1.7880068471167299</v>
      </c>
    </row>
    <row r="40" spans="1:3" x14ac:dyDescent="0.25">
      <c r="A40" s="46">
        <v>41274</v>
      </c>
      <c r="B40" s="11">
        <v>2.998473981190708</v>
      </c>
      <c r="C40" s="11">
        <v>1.8017778014581154</v>
      </c>
    </row>
    <row r="41" spans="1:3" x14ac:dyDescent="0.25">
      <c r="A41" s="46">
        <v>41364</v>
      </c>
      <c r="B41" s="11">
        <v>2.7878317749868264</v>
      </c>
      <c r="C41" s="11">
        <v>1.7759894703832435</v>
      </c>
    </row>
    <row r="42" spans="1:3" x14ac:dyDescent="0.25">
      <c r="A42" s="46">
        <v>41455</v>
      </c>
      <c r="B42" s="11">
        <v>2.5329549657040706</v>
      </c>
      <c r="C42" s="11">
        <v>1.7357644005542516</v>
      </c>
    </row>
    <row r="43" spans="1:3" x14ac:dyDescent="0.25">
      <c r="A43" s="46">
        <v>41547</v>
      </c>
      <c r="B43" s="11">
        <v>2.1863164565045556</v>
      </c>
      <c r="C43" s="11">
        <v>1.6917828316669548</v>
      </c>
    </row>
    <row r="44" spans="1:3" x14ac:dyDescent="0.25">
      <c r="A44" s="46">
        <v>41639</v>
      </c>
      <c r="B44" s="11">
        <v>1.8188891181201594</v>
      </c>
      <c r="C44" s="11">
        <v>1.6128750872295816</v>
      </c>
    </row>
    <row r="45" spans="1:3" x14ac:dyDescent="0.25">
      <c r="A45" s="46">
        <v>41729</v>
      </c>
      <c r="B45" s="11">
        <v>1.5074889647153755</v>
      </c>
      <c r="C45" s="11">
        <v>1.5761836566419385</v>
      </c>
    </row>
    <row r="46" spans="1:3" x14ac:dyDescent="0.25">
      <c r="A46" s="46">
        <v>41820</v>
      </c>
      <c r="B46" s="11">
        <v>1.2329992151009384</v>
      </c>
      <c r="C46" s="11">
        <v>1.5029336607849331</v>
      </c>
    </row>
    <row r="47" spans="1:3" x14ac:dyDescent="0.25">
      <c r="A47" s="46">
        <v>41912</v>
      </c>
      <c r="B47" s="11">
        <v>1.1119323314445317</v>
      </c>
      <c r="C47" s="11">
        <v>1.4758701475439562</v>
      </c>
    </row>
    <row r="48" spans="1:3" x14ac:dyDescent="0.25">
      <c r="A48" s="46">
        <v>42004</v>
      </c>
      <c r="B48" s="11">
        <v>1.0563155126633195</v>
      </c>
      <c r="C48" s="11">
        <v>1.4700958888822058</v>
      </c>
    </row>
    <row r="49" spans="1:3" x14ac:dyDescent="0.25">
      <c r="A49" s="46">
        <v>42094</v>
      </c>
      <c r="B49" s="11">
        <v>0.95711299569043451</v>
      </c>
      <c r="C49" s="11">
        <v>1.4500431509600009</v>
      </c>
    </row>
    <row r="50" spans="1:3" x14ac:dyDescent="0.25">
      <c r="A50" s="46">
        <v>42185</v>
      </c>
      <c r="B50" s="11">
        <v>0.91610767045544605</v>
      </c>
      <c r="C50" s="11">
        <v>1.4495840379626701</v>
      </c>
    </row>
    <row r="51" spans="1:3" x14ac:dyDescent="0.25">
      <c r="A51" s="46">
        <v>42277</v>
      </c>
      <c r="B51" s="11">
        <v>0.85050090291682867</v>
      </c>
      <c r="C51" s="11">
        <v>1.4488878703385444</v>
      </c>
    </row>
    <row r="52" spans="1:3" x14ac:dyDescent="0.25">
      <c r="A52" s="46">
        <v>42369</v>
      </c>
      <c r="B52" s="11">
        <v>0.75638125000248024</v>
      </c>
      <c r="C52" s="11">
        <v>1.4564112976569676</v>
      </c>
    </row>
    <row r="53" spans="1:3" x14ac:dyDescent="0.25">
      <c r="A53" s="46">
        <v>42460</v>
      </c>
      <c r="B53" s="11">
        <v>0.70574673855281489</v>
      </c>
      <c r="C53" s="11">
        <v>1.5068054713294199</v>
      </c>
    </row>
    <row r="54" spans="1:3" x14ac:dyDescent="0.25">
      <c r="A54" s="46">
        <v>42551</v>
      </c>
      <c r="B54" s="11">
        <v>0.60243903975010227</v>
      </c>
      <c r="C54" s="11">
        <v>1.5741518307020419</v>
      </c>
    </row>
    <row r="55" spans="1:3" x14ac:dyDescent="0.25">
      <c r="A55" s="46">
        <v>42643</v>
      </c>
      <c r="B55" s="11">
        <v>0.74574476067459372</v>
      </c>
      <c r="C55" s="11">
        <v>1.6448923415452343</v>
      </c>
    </row>
    <row r="56" spans="1:3" x14ac:dyDescent="0.25">
      <c r="A56" s="46">
        <v>42735</v>
      </c>
      <c r="B56" s="11">
        <v>0.85805290560867498</v>
      </c>
      <c r="C56" s="11">
        <v>1.6698214687757895</v>
      </c>
    </row>
    <row r="57" spans="1:3" x14ac:dyDescent="0.25">
      <c r="A57" s="46">
        <v>42825</v>
      </c>
      <c r="B57" s="11">
        <v>0.96965910434345659</v>
      </c>
      <c r="C57" s="11">
        <v>1.6927072529186793</v>
      </c>
    </row>
    <row r="58" spans="1:3" x14ac:dyDescent="0.25">
      <c r="A58" s="46">
        <v>42916</v>
      </c>
      <c r="B58" s="11">
        <v>1.1636250390261615</v>
      </c>
      <c r="C58" s="11">
        <v>1.6605417739728567</v>
      </c>
    </row>
    <row r="59" spans="1:3" x14ac:dyDescent="0.25">
      <c r="A59" s="46">
        <v>43008</v>
      </c>
      <c r="B59" s="11">
        <v>1.1560184239217675</v>
      </c>
      <c r="C59" s="11">
        <v>1.6158040950715158</v>
      </c>
    </row>
    <row r="60" spans="1:3" x14ac:dyDescent="0.25">
      <c r="A60" s="46">
        <v>43100</v>
      </c>
      <c r="B60" s="11">
        <v>1.1800252645736364</v>
      </c>
      <c r="C60" s="11">
        <v>1.5333133757909456</v>
      </c>
    </row>
    <row r="61" spans="1:3" x14ac:dyDescent="0.25">
      <c r="A61" s="46">
        <v>43190</v>
      </c>
      <c r="B61" s="11">
        <v>1.2035935665667408</v>
      </c>
      <c r="C61" s="11">
        <v>1.5111335949802962</v>
      </c>
    </row>
    <row r="62" spans="1:3" x14ac:dyDescent="0.25">
      <c r="A62" s="46">
        <v>43281</v>
      </c>
      <c r="B62" s="11">
        <v>1.2403508500533622</v>
      </c>
      <c r="C62" s="11">
        <v>1.5073640038060221</v>
      </c>
    </row>
    <row r="63" spans="1:3" x14ac:dyDescent="0.25">
      <c r="A63" s="46">
        <v>43373</v>
      </c>
      <c r="B63" s="11">
        <v>1.3099919896319978</v>
      </c>
      <c r="C63" s="11">
        <v>1.5281428588786561</v>
      </c>
    </row>
    <row r="64" spans="1:3" x14ac:dyDescent="0.25">
      <c r="A64" s="46">
        <v>43465</v>
      </c>
      <c r="B64" s="11">
        <v>1.4029619281764827</v>
      </c>
      <c r="C64" s="11">
        <v>1.5634718688153804</v>
      </c>
    </row>
    <row r="65" spans="1:3" x14ac:dyDescent="0.25">
      <c r="A65" s="46">
        <v>43555</v>
      </c>
      <c r="B65" s="11">
        <v>1.5063670354592551</v>
      </c>
      <c r="C65" s="11">
        <v>1.5396796051732498</v>
      </c>
    </row>
    <row r="66" spans="1:3" x14ac:dyDescent="0.25">
      <c r="A66" s="46">
        <v>43646</v>
      </c>
      <c r="B66" s="11">
        <v>1.5980261227782844</v>
      </c>
      <c r="C66" s="11">
        <v>1.4881846550736544</v>
      </c>
    </row>
    <row r="67" spans="1:3" x14ac:dyDescent="0.25">
      <c r="A67" s="46">
        <v>43738</v>
      </c>
      <c r="B67" s="11">
        <v>1.7550561789202224</v>
      </c>
      <c r="C67" s="11">
        <v>1.4788131198289367</v>
      </c>
    </row>
    <row r="68" spans="1:3" x14ac:dyDescent="0.25">
      <c r="A68" s="46">
        <v>43830</v>
      </c>
      <c r="B68" s="11">
        <v>1.9873661244634633</v>
      </c>
      <c r="C68" s="11">
        <v>1.4888988749746535</v>
      </c>
    </row>
    <row r="69" spans="1:3" x14ac:dyDescent="0.25">
      <c r="A69" s="46">
        <v>43921</v>
      </c>
      <c r="B69" s="11">
        <v>2.1402522077519137</v>
      </c>
      <c r="C69" s="11">
        <v>1.4367759223270271</v>
      </c>
    </row>
    <row r="70" spans="1:3" x14ac:dyDescent="0.25">
      <c r="A70" s="46">
        <v>44012</v>
      </c>
      <c r="B70" s="11">
        <v>2.0035531324904765</v>
      </c>
      <c r="C70" s="11">
        <v>1.2409807853229537</v>
      </c>
    </row>
    <row r="71" spans="1:3" x14ac:dyDescent="0.25">
      <c r="A71" s="46">
        <v>44104</v>
      </c>
      <c r="B71" s="11">
        <v>1.7109495536312025</v>
      </c>
      <c r="C71" s="11">
        <v>0.76735290764640141</v>
      </c>
    </row>
    <row r="72" spans="1:3" x14ac:dyDescent="0.25">
      <c r="A72" s="46">
        <v>44196</v>
      </c>
      <c r="B72" s="11">
        <v>1.4648919461811793</v>
      </c>
      <c r="C72" s="11">
        <v>0.43180972159635456</v>
      </c>
    </row>
    <row r="73" spans="1:3" x14ac:dyDescent="0.25">
      <c r="A73" s="46">
        <v>44286</v>
      </c>
      <c r="B73" s="11">
        <v>1.21030169785874</v>
      </c>
      <c r="C73" s="11">
        <v>9.7940135555396601E-2</v>
      </c>
    </row>
    <row r="74" spans="1:3" x14ac:dyDescent="0.25">
      <c r="A74" s="46">
        <v>44377</v>
      </c>
      <c r="B74" s="11">
        <v>1.3436853093649948</v>
      </c>
      <c r="C74" s="11">
        <v>0.14113500616004249</v>
      </c>
    </row>
    <row r="75" spans="1:3" x14ac:dyDescent="0.25">
      <c r="A75" s="46">
        <v>44469</v>
      </c>
      <c r="B75" s="11">
        <v>1.3081612837642309</v>
      </c>
      <c r="C75" s="11">
        <v>0.27893404282710588</v>
      </c>
    </row>
    <row r="76" spans="1:3" x14ac:dyDescent="0.25">
      <c r="A76" s="46">
        <v>44561</v>
      </c>
      <c r="B76" s="11">
        <v>1.2848459434782189</v>
      </c>
      <c r="C76" s="11">
        <v>0.55831483338339982</v>
      </c>
    </row>
    <row r="77" spans="1:3" x14ac:dyDescent="0.25">
      <c r="A77" s="46">
        <v>44651</v>
      </c>
      <c r="B77" s="11">
        <v>1.435359360082944</v>
      </c>
      <c r="C77" s="11">
        <v>1.0135266830390233</v>
      </c>
    </row>
    <row r="78" spans="1:3" x14ac:dyDescent="0.25">
      <c r="A78" s="46">
        <v>44742</v>
      </c>
      <c r="B78" s="11">
        <v>1.6210652277889537</v>
      </c>
      <c r="C78" s="11">
        <v>1.2976243313322033</v>
      </c>
    </row>
    <row r="79" spans="1:3" x14ac:dyDescent="0.25">
      <c r="A79" s="46">
        <v>44834</v>
      </c>
      <c r="B79" s="11">
        <v>2.1891556160710923</v>
      </c>
      <c r="C79" s="11">
        <v>1.8070554915813331</v>
      </c>
    </row>
    <row r="80" spans="1:3" x14ac:dyDescent="0.25">
      <c r="A80" s="46">
        <v>44926</v>
      </c>
      <c r="B80" s="11">
        <v>2.7606360649093054</v>
      </c>
      <c r="C80" s="11">
        <v>2.1203702985202133</v>
      </c>
    </row>
    <row r="81" spans="1:3" x14ac:dyDescent="0.25">
      <c r="A81" s="46">
        <v>45016</v>
      </c>
      <c r="B81" s="11">
        <v>3.2413014442375765</v>
      </c>
      <c r="C81" s="11">
        <v>2.3204569135183206</v>
      </c>
    </row>
    <row r="82" spans="1:3" x14ac:dyDescent="0.25">
      <c r="A82" s="46">
        <v>45107</v>
      </c>
      <c r="B82" s="11">
        <v>3.4718787201129198</v>
      </c>
      <c r="C82" s="11">
        <v>2.4643813872330389</v>
      </c>
    </row>
    <row r="83" spans="1:3" x14ac:dyDescent="0.25">
      <c r="A83" s="46">
        <v>45199</v>
      </c>
      <c r="B83" s="11">
        <v>3.5624400947900536</v>
      </c>
      <c r="C83" s="11">
        <v>2.5289174719996366</v>
      </c>
    </row>
    <row r="84" spans="1:3" x14ac:dyDescent="0.25">
      <c r="A84" s="46">
        <v>45291</v>
      </c>
      <c r="B84" s="11">
        <v>3.4556508258605456</v>
      </c>
      <c r="C84" s="11">
        <v>2.4179055709851349</v>
      </c>
    </row>
    <row r="85" spans="1:3" x14ac:dyDescent="0.25">
      <c r="A85" s="46">
        <v>45382</v>
      </c>
      <c r="B85" s="11">
        <v>3.2830302341520401</v>
      </c>
      <c r="C85" s="11">
        <v>2.2599125754781291</v>
      </c>
    </row>
    <row r="86" spans="1:3" x14ac:dyDescent="0.25">
      <c r="A86" s="46">
        <v>45473</v>
      </c>
      <c r="B86" s="11">
        <v>3.0167046243846363</v>
      </c>
      <c r="C86" s="11">
        <v>2.0045086440684257</v>
      </c>
    </row>
    <row r="87" spans="1:3" x14ac:dyDescent="0.25">
      <c r="A87" s="46">
        <v>45565</v>
      </c>
      <c r="B87" s="11">
        <v>2.7203347344612272</v>
      </c>
      <c r="C87" s="11">
        <v>1.7438718502036821</v>
      </c>
    </row>
    <row r="88" spans="1:3" x14ac:dyDescent="0.25">
      <c r="A88" s="46">
        <v>45657</v>
      </c>
      <c r="B88" s="11">
        <v>2.5037044954686616</v>
      </c>
      <c r="C88" s="11">
        <v>1.61147321445132</v>
      </c>
    </row>
    <row r="89" spans="1:3" x14ac:dyDescent="0.25">
      <c r="A89" s="46">
        <v>45747</v>
      </c>
      <c r="B89" s="11">
        <v>2.3415852896611744</v>
      </c>
      <c r="C89" s="11">
        <v>1.530234016264953</v>
      </c>
    </row>
    <row r="90" spans="1:3" x14ac:dyDescent="0.25">
      <c r="A90" s="46">
        <v>45838</v>
      </c>
      <c r="B90" s="11">
        <v>2.2436434467472566</v>
      </c>
      <c r="C90" s="11">
        <v>1.4981080594095086</v>
      </c>
    </row>
    <row r="91" spans="1:3" x14ac:dyDescent="0.25">
      <c r="A91" s="46">
        <v>45930</v>
      </c>
      <c r="B91" s="11">
        <v>2.2461628954653756</v>
      </c>
      <c r="C91" s="11">
        <v>1.5132422433056236</v>
      </c>
    </row>
    <row r="92" spans="1:3" x14ac:dyDescent="0.25">
      <c r="A92" s="46">
        <v>46022</v>
      </c>
      <c r="B92" s="11">
        <v>2.1475512894041815</v>
      </c>
      <c r="C92" s="11">
        <v>1.4574076981209272</v>
      </c>
    </row>
    <row r="93" spans="1:3" x14ac:dyDescent="0.25">
      <c r="A93" s="46">
        <v>46112</v>
      </c>
      <c r="B93" s="11">
        <v>2.1173315250802682</v>
      </c>
      <c r="C93" s="11">
        <v>1.4268900480957747</v>
      </c>
    </row>
    <row r="94" spans="1:3" x14ac:dyDescent="0.25">
      <c r="A94" s="46"/>
      <c r="B94" s="11"/>
      <c r="C94" s="11"/>
    </row>
    <row r="95" spans="1:3" x14ac:dyDescent="0.25">
      <c r="A95" s="38" t="s">
        <v>92</v>
      </c>
    </row>
    <row r="96" spans="1:3" x14ac:dyDescent="0.25">
      <c r="A96" t="s">
        <v>93</v>
      </c>
    </row>
    <row r="98" spans="1:4" x14ac:dyDescent="0.25">
      <c r="A98" s="38" t="s">
        <v>94</v>
      </c>
    </row>
    <row r="99" spans="1:4" ht="30" x14ac:dyDescent="0.25">
      <c r="A99" s="89">
        <v>46112</v>
      </c>
      <c r="B99" s="56" t="s">
        <v>147</v>
      </c>
      <c r="C99" s="56" t="s">
        <v>148</v>
      </c>
      <c r="D99" s="57" t="s">
        <v>274</v>
      </c>
    </row>
    <row r="100" spans="1:4" x14ac:dyDescent="0.25">
      <c r="A100" t="s">
        <v>315</v>
      </c>
      <c r="B100" s="6">
        <v>3096222</v>
      </c>
      <c r="C100" s="6">
        <v>27921200</v>
      </c>
      <c r="D100" s="11">
        <v>11.089143733077375</v>
      </c>
    </row>
    <row r="101" spans="1:4" x14ac:dyDescent="0.25">
      <c r="A101" t="s">
        <v>316</v>
      </c>
      <c r="B101" s="6">
        <v>12353</v>
      </c>
      <c r="C101" s="6">
        <v>100591</v>
      </c>
      <c r="D101" s="11">
        <v>12.280422701832173</v>
      </c>
    </row>
    <row r="102" spans="1:4" x14ac:dyDescent="0.25">
      <c r="A102" t="s">
        <v>52</v>
      </c>
      <c r="B102" s="6">
        <v>41531</v>
      </c>
      <c r="C102" s="6">
        <v>292137</v>
      </c>
      <c r="D102" s="11">
        <v>14.216275240726098</v>
      </c>
    </row>
    <row r="103" spans="1:4" x14ac:dyDescent="0.25">
      <c r="A103" t="s">
        <v>317</v>
      </c>
      <c r="B103" s="6">
        <v>10314</v>
      </c>
      <c r="C103" s="6" t="s">
        <v>318</v>
      </c>
      <c r="D103" s="11" t="s">
        <v>318</v>
      </c>
    </row>
    <row r="104" spans="1:4" x14ac:dyDescent="0.25">
      <c r="A104" t="s">
        <v>319</v>
      </c>
      <c r="B104" s="6">
        <v>64198</v>
      </c>
      <c r="C104" s="6">
        <v>392800</v>
      </c>
      <c r="D104" s="11">
        <v>16.343686354378821</v>
      </c>
    </row>
  </sheetData>
  <hyperlinks>
    <hyperlink ref="A9" location="Contents!A1" display="Back to contents" xr:uid="{0E1210EA-44B1-4594-86C4-4C590F002918}"/>
    <hyperlink ref="B2" r:id="rId1" display="https://www.abs.gov.au/statistics/people/population/national-state-and-territory-population/latest-release" xr:uid="{F9F26F94-C97E-48CF-83D0-28E77733C8CC}"/>
  </hyperlinks>
  <pageMargins left="0.7" right="0.7" top="0.75" bottom="0.75" header="0.3" footer="0.3"/>
  <pageSetup paperSize="9" orientation="portrait" r:id="rId2"/>
  <headerFooter>
    <oddHeader>&amp;C&amp;"Aptos"&amp;10&amp;KFF0000 OFFICIAL&amp;1#_x000D_</oddHeader>
  </headerFooter>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3F11E-8015-48A3-B7CE-E57E793E30E0}">
  <sheetPr>
    <tabColor rgb="FF002060"/>
  </sheetPr>
  <dimension ref="A1:J178"/>
  <sheetViews>
    <sheetView zoomScaleNormal="100" workbookViewId="0">
      <selection activeCell="A9" sqref="A9"/>
    </sheetView>
  </sheetViews>
  <sheetFormatPr defaultRowHeight="15" x14ac:dyDescent="0.25"/>
  <cols>
    <col min="1" max="1" width="20.5703125" customWidth="1"/>
    <col min="2" max="8" width="11.5703125" customWidth="1"/>
  </cols>
  <sheetData>
    <row r="1" spans="1:10" ht="18.75" x14ac:dyDescent="0.3">
      <c r="A1" s="55" t="s">
        <v>320</v>
      </c>
    </row>
    <row r="2" spans="1:10" x14ac:dyDescent="0.25">
      <c r="A2" s="38" t="s">
        <v>78</v>
      </c>
      <c r="B2" s="29" t="s">
        <v>1047</v>
      </c>
      <c r="I2" s="261"/>
      <c r="J2" s="101"/>
    </row>
    <row r="3" spans="1:10" x14ac:dyDescent="0.25">
      <c r="A3" s="38" t="s">
        <v>96</v>
      </c>
      <c r="B3" t="s">
        <v>321</v>
      </c>
    </row>
    <row r="4" spans="1:10" x14ac:dyDescent="0.25">
      <c r="A4" s="38" t="s">
        <v>79</v>
      </c>
      <c r="B4" t="s">
        <v>264</v>
      </c>
    </row>
    <row r="5" spans="1:10" x14ac:dyDescent="0.25">
      <c r="A5" s="38" t="s">
        <v>81</v>
      </c>
      <c r="B5" t="s">
        <v>144</v>
      </c>
    </row>
    <row r="6" spans="1:10" x14ac:dyDescent="0.25">
      <c r="A6" s="38" t="s">
        <v>83</v>
      </c>
      <c r="B6" t="s">
        <v>273</v>
      </c>
    </row>
    <row r="7" spans="1:10" x14ac:dyDescent="0.25">
      <c r="A7" s="38" t="s">
        <v>84</v>
      </c>
      <c r="B7" t="s">
        <v>235</v>
      </c>
    </row>
    <row r="8" spans="1:10" x14ac:dyDescent="0.25">
      <c r="A8" s="38" t="s">
        <v>86</v>
      </c>
      <c r="B8" s="46" t="s">
        <v>87</v>
      </c>
      <c r="C8" s="46"/>
    </row>
    <row r="9" spans="1:10" x14ac:dyDescent="0.25">
      <c r="A9" s="29" t="s">
        <v>88</v>
      </c>
      <c r="B9" s="46"/>
      <c r="C9" s="46"/>
    </row>
    <row r="11" spans="1:10" x14ac:dyDescent="0.25">
      <c r="A11" s="38" t="s">
        <v>89</v>
      </c>
    </row>
    <row r="12" spans="1:10" x14ac:dyDescent="0.25">
      <c r="A12" s="46">
        <v>38807</v>
      </c>
      <c r="B12" s="47">
        <v>7510</v>
      </c>
      <c r="C12" s="47"/>
      <c r="D12" s="14"/>
      <c r="E12" s="37"/>
    </row>
    <row r="13" spans="1:10" x14ac:dyDescent="0.25">
      <c r="A13" s="46">
        <v>38898</v>
      </c>
      <c r="B13" s="47">
        <v>3785</v>
      </c>
      <c r="C13" s="47"/>
      <c r="D13" s="14"/>
      <c r="E13" s="37"/>
    </row>
    <row r="14" spans="1:10" x14ac:dyDescent="0.25">
      <c r="A14" s="46">
        <v>38990</v>
      </c>
      <c r="B14" s="47">
        <v>7687</v>
      </c>
      <c r="C14" s="47"/>
      <c r="D14" s="14"/>
      <c r="E14" s="37"/>
    </row>
    <row r="15" spans="1:10" x14ac:dyDescent="0.25">
      <c r="A15" s="46">
        <v>39082</v>
      </c>
      <c r="B15" s="47">
        <v>7221</v>
      </c>
      <c r="C15" s="47"/>
      <c r="D15" s="14"/>
      <c r="E15" s="37"/>
    </row>
    <row r="16" spans="1:10" x14ac:dyDescent="0.25">
      <c r="A16" s="46">
        <v>39172</v>
      </c>
      <c r="B16" s="47">
        <v>10277</v>
      </c>
      <c r="C16" s="47"/>
      <c r="D16" s="14"/>
      <c r="E16" s="37"/>
    </row>
    <row r="17" spans="1:5" x14ac:dyDescent="0.25">
      <c r="A17" s="46">
        <v>39263</v>
      </c>
      <c r="B17" s="47">
        <v>6196</v>
      </c>
      <c r="C17" s="47"/>
      <c r="D17" s="14"/>
      <c r="E17" s="37"/>
    </row>
    <row r="18" spans="1:5" x14ac:dyDescent="0.25">
      <c r="A18" s="46">
        <v>39355</v>
      </c>
      <c r="B18" s="47">
        <v>9211</v>
      </c>
      <c r="C18" s="47"/>
      <c r="D18" s="14"/>
      <c r="E18" s="37"/>
    </row>
    <row r="19" spans="1:5" x14ac:dyDescent="0.25">
      <c r="A19" s="46">
        <v>39447</v>
      </c>
      <c r="B19" s="47">
        <v>8743</v>
      </c>
      <c r="C19" s="47"/>
      <c r="D19" s="14"/>
      <c r="E19" s="37"/>
    </row>
    <row r="20" spans="1:5" x14ac:dyDescent="0.25">
      <c r="A20" s="46">
        <v>39538</v>
      </c>
      <c r="B20" s="47">
        <v>13449</v>
      </c>
      <c r="C20" s="47"/>
      <c r="D20" s="14"/>
      <c r="E20" s="37"/>
    </row>
    <row r="21" spans="1:5" x14ac:dyDescent="0.25">
      <c r="A21" s="46">
        <v>39629</v>
      </c>
      <c r="B21" s="47">
        <v>9773</v>
      </c>
      <c r="C21" s="47"/>
      <c r="D21" s="14"/>
      <c r="E21" s="37"/>
    </row>
    <row r="22" spans="1:5" x14ac:dyDescent="0.25">
      <c r="A22" s="46">
        <v>39721</v>
      </c>
      <c r="B22" s="47">
        <v>13744</v>
      </c>
      <c r="C22" s="47"/>
      <c r="D22" s="14"/>
      <c r="E22" s="37"/>
    </row>
    <row r="23" spans="1:5" x14ac:dyDescent="0.25">
      <c r="A23" s="46">
        <v>39813</v>
      </c>
      <c r="B23" s="47">
        <v>11223</v>
      </c>
      <c r="C23" s="47"/>
      <c r="D23" s="14"/>
      <c r="E23" s="37"/>
    </row>
    <row r="24" spans="1:5" x14ac:dyDescent="0.25">
      <c r="A24" s="46">
        <v>39903</v>
      </c>
      <c r="B24" s="47">
        <v>12971</v>
      </c>
      <c r="C24" s="47"/>
      <c r="D24" s="14"/>
      <c r="E24" s="37"/>
    </row>
    <row r="25" spans="1:5" x14ac:dyDescent="0.25">
      <c r="A25" s="46">
        <v>39994</v>
      </c>
      <c r="B25" s="47">
        <v>6390</v>
      </c>
      <c r="C25" s="47"/>
      <c r="D25" s="14"/>
      <c r="E25" s="37"/>
    </row>
    <row r="26" spans="1:5" x14ac:dyDescent="0.25">
      <c r="A26" s="46">
        <v>40086</v>
      </c>
      <c r="B26" s="47">
        <v>8179</v>
      </c>
      <c r="C26" s="47"/>
      <c r="D26" s="14"/>
      <c r="E26" s="37"/>
    </row>
    <row r="27" spans="1:5" x14ac:dyDescent="0.25">
      <c r="A27" s="46">
        <v>40178</v>
      </c>
      <c r="B27" s="47">
        <v>5301</v>
      </c>
      <c r="C27" s="47"/>
      <c r="D27" s="14"/>
      <c r="E27" s="37"/>
    </row>
    <row r="28" spans="1:5" x14ac:dyDescent="0.25">
      <c r="A28" s="46">
        <v>40268</v>
      </c>
      <c r="B28" s="47">
        <v>8769</v>
      </c>
      <c r="C28" s="47"/>
      <c r="D28" s="14"/>
      <c r="E28" s="37"/>
    </row>
    <row r="29" spans="1:5" x14ac:dyDescent="0.25">
      <c r="A29" s="46">
        <v>40359</v>
      </c>
      <c r="B29" s="47">
        <v>6617</v>
      </c>
      <c r="C29" s="47"/>
      <c r="D29" s="14"/>
      <c r="E29" s="37"/>
    </row>
    <row r="30" spans="1:5" x14ac:dyDescent="0.25">
      <c r="A30" s="46">
        <v>40451</v>
      </c>
      <c r="B30" s="47">
        <v>8678</v>
      </c>
      <c r="C30" s="47"/>
      <c r="D30" s="14"/>
      <c r="E30" s="37"/>
    </row>
    <row r="31" spans="1:5" x14ac:dyDescent="0.25">
      <c r="A31" s="46">
        <v>40543</v>
      </c>
      <c r="B31" s="47">
        <v>7833</v>
      </c>
      <c r="C31" s="47"/>
      <c r="D31" s="14"/>
      <c r="E31" s="37"/>
    </row>
    <row r="32" spans="1:5" x14ac:dyDescent="0.25">
      <c r="A32" s="46">
        <v>40633</v>
      </c>
      <c r="B32" s="47">
        <v>11206</v>
      </c>
      <c r="C32" s="47"/>
      <c r="D32" s="14"/>
      <c r="E32" s="37"/>
    </row>
    <row r="33" spans="1:5" x14ac:dyDescent="0.25">
      <c r="A33" s="46">
        <v>40724</v>
      </c>
      <c r="B33" s="47">
        <v>8708</v>
      </c>
      <c r="C33" s="47"/>
      <c r="D33" s="14"/>
      <c r="E33" s="37"/>
    </row>
    <row r="34" spans="1:5" x14ac:dyDescent="0.25">
      <c r="A34" s="46">
        <v>40816</v>
      </c>
      <c r="B34" s="47">
        <v>11922</v>
      </c>
      <c r="C34" s="47"/>
      <c r="D34" s="14"/>
      <c r="E34" s="37"/>
    </row>
    <row r="35" spans="1:5" x14ac:dyDescent="0.25">
      <c r="A35" s="46">
        <v>40908</v>
      </c>
      <c r="B35" s="47">
        <v>11441</v>
      </c>
      <c r="C35" s="47"/>
      <c r="D35" s="14"/>
      <c r="E35" s="37"/>
    </row>
    <row r="36" spans="1:5" x14ac:dyDescent="0.25">
      <c r="A36" s="46">
        <v>40999</v>
      </c>
      <c r="B36" s="47">
        <v>15822</v>
      </c>
      <c r="C36" s="47"/>
      <c r="D36" s="14"/>
      <c r="E36" s="37"/>
    </row>
    <row r="37" spans="1:5" x14ac:dyDescent="0.25">
      <c r="A37" s="46">
        <v>41090</v>
      </c>
      <c r="B37" s="47">
        <v>11595</v>
      </c>
      <c r="C37" s="47"/>
      <c r="D37" s="14"/>
      <c r="E37" s="37"/>
    </row>
    <row r="38" spans="1:5" x14ac:dyDescent="0.25">
      <c r="A38" s="46">
        <v>41182</v>
      </c>
      <c r="B38" s="47">
        <v>13087</v>
      </c>
      <c r="C38" s="47"/>
      <c r="D38" s="14"/>
      <c r="E38" s="37"/>
    </row>
    <row r="39" spans="1:5" x14ac:dyDescent="0.25">
      <c r="A39" s="46">
        <v>41274</v>
      </c>
      <c r="B39" s="47">
        <v>9461</v>
      </c>
      <c r="C39" s="47"/>
      <c r="D39" s="14"/>
      <c r="E39" s="37"/>
    </row>
    <row r="40" spans="1:5" x14ac:dyDescent="0.25">
      <c r="A40" s="46">
        <v>41364</v>
      </c>
      <c r="B40" s="47">
        <v>12339</v>
      </c>
      <c r="C40" s="47"/>
      <c r="D40" s="14"/>
      <c r="E40" s="37"/>
    </row>
    <row r="41" spans="1:5" x14ac:dyDescent="0.25">
      <c r="A41" s="46">
        <v>41455</v>
      </c>
      <c r="B41" s="47">
        <v>7251</v>
      </c>
      <c r="C41" s="47"/>
      <c r="D41" s="14"/>
      <c r="E41" s="37"/>
    </row>
    <row r="42" spans="1:5" x14ac:dyDescent="0.25">
      <c r="A42" s="46">
        <v>41547</v>
      </c>
      <c r="B42" s="47">
        <v>6300</v>
      </c>
      <c r="C42" s="47"/>
      <c r="D42" s="14"/>
      <c r="E42" s="37"/>
    </row>
    <row r="43" spans="1:5" x14ac:dyDescent="0.25">
      <c r="A43" s="46">
        <v>41639</v>
      </c>
      <c r="B43" s="47">
        <v>3171</v>
      </c>
      <c r="C43" s="47"/>
      <c r="D43" s="14"/>
      <c r="E43" s="37"/>
    </row>
    <row r="44" spans="1:5" x14ac:dyDescent="0.25">
      <c r="A44" s="46">
        <v>41729</v>
      </c>
      <c r="B44" s="47">
        <v>7143</v>
      </c>
      <c r="C44" s="47"/>
      <c r="D44" s="14"/>
      <c r="E44" s="37"/>
    </row>
    <row r="45" spans="1:5" x14ac:dyDescent="0.25">
      <c r="A45" s="46">
        <v>41820</v>
      </c>
      <c r="B45" s="47">
        <v>2136</v>
      </c>
      <c r="C45" s="47"/>
      <c r="D45" s="14"/>
      <c r="E45" s="37"/>
    </row>
    <row r="46" spans="1:5" x14ac:dyDescent="0.25">
      <c r="A46" s="46">
        <v>41912</v>
      </c>
      <c r="B46" s="47">
        <v>3936</v>
      </c>
      <c r="C46" s="47"/>
      <c r="D46" s="14"/>
      <c r="E46" s="37"/>
    </row>
    <row r="47" spans="1:5" x14ac:dyDescent="0.25">
      <c r="A47" s="46">
        <v>42004</v>
      </c>
      <c r="B47" s="47">
        <v>2297</v>
      </c>
      <c r="C47" s="47"/>
      <c r="D47" s="14"/>
      <c r="E47" s="37"/>
    </row>
    <row r="48" spans="1:5" x14ac:dyDescent="0.25">
      <c r="A48" s="46">
        <v>42094</v>
      </c>
      <c r="B48" s="47">
        <v>5620</v>
      </c>
      <c r="C48" s="47"/>
      <c r="D48" s="14"/>
      <c r="E48" s="37"/>
    </row>
    <row r="49" spans="1:5" x14ac:dyDescent="0.25">
      <c r="A49" s="46">
        <v>42185</v>
      </c>
      <c r="B49" s="47">
        <v>2218</v>
      </c>
      <c r="C49" s="47"/>
      <c r="D49" s="14"/>
      <c r="E49" s="37"/>
    </row>
    <row r="50" spans="1:5" x14ac:dyDescent="0.25">
      <c r="A50" s="46">
        <v>42277</v>
      </c>
      <c r="B50" s="47">
        <v>3304</v>
      </c>
      <c r="C50" s="47"/>
      <c r="D50" s="14"/>
      <c r="E50" s="37"/>
    </row>
    <row r="51" spans="1:5" x14ac:dyDescent="0.25">
      <c r="A51" s="46">
        <v>42369</v>
      </c>
      <c r="B51" s="47">
        <v>1599</v>
      </c>
      <c r="C51" s="47"/>
      <c r="D51" s="14"/>
      <c r="E51" s="37"/>
    </row>
    <row r="52" spans="1:5" x14ac:dyDescent="0.25">
      <c r="A52" s="46">
        <v>42460</v>
      </c>
      <c r="B52" s="47">
        <v>5362</v>
      </c>
      <c r="C52" s="47"/>
      <c r="D52" s="14"/>
      <c r="E52" s="37"/>
    </row>
    <row r="53" spans="1:5" x14ac:dyDescent="0.25">
      <c r="A53" s="46">
        <v>42551</v>
      </c>
      <c r="B53" s="47">
        <v>1356</v>
      </c>
      <c r="C53" s="47"/>
      <c r="D53" s="14"/>
      <c r="E53" s="37"/>
    </row>
    <row r="54" spans="1:5" x14ac:dyDescent="0.25">
      <c r="A54" s="46">
        <v>42643</v>
      </c>
      <c r="B54" s="47">
        <v>3803</v>
      </c>
      <c r="C54" s="47"/>
      <c r="D54" s="14"/>
      <c r="E54" s="37"/>
    </row>
    <row r="55" spans="1:5" x14ac:dyDescent="0.25">
      <c r="A55" s="46">
        <v>42735</v>
      </c>
      <c r="B55" s="47">
        <v>1442</v>
      </c>
      <c r="C55" s="47"/>
      <c r="D55" s="14"/>
      <c r="E55" s="37"/>
    </row>
    <row r="56" spans="1:5" x14ac:dyDescent="0.25">
      <c r="A56" s="46">
        <v>42825</v>
      </c>
      <c r="B56" s="47">
        <v>5141</v>
      </c>
      <c r="C56" s="47"/>
      <c r="D56" s="14"/>
      <c r="E56" s="37"/>
    </row>
    <row r="57" spans="1:5" x14ac:dyDescent="0.25">
      <c r="A57" s="46">
        <v>42916</v>
      </c>
      <c r="B57" s="47">
        <v>1623</v>
      </c>
      <c r="C57" s="47"/>
      <c r="D57" s="14"/>
      <c r="E57" s="37"/>
    </row>
    <row r="58" spans="1:5" x14ac:dyDescent="0.25">
      <c r="A58" s="46">
        <v>43008</v>
      </c>
      <c r="B58" s="47">
        <v>3720</v>
      </c>
      <c r="C58" s="47"/>
      <c r="D58" s="14"/>
      <c r="E58" s="37"/>
    </row>
    <row r="59" spans="1:5" x14ac:dyDescent="0.25">
      <c r="A59" s="46">
        <v>43100</v>
      </c>
      <c r="B59" s="47">
        <v>1218</v>
      </c>
      <c r="C59" s="47"/>
      <c r="D59" s="14"/>
      <c r="E59" s="37"/>
    </row>
    <row r="60" spans="1:5" x14ac:dyDescent="0.25">
      <c r="A60" s="46">
        <v>43190</v>
      </c>
      <c r="B60" s="47">
        <v>4733</v>
      </c>
      <c r="C60" s="47"/>
      <c r="D60" s="14"/>
      <c r="E60" s="37"/>
    </row>
    <row r="61" spans="1:5" x14ac:dyDescent="0.25">
      <c r="A61" s="46">
        <v>43281</v>
      </c>
      <c r="B61" s="47">
        <v>2309</v>
      </c>
      <c r="C61" s="47"/>
      <c r="D61" s="14"/>
      <c r="E61" s="37"/>
    </row>
    <row r="62" spans="1:5" x14ac:dyDescent="0.25">
      <c r="A62" s="46">
        <v>43373</v>
      </c>
      <c r="B62" s="47">
        <v>4361</v>
      </c>
      <c r="C62" s="47"/>
      <c r="D62" s="14"/>
      <c r="E62" s="37"/>
    </row>
    <row r="63" spans="1:5" x14ac:dyDescent="0.25">
      <c r="A63" s="46">
        <v>43465</v>
      </c>
      <c r="B63" s="47">
        <v>3147</v>
      </c>
      <c r="C63" s="47"/>
      <c r="D63" s="14"/>
      <c r="E63" s="37"/>
    </row>
    <row r="64" spans="1:5" x14ac:dyDescent="0.25">
      <c r="A64" s="46">
        <v>43555</v>
      </c>
      <c r="B64" s="47">
        <v>6632</v>
      </c>
      <c r="C64" s="47"/>
      <c r="D64" s="14"/>
      <c r="E64" s="37"/>
    </row>
    <row r="65" spans="1:5" x14ac:dyDescent="0.25">
      <c r="A65" s="46">
        <v>43646</v>
      </c>
      <c r="B65" s="47">
        <v>3344</v>
      </c>
      <c r="C65" s="47"/>
      <c r="D65" s="14"/>
      <c r="E65" s="37"/>
    </row>
    <row r="66" spans="1:5" x14ac:dyDescent="0.25">
      <c r="A66" s="46">
        <v>43738</v>
      </c>
      <c r="B66" s="47">
        <v>7901</v>
      </c>
      <c r="C66" s="47"/>
      <c r="D66" s="14"/>
      <c r="E66" s="37"/>
    </row>
    <row r="67" spans="1:5" x14ac:dyDescent="0.25">
      <c r="A67" s="46">
        <v>43830</v>
      </c>
      <c r="B67" s="47">
        <v>7628</v>
      </c>
      <c r="C67" s="47"/>
      <c r="D67" s="14"/>
      <c r="E67" s="37"/>
    </row>
    <row r="68" spans="1:5" x14ac:dyDescent="0.25">
      <c r="A68" s="46">
        <v>43921</v>
      </c>
      <c r="B68" s="47">
        <v>9991</v>
      </c>
      <c r="C68" s="47"/>
      <c r="D68" s="14"/>
      <c r="E68" s="37"/>
    </row>
    <row r="69" spans="1:5" x14ac:dyDescent="0.25">
      <c r="A69" s="46">
        <v>44012</v>
      </c>
      <c r="B69" s="47">
        <v>-363</v>
      </c>
      <c r="C69" s="47"/>
      <c r="D69" s="14"/>
      <c r="E69" s="37"/>
    </row>
    <row r="70" spans="1:5" x14ac:dyDescent="0.25">
      <c r="A70" s="46">
        <v>44104</v>
      </c>
      <c r="B70" s="47">
        <v>-2317</v>
      </c>
      <c r="C70" s="47"/>
      <c r="D70" s="14"/>
      <c r="E70" s="37"/>
    </row>
    <row r="71" spans="1:5" x14ac:dyDescent="0.25">
      <c r="A71" s="46">
        <v>44196</v>
      </c>
      <c r="B71" s="47">
        <v>-2155</v>
      </c>
      <c r="C71" s="47"/>
      <c r="D71" s="14"/>
      <c r="E71" s="37"/>
    </row>
    <row r="72" spans="1:5" x14ac:dyDescent="0.25">
      <c r="A72" s="46">
        <v>44286</v>
      </c>
      <c r="B72" s="47">
        <v>-633</v>
      </c>
      <c r="C72" s="47"/>
      <c r="D72" s="14"/>
      <c r="E72" s="37"/>
    </row>
    <row r="73" spans="1:5" x14ac:dyDescent="0.25">
      <c r="A73" s="46">
        <v>44377</v>
      </c>
      <c r="B73" s="47">
        <v>12</v>
      </c>
      <c r="C73" s="47"/>
      <c r="D73" s="14"/>
      <c r="E73" s="37"/>
    </row>
    <row r="74" spans="1:5" x14ac:dyDescent="0.25">
      <c r="A74" s="46">
        <v>44469</v>
      </c>
      <c r="B74" s="47">
        <v>-573</v>
      </c>
      <c r="C74" s="47"/>
      <c r="D74" s="14"/>
      <c r="E74" s="37"/>
    </row>
    <row r="75" spans="1:5" x14ac:dyDescent="0.25">
      <c r="A75" s="46">
        <v>44561</v>
      </c>
      <c r="B75" s="47">
        <v>237</v>
      </c>
      <c r="C75" s="47"/>
      <c r="D75" s="14"/>
      <c r="E75" s="37"/>
    </row>
    <row r="76" spans="1:5" x14ac:dyDescent="0.25">
      <c r="A76" s="46">
        <v>44651</v>
      </c>
      <c r="B76" s="47">
        <v>7229</v>
      </c>
      <c r="C76" s="47"/>
      <c r="D76" s="14"/>
      <c r="E76" s="37"/>
    </row>
    <row r="77" spans="1:5" x14ac:dyDescent="0.25">
      <c r="A77" s="46">
        <v>44742</v>
      </c>
      <c r="B77" s="47">
        <v>8823</v>
      </c>
      <c r="C77" s="47"/>
      <c r="D77" s="14"/>
      <c r="E77" s="37"/>
    </row>
    <row r="78" spans="1:5" x14ac:dyDescent="0.25">
      <c r="A78" s="46">
        <v>44834</v>
      </c>
      <c r="B78" s="47">
        <v>14887</v>
      </c>
      <c r="C78" s="47"/>
      <c r="D78" s="14"/>
      <c r="E78" s="37"/>
    </row>
    <row r="79" spans="1:5" x14ac:dyDescent="0.25">
      <c r="A79" s="46">
        <v>44926</v>
      </c>
      <c r="B79" s="47">
        <v>15597</v>
      </c>
      <c r="C79" s="47"/>
      <c r="D79" s="14"/>
      <c r="E79" s="37"/>
    </row>
    <row r="80" spans="1:5" x14ac:dyDescent="0.25">
      <c r="A80" s="46">
        <v>45016</v>
      </c>
      <c r="B80" s="47">
        <v>20995</v>
      </c>
      <c r="C80" s="47"/>
      <c r="D80" s="14"/>
      <c r="E80" s="37"/>
    </row>
    <row r="81" spans="1:5" x14ac:dyDescent="0.25">
      <c r="A81" s="46">
        <v>45107</v>
      </c>
      <c r="B81" s="47">
        <v>15263</v>
      </c>
      <c r="C81" s="47"/>
      <c r="D81" s="14"/>
      <c r="E81" s="37"/>
    </row>
    <row r="82" spans="1:5" x14ac:dyDescent="0.25">
      <c r="A82" s="46">
        <v>45199</v>
      </c>
      <c r="B82" s="47">
        <v>18805</v>
      </c>
      <c r="C82" s="47"/>
      <c r="D82" s="14"/>
      <c r="E82" s="37"/>
    </row>
    <row r="83" spans="1:5" x14ac:dyDescent="0.25">
      <c r="A83" s="46">
        <v>45291</v>
      </c>
      <c r="B83" s="47">
        <v>14365</v>
      </c>
      <c r="C83" s="47"/>
      <c r="D83" s="14"/>
      <c r="E83" s="37"/>
    </row>
    <row r="84" spans="1:5" x14ac:dyDescent="0.25">
      <c r="A84" s="46">
        <v>45382</v>
      </c>
      <c r="B84" s="47">
        <v>17731</v>
      </c>
      <c r="C84" s="47"/>
      <c r="D84" s="14"/>
      <c r="E84" s="37"/>
    </row>
    <row r="85" spans="1:5" x14ac:dyDescent="0.25">
      <c r="A85" s="46">
        <v>45473</v>
      </c>
      <c r="B85" s="47">
        <v>8371</v>
      </c>
      <c r="C85" s="47"/>
      <c r="D85" s="14"/>
      <c r="E85" s="37"/>
    </row>
    <row r="86" spans="1:5" x14ac:dyDescent="0.25">
      <c r="A86" s="46">
        <v>45565</v>
      </c>
      <c r="B86" s="47">
        <v>11697</v>
      </c>
      <c r="C86" s="47"/>
      <c r="D86" s="14"/>
      <c r="E86" s="37"/>
    </row>
    <row r="87" spans="1:5" x14ac:dyDescent="0.25">
      <c r="A87" s="46">
        <v>45657</v>
      </c>
      <c r="B87" s="47">
        <v>9074</v>
      </c>
      <c r="C87" s="47"/>
      <c r="D87" s="14"/>
      <c r="E87" s="37"/>
    </row>
    <row r="88" spans="1:5" x14ac:dyDescent="0.25">
      <c r="A88" s="46">
        <v>45747</v>
      </c>
      <c r="B88" s="47">
        <v>14264</v>
      </c>
      <c r="C88" s="47"/>
      <c r="D88" s="14"/>
      <c r="E88" s="37"/>
    </row>
    <row r="89" spans="1:5" x14ac:dyDescent="0.25">
      <c r="A89" s="46">
        <v>45838</v>
      </c>
      <c r="B89" s="47">
        <v>7178</v>
      </c>
      <c r="C89" s="47"/>
      <c r="D89" s="14"/>
      <c r="E89" s="37"/>
    </row>
    <row r="90" spans="1:5" x14ac:dyDescent="0.25">
      <c r="A90" s="46">
        <v>45930</v>
      </c>
      <c r="B90" s="47">
        <v>11894</v>
      </c>
      <c r="C90" s="47"/>
      <c r="D90" s="14"/>
      <c r="E90" s="37"/>
    </row>
    <row r="91" spans="1:5" x14ac:dyDescent="0.25">
      <c r="A91" s="46">
        <v>46022</v>
      </c>
      <c r="B91" s="47">
        <v>8083</v>
      </c>
      <c r="C91" s="47"/>
      <c r="D91" s="14"/>
      <c r="E91" s="37"/>
    </row>
    <row r="92" spans="1:5" x14ac:dyDescent="0.25">
      <c r="A92" s="46">
        <v>46112</v>
      </c>
      <c r="B92" s="47">
        <v>14376</v>
      </c>
      <c r="C92" s="47"/>
      <c r="D92" s="14"/>
      <c r="E92" s="37"/>
    </row>
    <row r="93" spans="1:5" x14ac:dyDescent="0.25">
      <c r="C93" s="17"/>
    </row>
    <row r="94" spans="1:5" x14ac:dyDescent="0.25">
      <c r="A94" s="38" t="s">
        <v>92</v>
      </c>
    </row>
    <row r="95" spans="1:5" x14ac:dyDescent="0.25">
      <c r="A95" t="s">
        <v>93</v>
      </c>
    </row>
    <row r="97" spans="1:8" x14ac:dyDescent="0.25">
      <c r="A97" s="38" t="s">
        <v>94</v>
      </c>
    </row>
    <row r="98" spans="1:8" s="4" customFormat="1" ht="30" x14ac:dyDescent="0.25">
      <c r="B98" s="3" t="s">
        <v>322</v>
      </c>
      <c r="C98" s="3" t="s">
        <v>323</v>
      </c>
      <c r="F98" s="3"/>
      <c r="G98" s="3"/>
      <c r="H98" s="3"/>
    </row>
    <row r="99" spans="1:8" x14ac:dyDescent="0.25">
      <c r="A99" s="46">
        <v>39082</v>
      </c>
      <c r="B99" s="53">
        <v>14.381764692968012</v>
      </c>
      <c r="C99" s="47">
        <v>26203</v>
      </c>
      <c r="E99" s="91"/>
      <c r="F99" s="47"/>
      <c r="G99" s="47"/>
      <c r="H99" s="47"/>
    </row>
    <row r="100" spans="1:8" x14ac:dyDescent="0.25">
      <c r="A100" s="46">
        <v>39172</v>
      </c>
      <c r="B100" s="53">
        <v>14.129432823008978</v>
      </c>
      <c r="C100" s="47">
        <v>28970</v>
      </c>
      <c r="E100" s="91"/>
      <c r="F100" s="47"/>
      <c r="G100" s="47"/>
      <c r="H100" s="47"/>
    </row>
    <row r="101" spans="1:8" x14ac:dyDescent="0.25">
      <c r="A101" s="46">
        <v>39263</v>
      </c>
      <c r="B101" s="53">
        <v>13.480042612416021</v>
      </c>
      <c r="C101" s="47">
        <v>31381</v>
      </c>
      <c r="E101" s="91"/>
      <c r="F101" s="47"/>
      <c r="G101" s="47"/>
      <c r="H101" s="47"/>
    </row>
    <row r="102" spans="1:8" x14ac:dyDescent="0.25">
      <c r="A102" s="46">
        <v>39355</v>
      </c>
      <c r="B102" s="53">
        <v>13.787396295985921</v>
      </c>
      <c r="C102" s="47">
        <v>32905</v>
      </c>
      <c r="E102" s="91"/>
      <c r="F102" s="47"/>
      <c r="G102" s="47"/>
      <c r="H102" s="47"/>
    </row>
    <row r="103" spans="1:8" x14ac:dyDescent="0.25">
      <c r="A103" s="46">
        <v>39447</v>
      </c>
      <c r="B103" s="53">
        <v>14.107691677252795</v>
      </c>
      <c r="C103" s="47">
        <v>34427</v>
      </c>
      <c r="E103" s="91"/>
      <c r="F103" s="47"/>
      <c r="G103" s="47"/>
      <c r="H103" s="47"/>
    </row>
    <row r="104" spans="1:8" x14ac:dyDescent="0.25">
      <c r="A104" s="46">
        <v>39538</v>
      </c>
      <c r="B104" s="53">
        <v>14.381282416119703</v>
      </c>
      <c r="C104" s="47">
        <v>37599</v>
      </c>
      <c r="E104" s="91"/>
      <c r="F104" s="47"/>
      <c r="G104" s="47"/>
      <c r="H104" s="47"/>
    </row>
    <row r="105" spans="1:8" x14ac:dyDescent="0.25">
      <c r="A105" s="46">
        <v>39629</v>
      </c>
      <c r="B105" s="53">
        <v>14.846865557550714</v>
      </c>
      <c r="C105" s="47">
        <v>41176</v>
      </c>
      <c r="E105" s="91"/>
      <c r="F105" s="47"/>
      <c r="G105" s="47"/>
      <c r="H105" s="47"/>
    </row>
    <row r="106" spans="1:8" x14ac:dyDescent="0.25">
      <c r="A106" s="46">
        <v>39721</v>
      </c>
      <c r="B106" s="53">
        <v>15.305309260400204</v>
      </c>
      <c r="C106" s="47">
        <v>45709</v>
      </c>
      <c r="E106" s="91"/>
      <c r="F106" s="47"/>
      <c r="G106" s="47"/>
      <c r="H106" s="47"/>
    </row>
    <row r="107" spans="1:8" x14ac:dyDescent="0.25">
      <c r="A107" s="46">
        <v>39813</v>
      </c>
      <c r="B107" s="53">
        <v>15.264803428712618</v>
      </c>
      <c r="C107" s="47">
        <v>48189</v>
      </c>
      <c r="E107" s="91"/>
      <c r="F107" s="47"/>
      <c r="G107" s="47"/>
      <c r="H107" s="47"/>
    </row>
    <row r="108" spans="1:8" x14ac:dyDescent="0.25">
      <c r="A108" s="46">
        <v>39903</v>
      </c>
      <c r="B108" s="53">
        <v>15.345055496412272</v>
      </c>
      <c r="C108" s="47">
        <v>47711</v>
      </c>
      <c r="E108" s="91"/>
      <c r="F108" s="47"/>
      <c r="G108" s="47"/>
      <c r="H108" s="47"/>
    </row>
    <row r="109" spans="1:8" x14ac:dyDescent="0.25">
      <c r="A109" s="46">
        <v>39994</v>
      </c>
      <c r="B109" s="53">
        <v>14.782602895960196</v>
      </c>
      <c r="C109" s="47">
        <v>44328</v>
      </c>
      <c r="E109" s="91"/>
      <c r="F109" s="47"/>
      <c r="G109" s="47"/>
      <c r="H109" s="47"/>
    </row>
    <row r="110" spans="1:8" x14ac:dyDescent="0.25">
      <c r="A110" s="46">
        <v>40086</v>
      </c>
      <c r="B110" s="53">
        <v>13.930546720860782</v>
      </c>
      <c r="C110" s="47">
        <v>38763</v>
      </c>
      <c r="E110" s="91"/>
      <c r="F110" s="47"/>
      <c r="G110" s="47"/>
      <c r="H110" s="47"/>
    </row>
    <row r="111" spans="1:8" x14ac:dyDescent="0.25">
      <c r="A111" s="46">
        <v>40178</v>
      </c>
      <c r="B111" s="53">
        <v>13.301336573511543</v>
      </c>
      <c r="C111" s="47">
        <v>32841</v>
      </c>
      <c r="E111" s="91"/>
      <c r="F111" s="47"/>
      <c r="G111" s="47"/>
      <c r="H111" s="47"/>
    </row>
    <row r="112" spans="1:8" x14ac:dyDescent="0.25">
      <c r="A112" s="46">
        <v>40268</v>
      </c>
      <c r="B112" s="53">
        <v>13.133360542595488</v>
      </c>
      <c r="C112" s="47">
        <v>28639</v>
      </c>
      <c r="E112" s="91"/>
      <c r="F112" s="47"/>
      <c r="G112" s="47"/>
      <c r="H112" s="47"/>
    </row>
    <row r="113" spans="1:8" x14ac:dyDescent="0.25">
      <c r="A113" s="46">
        <v>40359</v>
      </c>
      <c r="B113" s="53">
        <v>14.723194156831143</v>
      </c>
      <c r="C113" s="47">
        <v>28866</v>
      </c>
      <c r="E113" s="91"/>
      <c r="F113" s="47"/>
      <c r="G113" s="47"/>
      <c r="H113" s="47"/>
    </row>
    <row r="114" spans="1:8" x14ac:dyDescent="0.25">
      <c r="A114" s="46">
        <v>40451</v>
      </c>
      <c r="B114" s="53">
        <v>16.749563650053044</v>
      </c>
      <c r="C114" s="47">
        <v>29365</v>
      </c>
      <c r="E114" s="91"/>
      <c r="F114" s="47"/>
      <c r="G114" s="47"/>
      <c r="H114" s="47"/>
    </row>
    <row r="115" spans="1:8" x14ac:dyDescent="0.25">
      <c r="A115" s="46">
        <v>40543</v>
      </c>
      <c r="B115" s="53">
        <v>18.540671247050071</v>
      </c>
      <c r="C115" s="47">
        <v>31897</v>
      </c>
    </row>
    <row r="116" spans="1:8" x14ac:dyDescent="0.25">
      <c r="A116" s="46">
        <v>40633</v>
      </c>
      <c r="B116" s="53">
        <v>19.829164476837867</v>
      </c>
      <c r="C116" s="47">
        <v>34334</v>
      </c>
    </row>
    <row r="117" spans="1:8" x14ac:dyDescent="0.25">
      <c r="A117" s="46">
        <v>40724</v>
      </c>
      <c r="B117" s="53">
        <v>20.194376067238817</v>
      </c>
      <c r="C117" s="47">
        <v>36425</v>
      </c>
    </row>
    <row r="118" spans="1:8" x14ac:dyDescent="0.25">
      <c r="A118" s="46">
        <v>40816</v>
      </c>
      <c r="B118" s="53">
        <v>20.443722943722946</v>
      </c>
      <c r="C118" s="47">
        <v>39669</v>
      </c>
    </row>
    <row r="119" spans="1:8" x14ac:dyDescent="0.25">
      <c r="A119" s="46">
        <v>40908</v>
      </c>
      <c r="B119" s="53">
        <v>20.983805275407292</v>
      </c>
      <c r="C119" s="47">
        <v>43277</v>
      </c>
    </row>
    <row r="120" spans="1:8" x14ac:dyDescent="0.25">
      <c r="A120" s="46">
        <v>40999</v>
      </c>
      <c r="B120" s="53">
        <v>21.841423594009377</v>
      </c>
      <c r="C120" s="47">
        <v>47893</v>
      </c>
    </row>
    <row r="121" spans="1:8" x14ac:dyDescent="0.25">
      <c r="A121" s="46">
        <v>41090</v>
      </c>
      <c r="B121" s="53">
        <v>21.89293243715159</v>
      </c>
      <c r="C121" s="47">
        <v>50780</v>
      </c>
    </row>
    <row r="122" spans="1:8" x14ac:dyDescent="0.25">
      <c r="A122" s="46">
        <v>41182</v>
      </c>
      <c r="B122" s="53">
        <v>21.657466395383743</v>
      </c>
      <c r="C122" s="47">
        <v>51945</v>
      </c>
    </row>
    <row r="123" spans="1:8" x14ac:dyDescent="0.25">
      <c r="A123" s="46">
        <v>41274</v>
      </c>
      <c r="B123" s="53">
        <v>20.797259498518198</v>
      </c>
      <c r="C123" s="47">
        <v>49965</v>
      </c>
    </row>
    <row r="124" spans="1:8" x14ac:dyDescent="0.25">
      <c r="A124" s="46">
        <v>41364</v>
      </c>
      <c r="B124" s="53">
        <v>19.57450034110721</v>
      </c>
      <c r="C124" s="47">
        <v>46482</v>
      </c>
    </row>
    <row r="125" spans="1:8" x14ac:dyDescent="0.25">
      <c r="A125" s="46">
        <v>41455</v>
      </c>
      <c r="B125" s="53">
        <v>18.294700189728605</v>
      </c>
      <c r="C125" s="47">
        <v>42138</v>
      </c>
    </row>
    <row r="126" spans="1:8" x14ac:dyDescent="0.25">
      <c r="A126" s="46">
        <v>41547</v>
      </c>
      <c r="B126" s="53">
        <v>15.980453316697856</v>
      </c>
      <c r="C126" s="47">
        <v>35351</v>
      </c>
    </row>
    <row r="127" spans="1:8" x14ac:dyDescent="0.25">
      <c r="A127" s="46">
        <v>41639</v>
      </c>
      <c r="B127" s="53">
        <v>13.946222987921047</v>
      </c>
      <c r="C127" s="47">
        <v>29061</v>
      </c>
    </row>
    <row r="128" spans="1:8" x14ac:dyDescent="0.25">
      <c r="A128" s="46">
        <v>41729</v>
      </c>
      <c r="B128" s="53">
        <v>11.803195987951987</v>
      </c>
      <c r="C128" s="47">
        <v>23865</v>
      </c>
    </row>
    <row r="129" spans="1:3" x14ac:dyDescent="0.25">
      <c r="A129" s="46">
        <v>41820</v>
      </c>
      <c r="B129" s="53">
        <v>9.9851952837925637</v>
      </c>
      <c r="C129" s="47">
        <v>18750</v>
      </c>
    </row>
    <row r="130" spans="1:3" x14ac:dyDescent="0.25">
      <c r="A130" s="46">
        <v>41912</v>
      </c>
      <c r="B130" s="53">
        <v>8.9182790431871997</v>
      </c>
      <c r="C130" s="47">
        <v>16386</v>
      </c>
    </row>
    <row r="131" spans="1:3" x14ac:dyDescent="0.25">
      <c r="A131" s="46">
        <v>42004</v>
      </c>
      <c r="B131" s="53">
        <v>8.5069511091612053</v>
      </c>
      <c r="C131" s="47">
        <v>15512</v>
      </c>
    </row>
    <row r="132" spans="1:3" x14ac:dyDescent="0.25">
      <c r="A132" s="46">
        <v>42094</v>
      </c>
      <c r="B132" s="53">
        <v>7.7253147779986753</v>
      </c>
      <c r="C132" s="47">
        <v>13989</v>
      </c>
    </row>
    <row r="133" spans="1:3" x14ac:dyDescent="0.25">
      <c r="A133" s="46">
        <v>42185</v>
      </c>
      <c r="B133" s="53">
        <v>7.6459113311199616</v>
      </c>
      <c r="C133" s="47">
        <v>14071</v>
      </c>
    </row>
    <row r="134" spans="1:3" x14ac:dyDescent="0.25">
      <c r="A134" s="46">
        <v>42277</v>
      </c>
      <c r="B134" s="53">
        <v>7.2948047788869168</v>
      </c>
      <c r="C134" s="47">
        <v>13439</v>
      </c>
    </row>
    <row r="135" spans="1:3" x14ac:dyDescent="0.25">
      <c r="A135" s="46">
        <v>42369</v>
      </c>
      <c r="B135" s="53">
        <v>6.8232206929791674</v>
      </c>
      <c r="C135" s="47">
        <v>12741</v>
      </c>
    </row>
    <row r="136" spans="1:3" x14ac:dyDescent="0.25">
      <c r="A136" s="46">
        <v>42460</v>
      </c>
      <c r="B136" s="53">
        <v>6.369657509082745</v>
      </c>
      <c r="C136" s="47">
        <v>12483</v>
      </c>
    </row>
    <row r="137" spans="1:3" x14ac:dyDescent="0.25">
      <c r="A137" s="46">
        <v>42551</v>
      </c>
      <c r="B137" s="53">
        <v>5.634888693855979</v>
      </c>
      <c r="C137" s="47">
        <v>11621</v>
      </c>
    </row>
    <row r="138" spans="1:3" x14ac:dyDescent="0.25">
      <c r="A138" s="46">
        <v>42643</v>
      </c>
      <c r="B138" s="53">
        <v>5.2808386599218338</v>
      </c>
      <c r="C138" s="47">
        <v>12120</v>
      </c>
    </row>
    <row r="139" spans="1:3" x14ac:dyDescent="0.25">
      <c r="A139" s="46">
        <v>42735</v>
      </c>
      <c r="B139" s="53">
        <v>4.9063072891247552</v>
      </c>
      <c r="C139" s="47">
        <v>11963</v>
      </c>
    </row>
    <row r="140" spans="1:3" x14ac:dyDescent="0.25">
      <c r="A140" s="46">
        <v>42825</v>
      </c>
      <c r="B140" s="53">
        <v>4.5233738467168747</v>
      </c>
      <c r="C140" s="47">
        <v>11742</v>
      </c>
    </row>
    <row r="141" spans="1:3" x14ac:dyDescent="0.25">
      <c r="A141" s="46">
        <v>42916</v>
      </c>
      <c r="B141" s="53">
        <v>4.5600738178324747</v>
      </c>
      <c r="C141" s="47">
        <v>12009</v>
      </c>
    </row>
    <row r="142" spans="1:3" x14ac:dyDescent="0.25">
      <c r="A142" s="46">
        <v>43008</v>
      </c>
      <c r="B142" s="53">
        <v>4.5970719974096657</v>
      </c>
      <c r="C142" s="47">
        <v>11926</v>
      </c>
    </row>
    <row r="143" spans="1:3" x14ac:dyDescent="0.25">
      <c r="A143" s="46">
        <v>43100</v>
      </c>
      <c r="B143" s="53">
        <v>4.842320440617228</v>
      </c>
      <c r="C143" s="47">
        <v>11702</v>
      </c>
    </row>
    <row r="144" spans="1:3" x14ac:dyDescent="0.25">
      <c r="A144" s="46">
        <v>43190</v>
      </c>
      <c r="B144" s="53">
        <v>4.7454379677054748</v>
      </c>
      <c r="C144" s="47">
        <v>11294</v>
      </c>
    </row>
    <row r="145" spans="1:3" x14ac:dyDescent="0.25">
      <c r="A145" s="46">
        <v>43281</v>
      </c>
      <c r="B145" s="53">
        <v>5.0288803814896905</v>
      </c>
      <c r="C145" s="47">
        <v>11980</v>
      </c>
    </row>
    <row r="146" spans="1:3" x14ac:dyDescent="0.25">
      <c r="A146" s="46">
        <v>43373</v>
      </c>
      <c r="B146" s="53">
        <v>5.2084021129085505</v>
      </c>
      <c r="C146" s="47">
        <v>12621</v>
      </c>
    </row>
    <row r="147" spans="1:3" x14ac:dyDescent="0.25">
      <c r="A147" s="46">
        <v>43465</v>
      </c>
      <c r="B147" s="53">
        <v>5.7687732931567677</v>
      </c>
      <c r="C147" s="47">
        <v>14550</v>
      </c>
    </row>
    <row r="148" spans="1:3" x14ac:dyDescent="0.25">
      <c r="A148" s="46">
        <v>43555</v>
      </c>
      <c r="B148" s="53">
        <v>6.5620399810108161</v>
      </c>
      <c r="C148" s="47">
        <v>16449</v>
      </c>
    </row>
    <row r="149" spans="1:3" x14ac:dyDescent="0.25">
      <c r="A149" s="46">
        <v>43646</v>
      </c>
      <c r="B149" s="53">
        <v>7.2446112920468391</v>
      </c>
      <c r="C149" s="47">
        <v>17484</v>
      </c>
    </row>
    <row r="150" spans="1:3" x14ac:dyDescent="0.25">
      <c r="A150" s="46">
        <v>43738</v>
      </c>
      <c r="B150" s="53">
        <v>8.6863470159274474</v>
      </c>
      <c r="C150" s="47">
        <v>21024</v>
      </c>
    </row>
    <row r="151" spans="1:3" x14ac:dyDescent="0.25">
      <c r="A151" s="46">
        <v>43830</v>
      </c>
      <c r="B151" s="53">
        <v>10.300056538244084</v>
      </c>
      <c r="C151" s="47">
        <v>25505</v>
      </c>
    </row>
    <row r="152" spans="1:3" x14ac:dyDescent="0.25">
      <c r="A152" s="46">
        <v>43921</v>
      </c>
      <c r="B152" s="53">
        <v>12.064619950260195</v>
      </c>
      <c r="C152" s="47">
        <v>28864</v>
      </c>
    </row>
    <row r="153" spans="1:3" x14ac:dyDescent="0.25">
      <c r="A153" s="46">
        <v>44012</v>
      </c>
      <c r="B153" s="53">
        <v>13.054804543779804</v>
      </c>
      <c r="C153" s="47">
        <v>25157</v>
      </c>
    </row>
    <row r="154" spans="1:3" x14ac:dyDescent="0.25">
      <c r="A154" s="46">
        <v>44104</v>
      </c>
      <c r="B154" s="53">
        <v>19.753527179446493</v>
      </c>
      <c r="C154" s="47">
        <v>14939</v>
      </c>
    </row>
    <row r="155" spans="1:3" x14ac:dyDescent="0.25">
      <c r="A155" s="46">
        <v>44196</v>
      </c>
      <c r="B155" s="53">
        <v>-104.01452491426267</v>
      </c>
      <c r="C155" s="47">
        <v>5156</v>
      </c>
    </row>
    <row r="156" spans="1:3" x14ac:dyDescent="0.25">
      <c r="A156" s="46">
        <v>44286</v>
      </c>
      <c r="B156" s="53">
        <v>5.7969170748256049</v>
      </c>
      <c r="C156" s="47">
        <v>-5468</v>
      </c>
    </row>
    <row r="157" spans="1:3" x14ac:dyDescent="0.25">
      <c r="A157" s="46">
        <v>44377</v>
      </c>
      <c r="B157" s="53">
        <v>5.9967031673142586</v>
      </c>
      <c r="C157" s="47">
        <v>-5093</v>
      </c>
    </row>
    <row r="158" spans="1:3" x14ac:dyDescent="0.25">
      <c r="A158" s="46">
        <v>44469</v>
      </c>
      <c r="B158" s="53">
        <v>6.0475278991657344</v>
      </c>
      <c r="C158" s="47">
        <v>-3349</v>
      </c>
    </row>
    <row r="159" spans="1:3" x14ac:dyDescent="0.25">
      <c r="A159" s="46">
        <v>44561</v>
      </c>
      <c r="B159" s="53">
        <v>-10.285898538263112</v>
      </c>
      <c r="C159" s="47">
        <v>-957</v>
      </c>
    </row>
    <row r="160" spans="1:3" x14ac:dyDescent="0.25">
      <c r="A160" s="46">
        <v>44651</v>
      </c>
      <c r="B160" s="53">
        <v>5.2702682074218812</v>
      </c>
      <c r="C160" s="47">
        <v>6905</v>
      </c>
    </row>
    <row r="161" spans="1:4" x14ac:dyDescent="0.25">
      <c r="A161" s="46">
        <v>44742</v>
      </c>
      <c r="B161" s="53">
        <v>7.5589672553772749</v>
      </c>
      <c r="C161" s="47">
        <v>15716</v>
      </c>
    </row>
    <row r="162" spans="1:4" x14ac:dyDescent="0.25">
      <c r="A162" s="46">
        <v>44834</v>
      </c>
      <c r="B162" s="53">
        <v>8.942457454772839</v>
      </c>
      <c r="C162" s="47">
        <v>31176</v>
      </c>
    </row>
    <row r="163" spans="1:4" x14ac:dyDescent="0.25">
      <c r="A163" s="46">
        <v>44926</v>
      </c>
      <c r="B163" s="53">
        <v>10.628127448002431</v>
      </c>
      <c r="C163" s="47">
        <v>46536</v>
      </c>
    </row>
    <row r="164" spans="1:4" x14ac:dyDescent="0.25">
      <c r="A164" s="46">
        <v>45016</v>
      </c>
      <c r="B164" s="53">
        <v>12.161756075130134</v>
      </c>
      <c r="C164" s="47">
        <v>60302</v>
      </c>
    </row>
    <row r="165" spans="1:4" x14ac:dyDescent="0.25">
      <c r="A165" s="46">
        <v>45107</v>
      </c>
      <c r="B165" s="53">
        <v>12.397718174911441</v>
      </c>
      <c r="C165" s="47">
        <v>66742</v>
      </c>
    </row>
    <row r="166" spans="1:4" x14ac:dyDescent="0.25">
      <c r="A166" s="46">
        <v>45199</v>
      </c>
      <c r="B166" s="53">
        <v>12.713251936854755</v>
      </c>
      <c r="C166" s="47">
        <v>70660</v>
      </c>
    </row>
    <row r="167" spans="1:4" x14ac:dyDescent="0.25">
      <c r="A167" s="46">
        <v>45291</v>
      </c>
      <c r="B167" s="53">
        <v>13.0843164599902</v>
      </c>
      <c r="C167" s="47">
        <v>69428</v>
      </c>
    </row>
    <row r="168" spans="1:4" x14ac:dyDescent="0.25">
      <c r="A168" s="46">
        <v>45382</v>
      </c>
      <c r="B168" s="53">
        <v>13.398322880870273</v>
      </c>
      <c r="C168" s="47">
        <v>66164</v>
      </c>
    </row>
    <row r="169" spans="1:4" x14ac:dyDescent="0.25">
      <c r="A169" s="46">
        <v>45473</v>
      </c>
      <c r="B169" s="53">
        <v>13.811101635279918</v>
      </c>
      <c r="C169" s="47">
        <v>59272</v>
      </c>
    </row>
    <row r="170" spans="1:4" x14ac:dyDescent="0.25">
      <c r="A170" s="46">
        <v>45565</v>
      </c>
      <c r="B170" s="53">
        <v>14.266920840524138</v>
      </c>
      <c r="C170" s="47">
        <v>52164</v>
      </c>
    </row>
    <row r="171" spans="1:4" x14ac:dyDescent="0.25">
      <c r="A171" s="46">
        <v>45657</v>
      </c>
      <c r="B171" s="53">
        <v>14.184253369565875</v>
      </c>
      <c r="C171" s="47">
        <v>46873</v>
      </c>
    </row>
    <row r="172" spans="1:4" x14ac:dyDescent="0.25">
      <c r="A172" s="46">
        <v>45747</v>
      </c>
      <c r="B172" s="53">
        <v>14.024872937352379</v>
      </c>
      <c r="C172" s="47">
        <v>43406</v>
      </c>
    </row>
    <row r="173" spans="1:4" x14ac:dyDescent="0.25">
      <c r="A173" s="46">
        <v>45838</v>
      </c>
      <c r="B173" s="53">
        <v>13.997652301937846</v>
      </c>
      <c r="C173" s="47">
        <v>42213</v>
      </c>
    </row>
    <row r="174" spans="1:4" x14ac:dyDescent="0.25">
      <c r="A174" s="46">
        <v>45930</v>
      </c>
      <c r="B174" s="53">
        <v>13.813072423362039</v>
      </c>
      <c r="C174" s="47">
        <v>42410</v>
      </c>
    </row>
    <row r="175" spans="1:4" x14ac:dyDescent="0.25">
      <c r="A175" s="46">
        <v>46022</v>
      </c>
      <c r="B175" s="53">
        <v>13.858533810686922</v>
      </c>
      <c r="C175" s="47">
        <v>41419</v>
      </c>
    </row>
    <row r="176" spans="1:4" x14ac:dyDescent="0.25">
      <c r="A176" s="46">
        <v>46112</v>
      </c>
      <c r="B176" s="53">
        <v>14.216275240726098</v>
      </c>
      <c r="C176" s="47">
        <v>41531</v>
      </c>
      <c r="D176" s="17"/>
    </row>
    <row r="178" spans="3:3" x14ac:dyDescent="0.25">
      <c r="C178" s="17"/>
    </row>
  </sheetData>
  <hyperlinks>
    <hyperlink ref="A9" location="Contents!A1" display="Back to contents" xr:uid="{9CC2FEA0-486D-47AA-8066-601CD334236F}"/>
    <hyperlink ref="B2" r:id="rId1" display="https://www.abs.gov.au/statistics/people/population/national-state-and-territory-population/latest-release" xr:uid="{A66822F9-947C-460F-9846-416D07EF5C75}"/>
  </hyperlinks>
  <pageMargins left="0.7" right="0.7" top="0.75" bottom="0.75" header="0.3" footer="0.3"/>
  <pageSetup paperSize="9" orientation="portrait" r:id="rId2"/>
  <headerFooter>
    <oddHeader>&amp;C&amp;"Aptos"&amp;10&amp;KFF0000 OFFICIAL&amp;1#_x000D_</oddHeader>
  </headerFooter>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3ACB5-C96C-45DA-99A5-D532AA51F67F}">
  <sheetPr>
    <tabColor rgb="FF002060"/>
  </sheetPr>
  <dimension ref="A1:K181"/>
  <sheetViews>
    <sheetView workbookViewId="0">
      <selection activeCell="A14" sqref="A14"/>
    </sheetView>
  </sheetViews>
  <sheetFormatPr defaultColWidth="9.140625" defaultRowHeight="15" x14ac:dyDescent="0.25"/>
  <cols>
    <col min="1" max="1" width="20.5703125" customWidth="1"/>
    <col min="2" max="4" width="11.5703125" customWidth="1"/>
  </cols>
  <sheetData>
    <row r="1" spans="1:11" ht="18.75" x14ac:dyDescent="0.3">
      <c r="A1" s="55" t="s">
        <v>324</v>
      </c>
    </row>
    <row r="2" spans="1:11" x14ac:dyDescent="0.25">
      <c r="A2" s="38" t="s">
        <v>78</v>
      </c>
      <c r="B2" s="29" t="s">
        <v>1047</v>
      </c>
      <c r="J2" s="261"/>
      <c r="K2" s="101"/>
    </row>
    <row r="3" spans="1:11" x14ac:dyDescent="0.25">
      <c r="A3" s="38" t="s">
        <v>96</v>
      </c>
      <c r="B3" t="s">
        <v>321</v>
      </c>
    </row>
    <row r="4" spans="1:11" x14ac:dyDescent="0.25">
      <c r="A4" s="38" t="s">
        <v>79</v>
      </c>
      <c r="B4" t="s">
        <v>264</v>
      </c>
    </row>
    <row r="5" spans="1:11" x14ac:dyDescent="0.25">
      <c r="A5" s="38" t="s">
        <v>81</v>
      </c>
      <c r="B5" t="s">
        <v>144</v>
      </c>
    </row>
    <row r="6" spans="1:11" x14ac:dyDescent="0.25">
      <c r="A6" s="38" t="s">
        <v>83</v>
      </c>
      <c r="B6" t="s">
        <v>273</v>
      </c>
    </row>
    <row r="7" spans="1:11" x14ac:dyDescent="0.25">
      <c r="A7" s="38" t="s">
        <v>84</v>
      </c>
      <c r="B7" t="s">
        <v>235</v>
      </c>
    </row>
    <row r="8" spans="1:11" x14ac:dyDescent="0.25">
      <c r="A8" s="38" t="s">
        <v>86</v>
      </c>
      <c r="B8" s="46" t="s">
        <v>87</v>
      </c>
    </row>
    <row r="9" spans="1:11" x14ac:dyDescent="0.25">
      <c r="A9" s="29" t="s">
        <v>88</v>
      </c>
      <c r="B9" s="46"/>
    </row>
    <row r="11" spans="1:11" x14ac:dyDescent="0.25">
      <c r="A11" s="38" t="s">
        <v>89</v>
      </c>
    </row>
    <row r="12" spans="1:11" s="4" customFormat="1" ht="45" x14ac:dyDescent="0.25">
      <c r="B12" s="56" t="s">
        <v>317</v>
      </c>
      <c r="C12" s="56" t="s">
        <v>325</v>
      </c>
      <c r="D12" s="56" t="s">
        <v>326</v>
      </c>
    </row>
    <row r="13" spans="1:11" x14ac:dyDescent="0.25">
      <c r="A13" s="46">
        <v>38807</v>
      </c>
      <c r="B13" s="47">
        <v>1387</v>
      </c>
      <c r="C13" s="47">
        <v>8106</v>
      </c>
      <c r="D13" s="47">
        <v>-6719</v>
      </c>
    </row>
    <row r="14" spans="1:11" x14ac:dyDescent="0.25">
      <c r="A14" s="46">
        <v>38898</v>
      </c>
      <c r="B14" s="47">
        <v>998</v>
      </c>
      <c r="C14" s="47">
        <v>7822</v>
      </c>
      <c r="D14" s="47">
        <v>-6824</v>
      </c>
    </row>
    <row r="15" spans="1:11" x14ac:dyDescent="0.25">
      <c r="A15" s="46">
        <v>38990</v>
      </c>
      <c r="B15" s="47">
        <v>1076</v>
      </c>
      <c r="C15" s="47">
        <v>7684</v>
      </c>
      <c r="D15" s="47">
        <v>-6608</v>
      </c>
    </row>
    <row r="16" spans="1:11" x14ac:dyDescent="0.25">
      <c r="A16" s="46">
        <v>39082</v>
      </c>
      <c r="B16" s="47">
        <v>1152</v>
      </c>
      <c r="C16" s="47">
        <v>9791</v>
      </c>
      <c r="D16" s="47">
        <v>-8639</v>
      </c>
    </row>
    <row r="17" spans="1:4" x14ac:dyDescent="0.25">
      <c r="A17" s="46">
        <v>39172</v>
      </c>
      <c r="B17" s="47">
        <v>1490</v>
      </c>
      <c r="C17" s="47">
        <v>9330</v>
      </c>
      <c r="D17" s="47">
        <v>-7840</v>
      </c>
    </row>
    <row r="18" spans="1:4" x14ac:dyDescent="0.25">
      <c r="A18" s="46">
        <v>39263</v>
      </c>
      <c r="B18" s="47">
        <v>1644</v>
      </c>
      <c r="C18" s="47">
        <v>9667</v>
      </c>
      <c r="D18" s="47">
        <v>-8023</v>
      </c>
    </row>
    <row r="19" spans="1:4" x14ac:dyDescent="0.25">
      <c r="A19" s="46">
        <v>39355</v>
      </c>
      <c r="B19" s="47">
        <v>932</v>
      </c>
      <c r="C19" s="47">
        <v>8460</v>
      </c>
      <c r="D19" s="47">
        <v>-7528</v>
      </c>
    </row>
    <row r="20" spans="1:4" x14ac:dyDescent="0.25">
      <c r="A20" s="46">
        <v>39447</v>
      </c>
      <c r="B20" s="47">
        <v>789</v>
      </c>
      <c r="C20" s="47">
        <v>10096</v>
      </c>
      <c r="D20" s="47">
        <v>-9307</v>
      </c>
    </row>
    <row r="21" spans="1:4" x14ac:dyDescent="0.25">
      <c r="A21" s="46">
        <v>39538</v>
      </c>
      <c r="B21" s="47">
        <v>1757</v>
      </c>
      <c r="C21" s="47">
        <v>10154</v>
      </c>
      <c r="D21" s="47">
        <v>-8397</v>
      </c>
    </row>
    <row r="22" spans="1:4" x14ac:dyDescent="0.25">
      <c r="A22" s="46">
        <v>39629</v>
      </c>
      <c r="B22" s="47">
        <v>1513</v>
      </c>
      <c r="C22" s="47">
        <v>9750</v>
      </c>
      <c r="D22" s="47">
        <v>-8237</v>
      </c>
    </row>
    <row r="23" spans="1:4" x14ac:dyDescent="0.25">
      <c r="A23" s="46">
        <v>39721</v>
      </c>
      <c r="B23" s="47">
        <v>1684</v>
      </c>
      <c r="C23" s="47">
        <v>9161</v>
      </c>
      <c r="D23" s="47">
        <v>-7477</v>
      </c>
    </row>
    <row r="24" spans="1:4" x14ac:dyDescent="0.25">
      <c r="A24" s="46">
        <v>39813</v>
      </c>
      <c r="B24" s="47">
        <v>1499</v>
      </c>
      <c r="C24" s="47">
        <v>10993</v>
      </c>
      <c r="D24" s="47">
        <v>-9494</v>
      </c>
    </row>
    <row r="25" spans="1:4" x14ac:dyDescent="0.25">
      <c r="A25" s="46">
        <v>39903</v>
      </c>
      <c r="B25" s="47">
        <v>1356</v>
      </c>
      <c r="C25" s="47">
        <v>9679</v>
      </c>
      <c r="D25" s="47">
        <v>-8323</v>
      </c>
    </row>
    <row r="26" spans="1:4" x14ac:dyDescent="0.25">
      <c r="A26" s="46">
        <v>39994</v>
      </c>
      <c r="B26" s="47">
        <v>473</v>
      </c>
      <c r="C26" s="47">
        <v>9072</v>
      </c>
      <c r="D26" s="47">
        <v>-8599</v>
      </c>
    </row>
    <row r="27" spans="1:4" x14ac:dyDescent="0.25">
      <c r="A27" s="46">
        <v>40086</v>
      </c>
      <c r="B27" s="47">
        <v>218</v>
      </c>
      <c r="C27" s="47">
        <v>7466</v>
      </c>
      <c r="D27" s="47">
        <v>-7248</v>
      </c>
    </row>
    <row r="28" spans="1:4" x14ac:dyDescent="0.25">
      <c r="A28" s="46">
        <v>40178</v>
      </c>
      <c r="B28" s="47">
        <v>398</v>
      </c>
      <c r="C28" s="47">
        <v>9214</v>
      </c>
      <c r="D28" s="47">
        <v>-8816</v>
      </c>
    </row>
    <row r="29" spans="1:4" x14ac:dyDescent="0.25">
      <c r="A29" s="46">
        <v>40268</v>
      </c>
      <c r="B29" s="47">
        <v>810</v>
      </c>
      <c r="C29" s="47">
        <v>8201</v>
      </c>
      <c r="D29" s="47">
        <v>-7391</v>
      </c>
    </row>
    <row r="30" spans="1:4" x14ac:dyDescent="0.25">
      <c r="A30" s="46">
        <v>40359</v>
      </c>
      <c r="B30" s="47">
        <v>693</v>
      </c>
      <c r="C30" s="47">
        <v>8443</v>
      </c>
      <c r="D30" s="47">
        <v>-7750</v>
      </c>
    </row>
    <row r="31" spans="1:4" x14ac:dyDescent="0.25">
      <c r="A31" s="46">
        <v>40451</v>
      </c>
      <c r="B31" s="47">
        <v>1397</v>
      </c>
      <c r="C31" s="47">
        <v>8264</v>
      </c>
      <c r="D31" s="47">
        <v>-6867</v>
      </c>
    </row>
    <row r="32" spans="1:4" x14ac:dyDescent="0.25">
      <c r="A32" s="46">
        <v>40543</v>
      </c>
      <c r="B32" s="47">
        <v>1557</v>
      </c>
      <c r="C32" s="47">
        <v>10149</v>
      </c>
      <c r="D32" s="47">
        <v>-8592</v>
      </c>
    </row>
    <row r="33" spans="1:4" x14ac:dyDescent="0.25">
      <c r="A33" s="46">
        <v>40633</v>
      </c>
      <c r="B33" s="47">
        <v>2038</v>
      </c>
      <c r="C33" s="47">
        <v>9350</v>
      </c>
      <c r="D33" s="47">
        <v>-7312</v>
      </c>
    </row>
    <row r="34" spans="1:4" x14ac:dyDescent="0.25">
      <c r="A34" s="46">
        <v>40724</v>
      </c>
      <c r="B34" s="47">
        <v>2041</v>
      </c>
      <c r="C34" s="47">
        <v>9525</v>
      </c>
      <c r="D34" s="47">
        <v>-7484</v>
      </c>
    </row>
    <row r="35" spans="1:4" x14ac:dyDescent="0.25">
      <c r="A35" s="46">
        <v>40816</v>
      </c>
      <c r="B35" s="47">
        <v>1444</v>
      </c>
      <c r="C35" s="47">
        <v>8804</v>
      </c>
      <c r="D35" s="47">
        <v>-7360</v>
      </c>
    </row>
    <row r="36" spans="1:4" x14ac:dyDescent="0.25">
      <c r="A36" s="46">
        <v>40908</v>
      </c>
      <c r="B36" s="47">
        <v>2137</v>
      </c>
      <c r="C36" s="47">
        <v>11166</v>
      </c>
      <c r="D36" s="47">
        <v>-9029</v>
      </c>
    </row>
    <row r="37" spans="1:4" x14ac:dyDescent="0.25">
      <c r="A37" s="46">
        <v>40999</v>
      </c>
      <c r="B37" s="47">
        <v>2672</v>
      </c>
      <c r="C37" s="47">
        <v>10283</v>
      </c>
      <c r="D37" s="47">
        <v>-7611</v>
      </c>
    </row>
    <row r="38" spans="1:4" x14ac:dyDescent="0.25">
      <c r="A38" s="46">
        <v>41090</v>
      </c>
      <c r="B38" s="47">
        <v>2356</v>
      </c>
      <c r="C38" s="47">
        <v>9856</v>
      </c>
      <c r="D38" s="47">
        <v>-7500</v>
      </c>
    </row>
    <row r="39" spans="1:4" x14ac:dyDescent="0.25">
      <c r="A39" s="46">
        <v>41182</v>
      </c>
      <c r="B39" s="47">
        <v>1484</v>
      </c>
      <c r="C39" s="47">
        <v>8502</v>
      </c>
      <c r="D39" s="47">
        <v>-7018</v>
      </c>
    </row>
    <row r="40" spans="1:4" x14ac:dyDescent="0.25">
      <c r="A40" s="46">
        <v>41274</v>
      </c>
      <c r="B40" s="47">
        <v>1592</v>
      </c>
      <c r="C40" s="47">
        <v>9691</v>
      </c>
      <c r="D40" s="47">
        <v>-8099</v>
      </c>
    </row>
    <row r="41" spans="1:4" x14ac:dyDescent="0.25">
      <c r="A41" s="46">
        <v>41364</v>
      </c>
      <c r="B41" s="47">
        <v>1601</v>
      </c>
      <c r="C41" s="47">
        <v>9818</v>
      </c>
      <c r="D41" s="47">
        <v>-8217</v>
      </c>
    </row>
    <row r="42" spans="1:4" x14ac:dyDescent="0.25">
      <c r="A42" s="46">
        <v>41455</v>
      </c>
      <c r="B42" s="47">
        <v>999</v>
      </c>
      <c r="C42" s="47">
        <v>9472</v>
      </c>
      <c r="D42" s="47">
        <v>-8473</v>
      </c>
    </row>
    <row r="43" spans="1:4" x14ac:dyDescent="0.25">
      <c r="A43" s="46">
        <v>41547</v>
      </c>
      <c r="B43" s="47">
        <v>-32</v>
      </c>
      <c r="C43" s="47">
        <v>7907</v>
      </c>
      <c r="D43" s="47">
        <v>-7939</v>
      </c>
    </row>
    <row r="44" spans="1:4" x14ac:dyDescent="0.25">
      <c r="A44" s="46">
        <v>41639</v>
      </c>
      <c r="B44" s="47">
        <v>-459</v>
      </c>
      <c r="C44" s="47">
        <v>9189</v>
      </c>
      <c r="D44" s="47">
        <v>-9648</v>
      </c>
    </row>
    <row r="45" spans="1:4" x14ac:dyDescent="0.25">
      <c r="A45" s="46">
        <v>41729</v>
      </c>
      <c r="B45" s="47">
        <v>-570</v>
      </c>
      <c r="C45" s="47">
        <v>8540</v>
      </c>
      <c r="D45" s="47">
        <v>-9110</v>
      </c>
    </row>
    <row r="46" spans="1:4" x14ac:dyDescent="0.25">
      <c r="A46" s="46">
        <v>41820</v>
      </c>
      <c r="B46" s="47">
        <v>-663</v>
      </c>
      <c r="C46" s="47">
        <v>8068</v>
      </c>
      <c r="D46" s="47">
        <v>-8731</v>
      </c>
    </row>
    <row r="47" spans="1:4" x14ac:dyDescent="0.25">
      <c r="A47" s="46">
        <v>41912</v>
      </c>
      <c r="B47" s="47">
        <v>-696</v>
      </c>
      <c r="C47" s="47">
        <v>6643</v>
      </c>
      <c r="D47" s="47">
        <v>-7339</v>
      </c>
    </row>
    <row r="48" spans="1:4" x14ac:dyDescent="0.25">
      <c r="A48" s="46">
        <v>42004</v>
      </c>
      <c r="B48" s="47">
        <v>-1058</v>
      </c>
      <c r="C48" s="47">
        <v>8307</v>
      </c>
      <c r="D48" s="47">
        <v>-9365</v>
      </c>
    </row>
    <row r="49" spans="1:4" x14ac:dyDescent="0.25">
      <c r="A49" s="46">
        <v>42094</v>
      </c>
      <c r="B49" s="47">
        <v>-1188</v>
      </c>
      <c r="C49" s="47">
        <v>7528</v>
      </c>
      <c r="D49" s="47">
        <v>-8716</v>
      </c>
    </row>
    <row r="50" spans="1:4" x14ac:dyDescent="0.25">
      <c r="A50" s="46">
        <v>42185</v>
      </c>
      <c r="B50" s="47">
        <v>-1336</v>
      </c>
      <c r="C50" s="47">
        <v>7884</v>
      </c>
      <c r="D50" s="47">
        <v>-9220</v>
      </c>
    </row>
    <row r="51" spans="1:4" x14ac:dyDescent="0.25">
      <c r="A51" s="46">
        <v>42277</v>
      </c>
      <c r="B51" s="47">
        <v>-1425</v>
      </c>
      <c r="C51" s="47">
        <v>6614</v>
      </c>
      <c r="D51" s="47">
        <v>-8039</v>
      </c>
    </row>
    <row r="52" spans="1:4" x14ac:dyDescent="0.25">
      <c r="A52" s="46">
        <v>42369</v>
      </c>
      <c r="B52" s="47">
        <v>-2651</v>
      </c>
      <c r="C52" s="47">
        <v>7514</v>
      </c>
      <c r="D52" s="47">
        <v>-10165</v>
      </c>
    </row>
    <row r="53" spans="1:4" x14ac:dyDescent="0.25">
      <c r="A53" s="46">
        <v>42460</v>
      </c>
      <c r="B53" s="47">
        <v>-2511</v>
      </c>
      <c r="C53" s="47">
        <v>7385</v>
      </c>
      <c r="D53" s="47">
        <v>-9896</v>
      </c>
    </row>
    <row r="54" spans="1:4" x14ac:dyDescent="0.25">
      <c r="A54" s="46">
        <v>42551</v>
      </c>
      <c r="B54" s="47">
        <v>-3423</v>
      </c>
      <c r="C54" s="47">
        <v>7488</v>
      </c>
      <c r="D54" s="47">
        <v>-10911</v>
      </c>
    </row>
    <row r="55" spans="1:4" x14ac:dyDescent="0.25">
      <c r="A55" s="46">
        <v>42643</v>
      </c>
      <c r="B55" s="47">
        <v>-2395</v>
      </c>
      <c r="C55" s="47">
        <v>7189</v>
      </c>
      <c r="D55" s="47">
        <v>-9584</v>
      </c>
    </row>
    <row r="56" spans="1:4" x14ac:dyDescent="0.25">
      <c r="A56" s="46">
        <v>42735</v>
      </c>
      <c r="B56" s="47">
        <v>-3669</v>
      </c>
      <c r="C56" s="47">
        <v>9210</v>
      </c>
      <c r="D56" s="47">
        <v>-12879</v>
      </c>
    </row>
    <row r="57" spans="1:4" x14ac:dyDescent="0.25">
      <c r="A57" s="46">
        <v>42825</v>
      </c>
      <c r="B57" s="47">
        <v>-3088</v>
      </c>
      <c r="C57" s="47">
        <v>8035</v>
      </c>
      <c r="D57" s="47">
        <v>-11123</v>
      </c>
    </row>
    <row r="58" spans="1:4" x14ac:dyDescent="0.25">
      <c r="A58" s="46">
        <v>42916</v>
      </c>
      <c r="B58" s="47">
        <v>-2749</v>
      </c>
      <c r="C58" s="47">
        <v>8416</v>
      </c>
      <c r="D58" s="47">
        <v>-11165</v>
      </c>
    </row>
    <row r="59" spans="1:4" x14ac:dyDescent="0.25">
      <c r="A59" s="46">
        <v>43008</v>
      </c>
      <c r="B59" s="47">
        <v>-2288</v>
      </c>
      <c r="C59" s="47">
        <v>7587</v>
      </c>
      <c r="D59" s="47">
        <v>-9875</v>
      </c>
    </row>
    <row r="60" spans="1:4" x14ac:dyDescent="0.25">
      <c r="A60" s="46">
        <v>43100</v>
      </c>
      <c r="B60" s="47">
        <v>-2746</v>
      </c>
      <c r="C60" s="47">
        <v>9646</v>
      </c>
      <c r="D60" s="47">
        <v>-12392</v>
      </c>
    </row>
    <row r="61" spans="1:4" x14ac:dyDescent="0.25">
      <c r="A61" s="46">
        <v>43190</v>
      </c>
      <c r="B61" s="47">
        <v>-1861</v>
      </c>
      <c r="C61" s="47">
        <v>8687</v>
      </c>
      <c r="D61" s="47">
        <v>-10548</v>
      </c>
    </row>
    <row r="62" spans="1:4" x14ac:dyDescent="0.25">
      <c r="A62" s="46">
        <v>43281</v>
      </c>
      <c r="B62" s="47">
        <v>-1878</v>
      </c>
      <c r="C62" s="47">
        <v>8869</v>
      </c>
      <c r="D62" s="47">
        <v>-10747</v>
      </c>
    </row>
    <row r="63" spans="1:4" x14ac:dyDescent="0.25">
      <c r="A63" s="46">
        <v>43373</v>
      </c>
      <c r="B63" s="47">
        <v>-847</v>
      </c>
      <c r="C63" s="47">
        <v>8280</v>
      </c>
      <c r="D63" s="47">
        <v>-9127</v>
      </c>
    </row>
    <row r="64" spans="1:4" x14ac:dyDescent="0.25">
      <c r="A64" s="46">
        <v>43465</v>
      </c>
      <c r="B64" s="47">
        <v>-1913</v>
      </c>
      <c r="C64" s="47">
        <v>10491</v>
      </c>
      <c r="D64" s="47">
        <v>-12404</v>
      </c>
    </row>
    <row r="65" spans="1:4" x14ac:dyDescent="0.25">
      <c r="A65" s="46">
        <v>43555</v>
      </c>
      <c r="B65" s="47">
        <v>-453</v>
      </c>
      <c r="C65" s="47">
        <v>9911</v>
      </c>
      <c r="D65" s="47">
        <v>-10364</v>
      </c>
    </row>
    <row r="66" spans="1:4" x14ac:dyDescent="0.25">
      <c r="A66" s="46">
        <v>43646</v>
      </c>
      <c r="B66" s="47">
        <v>-194</v>
      </c>
      <c r="C66" s="47">
        <v>10546</v>
      </c>
      <c r="D66" s="47">
        <v>-10740</v>
      </c>
    </row>
    <row r="67" spans="1:4" x14ac:dyDescent="0.25">
      <c r="A67" s="46">
        <v>43738</v>
      </c>
      <c r="B67" s="47">
        <v>-195</v>
      </c>
      <c r="C67" s="47">
        <v>8774</v>
      </c>
      <c r="D67" s="47">
        <v>-8969</v>
      </c>
    </row>
    <row r="68" spans="1:4" x14ac:dyDescent="0.25">
      <c r="A68" s="46">
        <v>43830</v>
      </c>
      <c r="B68" s="47">
        <v>-304</v>
      </c>
      <c r="C68" s="47">
        <v>10731</v>
      </c>
      <c r="D68" s="47">
        <v>-11035</v>
      </c>
    </row>
    <row r="69" spans="1:4" x14ac:dyDescent="0.25">
      <c r="A69" s="46">
        <v>43921</v>
      </c>
      <c r="B69" s="47">
        <v>505</v>
      </c>
      <c r="C69" s="47">
        <v>7666</v>
      </c>
      <c r="D69" s="47">
        <v>-7161</v>
      </c>
    </row>
    <row r="70" spans="1:4" x14ac:dyDescent="0.25">
      <c r="A70" s="46">
        <v>44012</v>
      </c>
      <c r="B70" s="47">
        <v>262</v>
      </c>
      <c r="C70" s="47">
        <v>7311</v>
      </c>
      <c r="D70" s="47">
        <v>-7049</v>
      </c>
    </row>
    <row r="71" spans="1:4" x14ac:dyDescent="0.25">
      <c r="A71" s="46">
        <v>44104</v>
      </c>
      <c r="B71" s="47">
        <v>2831</v>
      </c>
      <c r="C71" s="47">
        <v>6833</v>
      </c>
      <c r="D71" s="47">
        <v>-4002</v>
      </c>
    </row>
    <row r="72" spans="1:4" x14ac:dyDescent="0.25">
      <c r="A72" s="46">
        <v>44196</v>
      </c>
      <c r="B72" s="47">
        <v>3941</v>
      </c>
      <c r="C72" s="47">
        <v>9207</v>
      </c>
      <c r="D72" s="47">
        <v>-5266</v>
      </c>
    </row>
    <row r="73" spans="1:4" x14ac:dyDescent="0.25">
      <c r="A73" s="46">
        <v>44286</v>
      </c>
      <c r="B73" s="47">
        <v>4062</v>
      </c>
      <c r="C73" s="47">
        <v>9312</v>
      </c>
      <c r="D73" s="47">
        <v>-5250</v>
      </c>
    </row>
    <row r="74" spans="1:4" x14ac:dyDescent="0.25">
      <c r="A74" s="46">
        <v>44377</v>
      </c>
      <c r="B74" s="47">
        <v>3169</v>
      </c>
      <c r="C74" s="47">
        <v>11121</v>
      </c>
      <c r="D74" s="47">
        <v>-7952</v>
      </c>
    </row>
    <row r="75" spans="1:4" x14ac:dyDescent="0.25">
      <c r="A75" s="46">
        <v>44469</v>
      </c>
      <c r="B75" s="47">
        <v>2553</v>
      </c>
      <c r="C75" s="47">
        <v>9482</v>
      </c>
      <c r="D75" s="47">
        <v>-6929</v>
      </c>
    </row>
    <row r="76" spans="1:4" x14ac:dyDescent="0.25">
      <c r="A76" s="46">
        <v>44561</v>
      </c>
      <c r="B76" s="47">
        <v>2910</v>
      </c>
      <c r="C76" s="47">
        <v>10463</v>
      </c>
      <c r="D76" s="47">
        <v>-7553</v>
      </c>
    </row>
    <row r="77" spans="1:4" x14ac:dyDescent="0.25">
      <c r="A77" s="46">
        <v>44651</v>
      </c>
      <c r="B77" s="47">
        <v>3541</v>
      </c>
      <c r="C77" s="47">
        <v>10224</v>
      </c>
      <c r="D77" s="47">
        <v>-6683</v>
      </c>
    </row>
    <row r="78" spans="1:4" x14ac:dyDescent="0.25">
      <c r="A78" s="46">
        <v>44742</v>
      </c>
      <c r="B78" s="47">
        <v>3096</v>
      </c>
      <c r="C78" s="47">
        <v>9508</v>
      </c>
      <c r="D78" s="47">
        <v>-6412</v>
      </c>
    </row>
    <row r="79" spans="1:4" x14ac:dyDescent="0.25">
      <c r="A79" s="46">
        <v>44834</v>
      </c>
      <c r="B79" s="47">
        <v>3604</v>
      </c>
      <c r="C79" s="47">
        <v>8654</v>
      </c>
      <c r="D79" s="47">
        <v>-5050</v>
      </c>
    </row>
    <row r="80" spans="1:4" x14ac:dyDescent="0.25">
      <c r="A80" s="46">
        <v>44926</v>
      </c>
      <c r="B80" s="47">
        <v>4503</v>
      </c>
      <c r="C80" s="47">
        <v>12009</v>
      </c>
      <c r="D80" s="47">
        <v>-7506</v>
      </c>
    </row>
    <row r="81" spans="1:4" x14ac:dyDescent="0.25">
      <c r="A81" s="46">
        <v>45016</v>
      </c>
      <c r="B81" s="47">
        <v>4439</v>
      </c>
      <c r="C81" s="47">
        <v>10703</v>
      </c>
      <c r="D81" s="47">
        <v>-6264</v>
      </c>
    </row>
    <row r="82" spans="1:4" x14ac:dyDescent="0.25">
      <c r="A82" s="46">
        <v>45107</v>
      </c>
      <c r="B82" s="47">
        <v>3981</v>
      </c>
      <c r="C82" s="47">
        <v>10284</v>
      </c>
      <c r="D82" s="47">
        <v>-6303</v>
      </c>
    </row>
    <row r="83" spans="1:4" x14ac:dyDescent="0.25">
      <c r="A83" s="46">
        <v>45199</v>
      </c>
      <c r="B83" s="47">
        <v>3297</v>
      </c>
      <c r="C83" s="47">
        <v>9453</v>
      </c>
      <c r="D83" s="47">
        <v>-6156</v>
      </c>
    </row>
    <row r="84" spans="1:4" x14ac:dyDescent="0.25">
      <c r="A84" s="46">
        <v>45291</v>
      </c>
      <c r="B84" s="47">
        <v>3742</v>
      </c>
      <c r="C84" s="47">
        <v>11083</v>
      </c>
      <c r="D84" s="47">
        <v>-7341</v>
      </c>
    </row>
    <row r="85" spans="1:4" x14ac:dyDescent="0.25">
      <c r="A85" s="46">
        <v>45382</v>
      </c>
      <c r="B85" s="47">
        <v>3624</v>
      </c>
      <c r="C85" s="47">
        <v>10444</v>
      </c>
      <c r="D85" s="47">
        <v>-6820</v>
      </c>
    </row>
    <row r="86" spans="1:4" x14ac:dyDescent="0.25">
      <c r="A86" s="46">
        <v>45473</v>
      </c>
      <c r="B86" s="47">
        <v>3625</v>
      </c>
      <c r="C86" s="47">
        <v>10492</v>
      </c>
      <c r="D86" s="47">
        <v>-6867</v>
      </c>
    </row>
    <row r="87" spans="1:4" x14ac:dyDescent="0.25">
      <c r="A87" s="46">
        <v>45565</v>
      </c>
      <c r="B87" s="47">
        <v>2658</v>
      </c>
      <c r="C87" s="47">
        <v>8997</v>
      </c>
      <c r="D87" s="47">
        <v>-6339</v>
      </c>
    </row>
    <row r="88" spans="1:4" x14ac:dyDescent="0.25">
      <c r="A88" s="46">
        <v>45657</v>
      </c>
      <c r="B88" s="47">
        <v>3244</v>
      </c>
      <c r="C88" s="47">
        <v>11034</v>
      </c>
      <c r="D88" s="47">
        <v>-7790</v>
      </c>
    </row>
    <row r="89" spans="1:4" x14ac:dyDescent="0.25">
      <c r="A89" s="46">
        <v>45747</v>
      </c>
      <c r="B89" s="47">
        <v>2980</v>
      </c>
      <c r="C89" s="47">
        <v>10015</v>
      </c>
      <c r="D89" s="47">
        <v>-7035</v>
      </c>
    </row>
    <row r="90" spans="1:4" x14ac:dyDescent="0.25">
      <c r="A90" s="46">
        <v>45838</v>
      </c>
      <c r="B90" s="47">
        <v>2495</v>
      </c>
      <c r="C90" s="47">
        <v>9338</v>
      </c>
      <c r="D90" s="47">
        <v>-6843</v>
      </c>
    </row>
    <row r="91" spans="1:4" x14ac:dyDescent="0.25">
      <c r="A91" s="46">
        <v>45930</v>
      </c>
      <c r="B91" s="47">
        <v>2529</v>
      </c>
      <c r="C91" s="47">
        <v>8412</v>
      </c>
      <c r="D91" s="47">
        <v>-5883</v>
      </c>
    </row>
    <row r="92" spans="1:4" x14ac:dyDescent="0.25">
      <c r="A92" s="46">
        <v>46022</v>
      </c>
      <c r="B92" s="47">
        <v>2415</v>
      </c>
      <c r="C92" s="47">
        <v>10031</v>
      </c>
      <c r="D92" s="47">
        <v>-7616</v>
      </c>
    </row>
    <row r="93" spans="1:4" x14ac:dyDescent="0.25">
      <c r="A93" s="46">
        <v>46112</v>
      </c>
      <c r="B93" s="47">
        <v>2875</v>
      </c>
      <c r="C93" s="47">
        <v>10348</v>
      </c>
      <c r="D93" s="47">
        <v>-7473</v>
      </c>
    </row>
    <row r="94" spans="1:4" x14ac:dyDescent="0.25">
      <c r="B94" s="56"/>
      <c r="C94" s="56"/>
      <c r="D94" s="56"/>
    </row>
    <row r="95" spans="1:4" x14ac:dyDescent="0.25">
      <c r="A95" s="38" t="s">
        <v>92</v>
      </c>
    </row>
    <row r="96" spans="1:4" x14ac:dyDescent="0.25">
      <c r="A96" t="s">
        <v>93</v>
      </c>
    </row>
    <row r="98" spans="1:4" x14ac:dyDescent="0.25">
      <c r="A98" s="38" t="s">
        <v>94</v>
      </c>
    </row>
    <row r="99" spans="1:4" ht="45" x14ac:dyDescent="0.25">
      <c r="A99" s="4"/>
      <c r="B99" s="56" t="s">
        <v>317</v>
      </c>
      <c r="C99" s="56" t="s">
        <v>325</v>
      </c>
      <c r="D99" s="56" t="s">
        <v>326</v>
      </c>
    </row>
    <row r="100" spans="1:4" ht="30" x14ac:dyDescent="0.25">
      <c r="B100" s="56" t="s">
        <v>323</v>
      </c>
      <c r="C100" s="56" t="s">
        <v>323</v>
      </c>
      <c r="D100" s="56" t="s">
        <v>323</v>
      </c>
    </row>
    <row r="101" spans="1:4" x14ac:dyDescent="0.25">
      <c r="A101" s="46">
        <v>38807</v>
      </c>
      <c r="B101" s="47">
        <v>3466</v>
      </c>
      <c r="C101" s="47">
        <v>31095</v>
      </c>
      <c r="D101" s="47">
        <v>27629</v>
      </c>
    </row>
    <row r="102" spans="1:4" x14ac:dyDescent="0.25">
      <c r="A102" s="46">
        <v>38898</v>
      </c>
      <c r="B102" s="47">
        <v>3933</v>
      </c>
      <c r="C102" s="47">
        <v>31341</v>
      </c>
      <c r="D102" s="47">
        <v>27408</v>
      </c>
    </row>
    <row r="103" spans="1:4" x14ac:dyDescent="0.25">
      <c r="A103" s="46">
        <v>38990</v>
      </c>
      <c r="B103" s="47">
        <v>4017</v>
      </c>
      <c r="C103" s="47">
        <v>31983</v>
      </c>
      <c r="D103" s="47">
        <v>27966</v>
      </c>
    </row>
    <row r="104" spans="1:4" x14ac:dyDescent="0.25">
      <c r="A104" s="46">
        <v>39082</v>
      </c>
      <c r="B104" s="47">
        <v>4613</v>
      </c>
      <c r="C104" s="47">
        <v>33403</v>
      </c>
      <c r="D104" s="47">
        <v>28790</v>
      </c>
    </row>
    <row r="105" spans="1:4" x14ac:dyDescent="0.25">
      <c r="A105" s="46">
        <v>39172</v>
      </c>
      <c r="B105" s="47">
        <v>4716</v>
      </c>
      <c r="C105" s="47">
        <v>34627</v>
      </c>
      <c r="D105" s="47">
        <v>29911</v>
      </c>
    </row>
    <row r="106" spans="1:4" x14ac:dyDescent="0.25">
      <c r="A106" s="46">
        <v>39263</v>
      </c>
      <c r="B106" s="47">
        <v>5362</v>
      </c>
      <c r="C106" s="47">
        <v>36472</v>
      </c>
      <c r="D106" s="47">
        <v>31110</v>
      </c>
    </row>
    <row r="107" spans="1:4" x14ac:dyDescent="0.25">
      <c r="A107" s="46">
        <v>39355</v>
      </c>
      <c r="B107" s="47">
        <v>5218</v>
      </c>
      <c r="C107" s="47">
        <v>37248</v>
      </c>
      <c r="D107" s="47">
        <v>32030</v>
      </c>
    </row>
    <row r="108" spans="1:4" x14ac:dyDescent="0.25">
      <c r="A108" s="46">
        <v>39447</v>
      </c>
      <c r="B108" s="47">
        <v>4855</v>
      </c>
      <c r="C108" s="47">
        <v>37553</v>
      </c>
      <c r="D108" s="47">
        <v>32698</v>
      </c>
    </row>
    <row r="109" spans="1:4" x14ac:dyDescent="0.25">
      <c r="A109" s="46">
        <v>39538</v>
      </c>
      <c r="B109" s="47">
        <v>5122</v>
      </c>
      <c r="C109" s="47">
        <v>38377</v>
      </c>
      <c r="D109" s="47">
        <v>33255</v>
      </c>
    </row>
    <row r="110" spans="1:4" x14ac:dyDescent="0.25">
      <c r="A110" s="46">
        <v>39629</v>
      </c>
      <c r="B110" s="47">
        <v>4991</v>
      </c>
      <c r="C110" s="47">
        <v>38460</v>
      </c>
      <c r="D110" s="47">
        <v>33469</v>
      </c>
    </row>
    <row r="111" spans="1:4" x14ac:dyDescent="0.25">
      <c r="A111" s="46">
        <v>39721</v>
      </c>
      <c r="B111" s="47">
        <v>5743</v>
      </c>
      <c r="C111" s="47">
        <v>39161</v>
      </c>
      <c r="D111" s="47">
        <v>33418</v>
      </c>
    </row>
    <row r="112" spans="1:4" x14ac:dyDescent="0.25">
      <c r="A112" s="46">
        <v>39813</v>
      </c>
      <c r="B112" s="47">
        <v>6453</v>
      </c>
      <c r="C112" s="47">
        <v>40058</v>
      </c>
      <c r="D112" s="47">
        <v>33605</v>
      </c>
    </row>
    <row r="113" spans="1:4" x14ac:dyDescent="0.25">
      <c r="A113" s="46">
        <v>39903</v>
      </c>
      <c r="B113" s="47">
        <v>6052</v>
      </c>
      <c r="C113" s="47">
        <v>39583</v>
      </c>
      <c r="D113" s="47">
        <v>33531</v>
      </c>
    </row>
    <row r="114" spans="1:4" x14ac:dyDescent="0.25">
      <c r="A114" s="46">
        <v>39994</v>
      </c>
      <c r="B114" s="47">
        <v>5012</v>
      </c>
      <c r="C114" s="47">
        <v>38905</v>
      </c>
      <c r="D114" s="47">
        <v>33893</v>
      </c>
    </row>
    <row r="115" spans="1:4" x14ac:dyDescent="0.25">
      <c r="A115" s="46">
        <v>40086</v>
      </c>
      <c r="B115" s="47">
        <v>3546</v>
      </c>
      <c r="C115" s="47">
        <v>37210</v>
      </c>
      <c r="D115" s="47">
        <v>33664</v>
      </c>
    </row>
    <row r="116" spans="1:4" x14ac:dyDescent="0.25">
      <c r="A116" s="46">
        <v>40178</v>
      </c>
      <c r="B116" s="47">
        <v>2445</v>
      </c>
      <c r="C116" s="47">
        <v>35431</v>
      </c>
      <c r="D116" s="47">
        <v>32986</v>
      </c>
    </row>
    <row r="117" spans="1:4" x14ac:dyDescent="0.25">
      <c r="A117" s="46">
        <v>40268</v>
      </c>
      <c r="B117" s="47">
        <v>1899</v>
      </c>
      <c r="C117" s="47">
        <v>33953</v>
      </c>
      <c r="D117" s="47">
        <v>32054</v>
      </c>
    </row>
    <row r="118" spans="1:4" x14ac:dyDescent="0.25">
      <c r="A118" s="46">
        <v>40359</v>
      </c>
      <c r="B118" s="47">
        <v>2119</v>
      </c>
      <c r="C118" s="47">
        <v>33324</v>
      </c>
      <c r="D118" s="47">
        <v>31205</v>
      </c>
    </row>
    <row r="119" spans="1:4" x14ac:dyDescent="0.25">
      <c r="A119" s="46">
        <v>40451</v>
      </c>
      <c r="B119" s="47">
        <v>3298</v>
      </c>
      <c r="C119" s="47">
        <v>34122</v>
      </c>
      <c r="D119" s="47">
        <v>30824</v>
      </c>
    </row>
    <row r="120" spans="1:4" x14ac:dyDescent="0.25">
      <c r="A120" s="46">
        <v>40543</v>
      </c>
      <c r="B120" s="47">
        <v>4457</v>
      </c>
      <c r="C120" s="47">
        <v>35057</v>
      </c>
      <c r="D120" s="47">
        <v>30600</v>
      </c>
    </row>
    <row r="121" spans="1:4" x14ac:dyDescent="0.25">
      <c r="A121" s="46">
        <v>40633</v>
      </c>
      <c r="B121" s="47">
        <v>5685</v>
      </c>
      <c r="C121" s="47">
        <v>36206</v>
      </c>
      <c r="D121" s="47">
        <v>30521</v>
      </c>
    </row>
    <row r="122" spans="1:4" x14ac:dyDescent="0.25">
      <c r="A122" s="46">
        <v>40724</v>
      </c>
      <c r="B122" s="47">
        <v>7033</v>
      </c>
      <c r="C122" s="47">
        <v>37288</v>
      </c>
      <c r="D122" s="47">
        <v>30255</v>
      </c>
    </row>
    <row r="123" spans="1:4" x14ac:dyDescent="0.25">
      <c r="A123" s="46">
        <v>40816</v>
      </c>
      <c r="B123" s="47">
        <v>7080</v>
      </c>
      <c r="C123" s="47">
        <v>37828</v>
      </c>
      <c r="D123" s="47">
        <v>30748</v>
      </c>
    </row>
    <row r="124" spans="1:4" x14ac:dyDescent="0.25">
      <c r="A124" s="46">
        <v>40908</v>
      </c>
      <c r="B124" s="47">
        <v>7660</v>
      </c>
      <c r="C124" s="47">
        <v>38845</v>
      </c>
      <c r="D124" s="47">
        <v>31185</v>
      </c>
    </row>
    <row r="125" spans="1:4" x14ac:dyDescent="0.25">
      <c r="A125" s="46">
        <v>40999</v>
      </c>
      <c r="B125" s="47">
        <v>8294</v>
      </c>
      <c r="C125" s="47">
        <v>39778</v>
      </c>
      <c r="D125" s="47">
        <v>31484</v>
      </c>
    </row>
    <row r="126" spans="1:4" x14ac:dyDescent="0.25">
      <c r="A126" s="46">
        <v>41090</v>
      </c>
      <c r="B126" s="47">
        <v>8609</v>
      </c>
      <c r="C126" s="47">
        <v>40109</v>
      </c>
      <c r="D126" s="47">
        <v>31500</v>
      </c>
    </row>
    <row r="127" spans="1:4" x14ac:dyDescent="0.25">
      <c r="A127" s="46">
        <v>41182</v>
      </c>
      <c r="B127" s="47">
        <v>8649</v>
      </c>
      <c r="C127" s="47">
        <v>39807</v>
      </c>
      <c r="D127" s="47">
        <v>31158</v>
      </c>
    </row>
    <row r="128" spans="1:4" x14ac:dyDescent="0.25">
      <c r="A128" s="46">
        <v>41274</v>
      </c>
      <c r="B128" s="47">
        <v>8104</v>
      </c>
      <c r="C128" s="47">
        <v>38332</v>
      </c>
      <c r="D128" s="47">
        <v>30228</v>
      </c>
    </row>
    <row r="129" spans="1:4" x14ac:dyDescent="0.25">
      <c r="A129" s="46">
        <v>41364</v>
      </c>
      <c r="B129" s="47">
        <v>7033</v>
      </c>
      <c r="C129" s="47">
        <v>37867</v>
      </c>
      <c r="D129" s="47">
        <v>30834</v>
      </c>
    </row>
    <row r="130" spans="1:4" x14ac:dyDescent="0.25">
      <c r="A130" s="46">
        <v>41455</v>
      </c>
      <c r="B130" s="47">
        <v>5676</v>
      </c>
      <c r="C130" s="47">
        <v>37483</v>
      </c>
      <c r="D130" s="47">
        <v>31807</v>
      </c>
    </row>
    <row r="131" spans="1:4" x14ac:dyDescent="0.25">
      <c r="A131" s="46">
        <v>41547</v>
      </c>
      <c r="B131" s="47">
        <v>4160</v>
      </c>
      <c r="C131" s="47">
        <v>36888</v>
      </c>
      <c r="D131" s="47">
        <v>32728</v>
      </c>
    </row>
    <row r="132" spans="1:4" x14ac:dyDescent="0.25">
      <c r="A132" s="46">
        <v>41639</v>
      </c>
      <c r="B132" s="47">
        <v>2109</v>
      </c>
      <c r="C132" s="47">
        <v>36386</v>
      </c>
      <c r="D132" s="47">
        <v>34277</v>
      </c>
    </row>
    <row r="133" spans="1:4" x14ac:dyDescent="0.25">
      <c r="A133" s="46">
        <v>41729</v>
      </c>
      <c r="B133" s="47">
        <v>-62</v>
      </c>
      <c r="C133" s="47">
        <v>35108</v>
      </c>
      <c r="D133" s="47">
        <v>35170</v>
      </c>
    </row>
    <row r="134" spans="1:4" x14ac:dyDescent="0.25">
      <c r="A134" s="46">
        <v>41820</v>
      </c>
      <c r="B134" s="47">
        <v>-1724</v>
      </c>
      <c r="C134" s="47">
        <v>33704</v>
      </c>
      <c r="D134" s="47">
        <v>35428</v>
      </c>
    </row>
    <row r="135" spans="1:4" x14ac:dyDescent="0.25">
      <c r="A135" s="46">
        <v>41912</v>
      </c>
      <c r="B135" s="47">
        <v>-2388</v>
      </c>
      <c r="C135" s="47">
        <v>32440</v>
      </c>
      <c r="D135" s="47">
        <v>34828</v>
      </c>
    </row>
    <row r="136" spans="1:4" x14ac:dyDescent="0.25">
      <c r="A136" s="46">
        <v>42004</v>
      </c>
      <c r="B136" s="47">
        <v>-2987</v>
      </c>
      <c r="C136" s="47">
        <v>31558</v>
      </c>
      <c r="D136" s="47">
        <v>34545</v>
      </c>
    </row>
    <row r="137" spans="1:4" x14ac:dyDescent="0.25">
      <c r="A137" s="46">
        <v>42094</v>
      </c>
      <c r="B137" s="47">
        <v>-3605</v>
      </c>
      <c r="C137" s="47">
        <v>30546</v>
      </c>
      <c r="D137" s="47">
        <v>34151</v>
      </c>
    </row>
    <row r="138" spans="1:4" x14ac:dyDescent="0.25">
      <c r="A138" s="46">
        <v>42185</v>
      </c>
      <c r="B138" s="47">
        <v>-4278</v>
      </c>
      <c r="C138" s="47">
        <v>30362</v>
      </c>
      <c r="D138" s="47">
        <v>34640</v>
      </c>
    </row>
    <row r="139" spans="1:4" x14ac:dyDescent="0.25">
      <c r="A139" s="46">
        <v>42277</v>
      </c>
      <c r="B139" s="47">
        <v>-5007</v>
      </c>
      <c r="C139" s="47">
        <v>30333</v>
      </c>
      <c r="D139" s="47">
        <v>35340</v>
      </c>
    </row>
    <row r="140" spans="1:4" x14ac:dyDescent="0.25">
      <c r="A140" s="46">
        <v>42369</v>
      </c>
      <c r="B140" s="47">
        <v>-6600</v>
      </c>
      <c r="C140" s="47">
        <v>29540</v>
      </c>
      <c r="D140" s="47">
        <v>36140</v>
      </c>
    </row>
    <row r="141" spans="1:4" x14ac:dyDescent="0.25">
      <c r="A141" s="46">
        <v>42460</v>
      </c>
      <c r="B141" s="47">
        <v>-7923</v>
      </c>
      <c r="C141" s="47">
        <v>29397</v>
      </c>
      <c r="D141" s="47">
        <v>37320</v>
      </c>
    </row>
    <row r="142" spans="1:4" x14ac:dyDescent="0.25">
      <c r="A142" s="46">
        <v>42551</v>
      </c>
      <c r="B142" s="47">
        <v>-10010</v>
      </c>
      <c r="C142" s="47">
        <v>29001</v>
      </c>
      <c r="D142" s="47">
        <v>39011</v>
      </c>
    </row>
    <row r="143" spans="1:4" x14ac:dyDescent="0.25">
      <c r="A143" s="46">
        <v>42643</v>
      </c>
      <c r="B143" s="47">
        <v>-10980</v>
      </c>
      <c r="C143" s="47">
        <v>29576</v>
      </c>
      <c r="D143" s="47">
        <v>40556</v>
      </c>
    </row>
    <row r="144" spans="1:4" x14ac:dyDescent="0.25">
      <c r="A144" s="46">
        <v>42735</v>
      </c>
      <c r="B144" s="47">
        <v>-11998</v>
      </c>
      <c r="C144" s="47">
        <v>31272</v>
      </c>
      <c r="D144" s="47">
        <v>43270</v>
      </c>
    </row>
    <row r="145" spans="1:4" x14ac:dyDescent="0.25">
      <c r="A145" s="46">
        <v>42825</v>
      </c>
      <c r="B145" s="47">
        <v>-12575</v>
      </c>
      <c r="C145" s="47">
        <v>31922</v>
      </c>
      <c r="D145" s="47">
        <v>44497</v>
      </c>
    </row>
    <row r="146" spans="1:4" x14ac:dyDescent="0.25">
      <c r="A146" s="46">
        <v>42916</v>
      </c>
      <c r="B146" s="47">
        <v>-11901</v>
      </c>
      <c r="C146" s="47">
        <v>32850</v>
      </c>
      <c r="D146" s="47">
        <v>44751</v>
      </c>
    </row>
    <row r="147" spans="1:4" x14ac:dyDescent="0.25">
      <c r="A147" s="46">
        <v>43008</v>
      </c>
      <c r="B147" s="47">
        <v>-11794</v>
      </c>
      <c r="C147" s="47">
        <v>33248</v>
      </c>
      <c r="D147" s="47">
        <v>45042</v>
      </c>
    </row>
    <row r="148" spans="1:4" x14ac:dyDescent="0.25">
      <c r="A148" s="46">
        <v>43100</v>
      </c>
      <c r="B148" s="47">
        <v>-10871</v>
      </c>
      <c r="C148" s="47">
        <v>33684</v>
      </c>
      <c r="D148" s="47">
        <v>44555</v>
      </c>
    </row>
    <row r="149" spans="1:4" x14ac:dyDescent="0.25">
      <c r="A149" s="46">
        <v>43190</v>
      </c>
      <c r="B149" s="47">
        <v>-9644</v>
      </c>
      <c r="C149" s="47">
        <v>34336</v>
      </c>
      <c r="D149" s="47">
        <v>43980</v>
      </c>
    </row>
    <row r="150" spans="1:4" x14ac:dyDescent="0.25">
      <c r="A150" s="46">
        <v>43281</v>
      </c>
      <c r="B150" s="47">
        <v>-8773</v>
      </c>
      <c r="C150" s="47">
        <v>34789</v>
      </c>
      <c r="D150" s="47">
        <v>43562</v>
      </c>
    </row>
    <row r="151" spans="1:4" x14ac:dyDescent="0.25">
      <c r="A151" s="46">
        <v>43373</v>
      </c>
      <c r="B151" s="47">
        <v>-7332</v>
      </c>
      <c r="C151" s="47">
        <v>35482</v>
      </c>
      <c r="D151" s="47">
        <v>42814</v>
      </c>
    </row>
    <row r="152" spans="1:4" x14ac:dyDescent="0.25">
      <c r="A152" s="46">
        <v>43465</v>
      </c>
      <c r="B152" s="47">
        <v>-6499</v>
      </c>
      <c r="C152" s="47">
        <v>36327</v>
      </c>
      <c r="D152" s="47">
        <v>42826</v>
      </c>
    </row>
    <row r="153" spans="1:4" x14ac:dyDescent="0.25">
      <c r="A153" s="46">
        <v>43555</v>
      </c>
      <c r="B153" s="47">
        <v>-5091</v>
      </c>
      <c r="C153" s="47">
        <v>37551</v>
      </c>
      <c r="D153" s="47">
        <v>42642</v>
      </c>
    </row>
    <row r="154" spans="1:4" x14ac:dyDescent="0.25">
      <c r="A154" s="46">
        <v>43646</v>
      </c>
      <c r="B154" s="47">
        <v>-3407</v>
      </c>
      <c r="C154" s="47">
        <v>39228</v>
      </c>
      <c r="D154" s="47">
        <v>42635</v>
      </c>
    </row>
    <row r="155" spans="1:4" x14ac:dyDescent="0.25">
      <c r="A155" s="46">
        <v>43738</v>
      </c>
      <c r="B155" s="47">
        <v>-2755</v>
      </c>
      <c r="C155" s="47">
        <v>39722</v>
      </c>
      <c r="D155" s="47">
        <v>42477</v>
      </c>
    </row>
    <row r="156" spans="1:4" x14ac:dyDescent="0.25">
      <c r="A156" s="46">
        <v>43830</v>
      </c>
      <c r="B156" s="47">
        <v>-1146</v>
      </c>
      <c r="C156" s="47">
        <v>39962</v>
      </c>
      <c r="D156" s="47">
        <v>41108</v>
      </c>
    </row>
    <row r="157" spans="1:4" x14ac:dyDescent="0.25">
      <c r="A157" s="46">
        <v>43921</v>
      </c>
      <c r="B157" s="47">
        <v>-188</v>
      </c>
      <c r="C157" s="47">
        <v>37717</v>
      </c>
      <c r="D157" s="47">
        <v>37905</v>
      </c>
    </row>
    <row r="158" spans="1:4" x14ac:dyDescent="0.25">
      <c r="A158" s="46">
        <v>44012</v>
      </c>
      <c r="B158" s="47">
        <v>268</v>
      </c>
      <c r="C158" s="47">
        <v>34482</v>
      </c>
      <c r="D158" s="47">
        <v>34214</v>
      </c>
    </row>
    <row r="159" spans="1:4" x14ac:dyDescent="0.25">
      <c r="A159" s="46">
        <v>44104</v>
      </c>
      <c r="B159" s="47">
        <v>3294</v>
      </c>
      <c r="C159" s="47">
        <v>32541</v>
      </c>
      <c r="D159" s="47">
        <v>29247</v>
      </c>
    </row>
    <row r="160" spans="1:4" x14ac:dyDescent="0.25">
      <c r="A160" s="46">
        <v>44196</v>
      </c>
      <c r="B160" s="47">
        <v>7539</v>
      </c>
      <c r="C160" s="47">
        <v>31017</v>
      </c>
      <c r="D160" s="47">
        <v>23478</v>
      </c>
    </row>
    <row r="161" spans="1:4" x14ac:dyDescent="0.25">
      <c r="A161" s="46">
        <v>44286</v>
      </c>
      <c r="B161" s="47">
        <v>11096</v>
      </c>
      <c r="C161" s="47">
        <v>32663</v>
      </c>
      <c r="D161" s="47">
        <v>21567</v>
      </c>
    </row>
    <row r="162" spans="1:4" x14ac:dyDescent="0.25">
      <c r="A162" s="46">
        <v>44377</v>
      </c>
      <c r="B162" s="47">
        <v>14003</v>
      </c>
      <c r="C162" s="47">
        <v>36473</v>
      </c>
      <c r="D162" s="47">
        <v>22470</v>
      </c>
    </row>
    <row r="163" spans="1:4" x14ac:dyDescent="0.25">
      <c r="A163" s="46">
        <v>44469</v>
      </c>
      <c r="B163" s="47">
        <v>13725</v>
      </c>
      <c r="C163" s="47">
        <v>39122</v>
      </c>
      <c r="D163" s="47">
        <v>25397</v>
      </c>
    </row>
    <row r="164" spans="1:4" x14ac:dyDescent="0.25">
      <c r="A164" s="46">
        <v>44561</v>
      </c>
      <c r="B164" s="47">
        <v>12694</v>
      </c>
      <c r="C164" s="47">
        <v>40378</v>
      </c>
      <c r="D164" s="47">
        <v>27684</v>
      </c>
    </row>
    <row r="165" spans="1:4" x14ac:dyDescent="0.25">
      <c r="A165" s="46">
        <v>44651</v>
      </c>
      <c r="B165" s="47">
        <v>12173</v>
      </c>
      <c r="C165" s="47">
        <v>41290</v>
      </c>
      <c r="D165" s="47">
        <v>29117</v>
      </c>
    </row>
    <row r="166" spans="1:4" x14ac:dyDescent="0.25">
      <c r="A166" s="46">
        <v>44742</v>
      </c>
      <c r="B166" s="47">
        <v>12100</v>
      </c>
      <c r="C166" s="47">
        <v>39677</v>
      </c>
      <c r="D166" s="47">
        <v>27577</v>
      </c>
    </row>
    <row r="167" spans="1:4" x14ac:dyDescent="0.25">
      <c r="A167" s="46">
        <v>44834</v>
      </c>
      <c r="B167" s="47">
        <v>13151</v>
      </c>
      <c r="C167" s="47">
        <v>38849</v>
      </c>
      <c r="D167" s="47">
        <v>25698</v>
      </c>
    </row>
    <row r="168" spans="1:4" x14ac:dyDescent="0.25">
      <c r="A168" s="46">
        <v>44926</v>
      </c>
      <c r="B168" s="47">
        <v>14744</v>
      </c>
      <c r="C168" s="47">
        <v>40395</v>
      </c>
      <c r="D168" s="47">
        <v>25651</v>
      </c>
    </row>
    <row r="169" spans="1:4" x14ac:dyDescent="0.25">
      <c r="A169" s="46">
        <v>45016</v>
      </c>
      <c r="B169" s="47">
        <v>15642</v>
      </c>
      <c r="C169" s="47">
        <v>40874</v>
      </c>
      <c r="D169" s="47">
        <v>25232</v>
      </c>
    </row>
    <row r="170" spans="1:4" x14ac:dyDescent="0.25">
      <c r="A170" s="46">
        <v>45107</v>
      </c>
      <c r="B170" s="47">
        <v>16527</v>
      </c>
      <c r="C170" s="47">
        <v>41650</v>
      </c>
      <c r="D170" s="47">
        <v>25123</v>
      </c>
    </row>
    <row r="171" spans="1:4" x14ac:dyDescent="0.25">
      <c r="A171" s="46">
        <v>45199</v>
      </c>
      <c r="B171" s="47">
        <v>16220</v>
      </c>
      <c r="C171" s="47">
        <v>42449</v>
      </c>
      <c r="D171" s="47">
        <v>26229</v>
      </c>
    </row>
    <row r="172" spans="1:4" x14ac:dyDescent="0.25">
      <c r="A172" s="46">
        <v>45291</v>
      </c>
      <c r="B172" s="47">
        <v>15459</v>
      </c>
      <c r="C172" s="47">
        <v>41523</v>
      </c>
      <c r="D172" s="47">
        <v>26064</v>
      </c>
    </row>
    <row r="173" spans="1:4" x14ac:dyDescent="0.25">
      <c r="A173" s="46">
        <v>45382</v>
      </c>
      <c r="B173" s="47">
        <v>14644</v>
      </c>
      <c r="C173" s="47">
        <v>41264</v>
      </c>
      <c r="D173" s="47">
        <v>26620</v>
      </c>
    </row>
    <row r="174" spans="1:4" x14ac:dyDescent="0.25">
      <c r="A174" s="46">
        <v>45473</v>
      </c>
      <c r="B174" s="47">
        <v>14288</v>
      </c>
      <c r="C174" s="47">
        <v>41472</v>
      </c>
      <c r="D174" s="47">
        <v>27184</v>
      </c>
    </row>
    <row r="175" spans="1:4" x14ac:dyDescent="0.25">
      <c r="A175" s="46">
        <v>45565</v>
      </c>
      <c r="B175" s="47">
        <v>13649</v>
      </c>
      <c r="C175" s="47">
        <v>41016</v>
      </c>
      <c r="D175" s="47">
        <v>27367</v>
      </c>
    </row>
    <row r="176" spans="1:4" x14ac:dyDescent="0.25">
      <c r="A176" s="46">
        <v>45657</v>
      </c>
      <c r="B176" s="47">
        <v>13151</v>
      </c>
      <c r="C176" s="47">
        <v>40967</v>
      </c>
      <c r="D176" s="47">
        <v>27816</v>
      </c>
    </row>
    <row r="177" spans="1:4" x14ac:dyDescent="0.25">
      <c r="A177" s="46">
        <v>45747</v>
      </c>
      <c r="B177" s="47">
        <v>12507</v>
      </c>
      <c r="C177" s="47">
        <v>40538</v>
      </c>
      <c r="D177" s="47">
        <v>28031</v>
      </c>
    </row>
    <row r="178" spans="1:4" x14ac:dyDescent="0.25">
      <c r="A178" s="46">
        <v>45838</v>
      </c>
      <c r="B178" s="47">
        <v>11377</v>
      </c>
      <c r="C178" s="47">
        <v>39384</v>
      </c>
      <c r="D178" s="47">
        <v>28007</v>
      </c>
    </row>
    <row r="179" spans="1:4" x14ac:dyDescent="0.25">
      <c r="A179" s="46">
        <v>45930</v>
      </c>
      <c r="B179" s="47">
        <v>11248</v>
      </c>
      <c r="C179" s="47">
        <v>38799</v>
      </c>
      <c r="D179" s="47">
        <v>27551</v>
      </c>
    </row>
    <row r="180" spans="1:4" x14ac:dyDescent="0.25">
      <c r="A180" s="46">
        <v>46022</v>
      </c>
      <c r="B180" s="47">
        <v>10419</v>
      </c>
      <c r="C180" s="47">
        <v>37796</v>
      </c>
      <c r="D180" s="47">
        <v>27377</v>
      </c>
    </row>
    <row r="181" spans="1:4" x14ac:dyDescent="0.25">
      <c r="A181" s="46">
        <v>46112</v>
      </c>
      <c r="B181" s="47">
        <v>10314</v>
      </c>
      <c r="C181" s="47">
        <v>38129</v>
      </c>
      <c r="D181" s="47">
        <v>27815</v>
      </c>
    </row>
  </sheetData>
  <hyperlinks>
    <hyperlink ref="A9" location="Contents!A1" display="Back to contents" xr:uid="{4BA9A1E2-006E-4AA0-A548-20E35BE86D84}"/>
    <hyperlink ref="B2" r:id="rId1" display="https://www.abs.gov.au/statistics/people/population/national-state-and-territory-population/latest-release" xr:uid="{29AC29E7-2924-462C-82F8-1C5370A263A3}"/>
  </hyperlinks>
  <pageMargins left="0.7" right="0.7" top="0.75" bottom="0.75" header="0.3" footer="0.3"/>
  <headerFooter>
    <oddHeader>&amp;C&amp;"Aptos"&amp;10&amp;KFF0000 OFFICIAL&amp;1#_x000D_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4BE9A-B9A1-4BA5-8A81-DF7238A6C403}">
  <sheetPr>
    <tabColor rgb="FF002060"/>
  </sheetPr>
  <dimension ref="A1:J181"/>
  <sheetViews>
    <sheetView workbookViewId="0">
      <selection activeCell="C16" sqref="C16"/>
    </sheetView>
  </sheetViews>
  <sheetFormatPr defaultRowHeight="15" x14ac:dyDescent="0.25"/>
  <cols>
    <col min="1" max="1" width="23.28515625" customWidth="1"/>
    <col min="2" max="2" width="12.5703125" customWidth="1"/>
    <col min="3" max="3" width="18.140625" bestFit="1" customWidth="1"/>
    <col min="4" max="4" width="15.85546875" customWidth="1"/>
    <col min="5" max="5" width="12.5703125" customWidth="1"/>
    <col min="6" max="6" width="11.7109375" customWidth="1"/>
    <col min="7" max="7" width="11.140625" customWidth="1"/>
  </cols>
  <sheetData>
    <row r="1" spans="1:10" ht="18.75" x14ac:dyDescent="0.3">
      <c r="A1" s="55" t="s">
        <v>327</v>
      </c>
    </row>
    <row r="2" spans="1:10" x14ac:dyDescent="0.25">
      <c r="A2" s="38" t="s">
        <v>78</v>
      </c>
      <c r="B2" s="29" t="s">
        <v>1065</v>
      </c>
      <c r="F2" s="74"/>
      <c r="G2" s="78"/>
      <c r="J2" s="74"/>
    </row>
    <row r="3" spans="1:10" x14ac:dyDescent="0.25">
      <c r="A3" s="38" t="s">
        <v>96</v>
      </c>
      <c r="B3" t="s">
        <v>204</v>
      </c>
    </row>
    <row r="4" spans="1:10" x14ac:dyDescent="0.25">
      <c r="A4" s="38" t="s">
        <v>79</v>
      </c>
      <c r="B4" t="s">
        <v>264</v>
      </c>
    </row>
    <row r="5" spans="1:10" x14ac:dyDescent="0.25">
      <c r="A5" s="38" t="s">
        <v>81</v>
      </c>
      <c r="B5" t="s">
        <v>1066</v>
      </c>
    </row>
    <row r="6" spans="1:10" x14ac:dyDescent="0.25">
      <c r="A6" s="38" t="s">
        <v>83</v>
      </c>
      <c r="B6" t="s">
        <v>273</v>
      </c>
    </row>
    <row r="7" spans="1:10" x14ac:dyDescent="0.25">
      <c r="A7" s="38" t="s">
        <v>84</v>
      </c>
      <c r="B7" t="s">
        <v>85</v>
      </c>
    </row>
    <row r="8" spans="1:10" x14ac:dyDescent="0.25">
      <c r="A8" s="38" t="s">
        <v>86</v>
      </c>
      <c r="B8" s="46" t="s">
        <v>87</v>
      </c>
    </row>
    <row r="9" spans="1:10" x14ac:dyDescent="0.25">
      <c r="A9" s="29" t="s">
        <v>88</v>
      </c>
      <c r="B9" s="46"/>
    </row>
    <row r="11" spans="1:10" x14ac:dyDescent="0.25">
      <c r="A11" s="38" t="s">
        <v>89</v>
      </c>
      <c r="B11" s="78"/>
    </row>
    <row r="12" spans="1:10" x14ac:dyDescent="0.25">
      <c r="B12" s="1" t="s">
        <v>328</v>
      </c>
      <c r="C12" s="1" t="s">
        <v>329</v>
      </c>
      <c r="D12" s="1" t="s">
        <v>330</v>
      </c>
    </row>
    <row r="13" spans="1:10" x14ac:dyDescent="0.25">
      <c r="A13" s="46">
        <v>38898</v>
      </c>
      <c r="B13" s="6">
        <v>7245</v>
      </c>
      <c r="C13" s="6">
        <v>21945</v>
      </c>
      <c r="D13" s="6">
        <v>5306</v>
      </c>
    </row>
    <row r="14" spans="1:10" x14ac:dyDescent="0.25">
      <c r="A14" s="46">
        <v>38990</v>
      </c>
      <c r="B14" s="6">
        <v>6893</v>
      </c>
      <c r="C14" s="6">
        <v>23170</v>
      </c>
      <c r="D14" s="6">
        <v>5950</v>
      </c>
    </row>
    <row r="15" spans="1:10" x14ac:dyDescent="0.25">
      <c r="A15" s="46">
        <v>39082</v>
      </c>
      <c r="B15" s="6">
        <v>6209</v>
      </c>
      <c r="C15" s="6">
        <v>23347</v>
      </c>
      <c r="D15" s="6">
        <v>6048</v>
      </c>
    </row>
    <row r="16" spans="1:10" x14ac:dyDescent="0.25">
      <c r="A16" s="46">
        <v>39172</v>
      </c>
      <c r="B16" s="6">
        <v>5930</v>
      </c>
      <c r="C16" s="6">
        <v>23779</v>
      </c>
      <c r="D16" s="6">
        <v>6198</v>
      </c>
    </row>
    <row r="17" spans="1:4" x14ac:dyDescent="0.25">
      <c r="A17" s="46">
        <v>39263</v>
      </c>
      <c r="B17" s="6">
        <v>5812</v>
      </c>
      <c r="C17" s="6">
        <v>21890</v>
      </c>
      <c r="D17" s="6">
        <v>6797</v>
      </c>
    </row>
    <row r="18" spans="1:4" x14ac:dyDescent="0.25">
      <c r="A18" s="46">
        <v>39355</v>
      </c>
      <c r="B18" s="6">
        <v>5654</v>
      </c>
      <c r="C18" s="6">
        <v>21257</v>
      </c>
      <c r="D18" s="6">
        <v>6315</v>
      </c>
    </row>
    <row r="19" spans="1:4" x14ac:dyDescent="0.25">
      <c r="A19" s="46">
        <v>39447</v>
      </c>
      <c r="B19" s="6">
        <v>5547</v>
      </c>
      <c r="C19" s="6">
        <v>20321</v>
      </c>
      <c r="D19" s="6">
        <v>6364</v>
      </c>
    </row>
    <row r="20" spans="1:4" x14ac:dyDescent="0.25">
      <c r="A20" s="46">
        <v>39538</v>
      </c>
      <c r="B20" s="6">
        <v>5110</v>
      </c>
      <c r="C20" s="6">
        <v>20588</v>
      </c>
      <c r="D20" s="6">
        <v>5364</v>
      </c>
    </row>
    <row r="21" spans="1:4" x14ac:dyDescent="0.25">
      <c r="A21" s="46">
        <v>39629</v>
      </c>
      <c r="B21" s="6">
        <v>6230</v>
      </c>
      <c r="C21" s="6">
        <v>20679</v>
      </c>
      <c r="D21" s="6">
        <v>5428</v>
      </c>
    </row>
    <row r="22" spans="1:4" x14ac:dyDescent="0.25">
      <c r="A22" s="46">
        <v>39721</v>
      </c>
      <c r="B22" s="6">
        <v>5197</v>
      </c>
      <c r="C22" s="6">
        <v>20877</v>
      </c>
      <c r="D22" s="6">
        <v>5071</v>
      </c>
    </row>
    <row r="23" spans="1:4" x14ac:dyDescent="0.25">
      <c r="A23" s="46">
        <v>39813</v>
      </c>
      <c r="B23" s="6">
        <v>4284</v>
      </c>
      <c r="C23" s="6">
        <v>18835</v>
      </c>
      <c r="D23" s="6">
        <v>6180</v>
      </c>
    </row>
    <row r="24" spans="1:4" x14ac:dyDescent="0.25">
      <c r="A24" s="46">
        <v>39903</v>
      </c>
      <c r="B24" s="6">
        <v>4483</v>
      </c>
      <c r="C24" s="6">
        <v>18643</v>
      </c>
      <c r="D24" s="6">
        <v>5037</v>
      </c>
    </row>
    <row r="25" spans="1:4" x14ac:dyDescent="0.25">
      <c r="A25" s="46">
        <v>39994</v>
      </c>
      <c r="B25" s="6">
        <v>4616</v>
      </c>
      <c r="C25" s="6">
        <v>16713</v>
      </c>
      <c r="D25" s="6">
        <v>5876</v>
      </c>
    </row>
    <row r="26" spans="1:4" x14ac:dyDescent="0.25">
      <c r="A26" s="46">
        <v>40086</v>
      </c>
      <c r="B26" s="6">
        <v>5619</v>
      </c>
      <c r="C26" s="6">
        <v>16195</v>
      </c>
      <c r="D26" s="6">
        <v>5772</v>
      </c>
    </row>
    <row r="27" spans="1:4" x14ac:dyDescent="0.25">
      <c r="A27" s="46">
        <v>40178</v>
      </c>
      <c r="B27" s="6">
        <v>5637</v>
      </c>
      <c r="C27" s="6">
        <v>16066</v>
      </c>
      <c r="D27" s="6">
        <v>5740</v>
      </c>
    </row>
    <row r="28" spans="1:4" x14ac:dyDescent="0.25">
      <c r="A28" s="46">
        <v>40268</v>
      </c>
      <c r="B28" s="6">
        <v>7300</v>
      </c>
      <c r="C28" s="6">
        <v>18026</v>
      </c>
      <c r="D28" s="6">
        <v>5918</v>
      </c>
    </row>
    <row r="29" spans="1:4" x14ac:dyDescent="0.25">
      <c r="A29" s="46">
        <v>40359</v>
      </c>
      <c r="B29" s="6">
        <v>6996</v>
      </c>
      <c r="C29" s="6">
        <v>19202</v>
      </c>
      <c r="D29" s="6">
        <v>5134</v>
      </c>
    </row>
    <row r="30" spans="1:4" x14ac:dyDescent="0.25">
      <c r="A30" s="46">
        <v>40451</v>
      </c>
      <c r="B30" s="6">
        <v>5359</v>
      </c>
      <c r="C30" s="6">
        <v>18733</v>
      </c>
      <c r="D30" s="6">
        <v>5809</v>
      </c>
    </row>
    <row r="31" spans="1:4" x14ac:dyDescent="0.25">
      <c r="A31" s="46">
        <v>40543</v>
      </c>
      <c r="B31" s="6">
        <v>5226</v>
      </c>
      <c r="C31" s="6">
        <v>18220</v>
      </c>
      <c r="D31" s="6">
        <v>5762</v>
      </c>
    </row>
    <row r="32" spans="1:4" x14ac:dyDescent="0.25">
      <c r="A32" s="46">
        <v>40633</v>
      </c>
      <c r="B32" s="6">
        <v>5102</v>
      </c>
      <c r="C32" s="6">
        <v>17260</v>
      </c>
      <c r="D32" s="6">
        <v>6668</v>
      </c>
    </row>
    <row r="33" spans="1:4" x14ac:dyDescent="0.25">
      <c r="A33" s="46">
        <v>40724</v>
      </c>
      <c r="B33" s="6">
        <v>5311</v>
      </c>
      <c r="C33" s="6">
        <v>15404</v>
      </c>
      <c r="D33" s="6">
        <v>6413</v>
      </c>
    </row>
    <row r="34" spans="1:4" x14ac:dyDescent="0.25">
      <c r="A34" s="46">
        <v>40816</v>
      </c>
      <c r="B34" s="6">
        <v>4708</v>
      </c>
      <c r="C34" s="6">
        <v>15245</v>
      </c>
      <c r="D34" s="6">
        <v>4814</v>
      </c>
    </row>
    <row r="35" spans="1:4" x14ac:dyDescent="0.25">
      <c r="A35" s="46">
        <v>40908</v>
      </c>
      <c r="B35" s="6">
        <v>4615</v>
      </c>
      <c r="C35" s="6">
        <v>14961</v>
      </c>
      <c r="D35" s="6">
        <v>4879</v>
      </c>
    </row>
    <row r="36" spans="1:4" x14ac:dyDescent="0.25">
      <c r="A36" s="46">
        <v>40999</v>
      </c>
      <c r="B36" s="6">
        <v>4262</v>
      </c>
      <c r="C36" s="6">
        <v>14420</v>
      </c>
      <c r="D36" s="6">
        <v>5131</v>
      </c>
    </row>
    <row r="37" spans="1:4" x14ac:dyDescent="0.25">
      <c r="A37" s="46">
        <v>41090</v>
      </c>
      <c r="B37" s="6">
        <v>4260</v>
      </c>
      <c r="C37" s="6">
        <v>12937</v>
      </c>
      <c r="D37" s="6">
        <v>5120</v>
      </c>
    </row>
    <row r="38" spans="1:4" x14ac:dyDescent="0.25">
      <c r="A38" s="46">
        <v>41182</v>
      </c>
      <c r="B38" s="6">
        <v>5546</v>
      </c>
      <c r="C38" s="6">
        <v>13311</v>
      </c>
      <c r="D38" s="6">
        <v>5155</v>
      </c>
    </row>
    <row r="39" spans="1:4" x14ac:dyDescent="0.25">
      <c r="A39" s="46">
        <v>41274</v>
      </c>
      <c r="B39" s="6">
        <v>6489</v>
      </c>
      <c r="C39" s="6">
        <v>15362</v>
      </c>
      <c r="D39" s="6">
        <v>4356</v>
      </c>
    </row>
    <row r="40" spans="1:4" x14ac:dyDescent="0.25">
      <c r="A40" s="46">
        <v>41364</v>
      </c>
      <c r="B40" s="6">
        <v>6006</v>
      </c>
      <c r="C40" s="6">
        <v>17015</v>
      </c>
      <c r="D40" s="6">
        <v>4629</v>
      </c>
    </row>
    <row r="41" spans="1:4" x14ac:dyDescent="0.25">
      <c r="A41" s="46">
        <v>41455</v>
      </c>
      <c r="B41" s="6">
        <v>6881</v>
      </c>
      <c r="C41" s="6">
        <v>18706</v>
      </c>
      <c r="D41" s="6">
        <v>4572</v>
      </c>
    </row>
    <row r="42" spans="1:4" x14ac:dyDescent="0.25">
      <c r="A42" s="46">
        <v>41547</v>
      </c>
      <c r="B42" s="6">
        <v>6867</v>
      </c>
      <c r="C42" s="6">
        <v>20321</v>
      </c>
      <c r="D42" s="6">
        <v>5390</v>
      </c>
    </row>
    <row r="43" spans="1:4" x14ac:dyDescent="0.25">
      <c r="A43" s="46">
        <v>41639</v>
      </c>
      <c r="B43" s="6">
        <v>6951</v>
      </c>
      <c r="C43" s="6">
        <v>20372</v>
      </c>
      <c r="D43" s="6">
        <v>6800</v>
      </c>
    </row>
    <row r="44" spans="1:4" x14ac:dyDescent="0.25">
      <c r="A44" s="46">
        <v>41729</v>
      </c>
      <c r="B44" s="6">
        <v>7794</v>
      </c>
      <c r="C44" s="6">
        <v>22865</v>
      </c>
      <c r="D44" s="6">
        <v>5689</v>
      </c>
    </row>
    <row r="45" spans="1:4" x14ac:dyDescent="0.25">
      <c r="A45" s="46">
        <v>41820</v>
      </c>
      <c r="B45" s="6">
        <v>8091</v>
      </c>
      <c r="C45" s="6">
        <v>22919</v>
      </c>
      <c r="D45" s="6">
        <v>7202</v>
      </c>
    </row>
    <row r="46" spans="1:4" x14ac:dyDescent="0.25">
      <c r="A46" s="46">
        <v>41912</v>
      </c>
      <c r="B46" s="6">
        <v>8483</v>
      </c>
      <c r="C46" s="6">
        <v>24652</v>
      </c>
      <c r="D46" s="6">
        <v>6830</v>
      </c>
    </row>
    <row r="47" spans="1:4" x14ac:dyDescent="0.25">
      <c r="A47" s="46">
        <v>42004</v>
      </c>
      <c r="B47" s="6">
        <v>8259</v>
      </c>
      <c r="C47" s="6">
        <v>25931</v>
      </c>
      <c r="D47" s="6">
        <v>6817</v>
      </c>
    </row>
    <row r="48" spans="1:4" x14ac:dyDescent="0.25">
      <c r="A48" s="46">
        <v>42094</v>
      </c>
      <c r="B48" s="6">
        <v>7979</v>
      </c>
      <c r="C48" s="6">
        <v>27197</v>
      </c>
      <c r="D48" s="6">
        <v>7221</v>
      </c>
    </row>
    <row r="49" spans="1:4" x14ac:dyDescent="0.25">
      <c r="A49" s="46">
        <v>42185</v>
      </c>
      <c r="B49" s="6">
        <v>6953</v>
      </c>
      <c r="C49" s="6">
        <v>25635</v>
      </c>
      <c r="D49" s="6">
        <v>7782</v>
      </c>
    </row>
    <row r="50" spans="1:4" x14ac:dyDescent="0.25">
      <c r="A50" s="46">
        <v>42277</v>
      </c>
      <c r="B50" s="6">
        <v>7187</v>
      </c>
      <c r="C50" s="6">
        <v>24661</v>
      </c>
      <c r="D50" s="6">
        <v>8374</v>
      </c>
    </row>
    <row r="51" spans="1:4" x14ac:dyDescent="0.25">
      <c r="A51" s="46">
        <v>42369</v>
      </c>
      <c r="B51" s="6">
        <v>6676</v>
      </c>
      <c r="C51" s="6">
        <v>22322</v>
      </c>
      <c r="D51" s="6">
        <v>8709</v>
      </c>
    </row>
    <row r="52" spans="1:4" x14ac:dyDescent="0.25">
      <c r="A52" s="46">
        <v>42460</v>
      </c>
      <c r="B52" s="6">
        <v>5656</v>
      </c>
      <c r="C52" s="6">
        <v>21295</v>
      </c>
      <c r="D52" s="6">
        <v>7278</v>
      </c>
    </row>
    <row r="53" spans="1:4" x14ac:dyDescent="0.25">
      <c r="A53" s="46">
        <v>42551</v>
      </c>
      <c r="B53" s="6">
        <v>5901</v>
      </c>
      <c r="C53" s="6">
        <v>18443</v>
      </c>
      <c r="D53" s="6">
        <v>8092</v>
      </c>
    </row>
    <row r="54" spans="1:4" x14ac:dyDescent="0.25">
      <c r="A54" s="46">
        <v>42643</v>
      </c>
      <c r="B54" s="6">
        <v>5200</v>
      </c>
      <c r="C54" s="6">
        <v>17257</v>
      </c>
      <c r="D54" s="6">
        <v>6560</v>
      </c>
    </row>
    <row r="55" spans="1:4" x14ac:dyDescent="0.25">
      <c r="A55" s="46">
        <v>42735</v>
      </c>
      <c r="B55" s="6">
        <v>4757</v>
      </c>
      <c r="C55" s="6">
        <v>15039</v>
      </c>
      <c r="D55" s="6">
        <v>6570</v>
      </c>
    </row>
    <row r="56" spans="1:4" x14ac:dyDescent="0.25">
      <c r="A56" s="46">
        <v>42825</v>
      </c>
      <c r="B56" s="6">
        <v>4781</v>
      </c>
      <c r="C56" s="6">
        <v>14481</v>
      </c>
      <c r="D56" s="6">
        <v>5867</v>
      </c>
    </row>
    <row r="57" spans="1:4" x14ac:dyDescent="0.25">
      <c r="A57" s="46">
        <v>42916</v>
      </c>
      <c r="B57" s="6">
        <v>4752</v>
      </c>
      <c r="C57" s="6">
        <v>13956</v>
      </c>
      <c r="D57" s="6">
        <v>4814</v>
      </c>
    </row>
    <row r="58" spans="1:4" x14ac:dyDescent="0.25">
      <c r="A58" s="46">
        <v>43008</v>
      </c>
      <c r="B58" s="6">
        <v>4524</v>
      </c>
      <c r="C58" s="6">
        <v>13360</v>
      </c>
      <c r="D58" s="6">
        <v>5252</v>
      </c>
    </row>
    <row r="59" spans="1:4" x14ac:dyDescent="0.25">
      <c r="A59" s="46">
        <v>43100</v>
      </c>
      <c r="B59" s="6">
        <v>5563</v>
      </c>
      <c r="C59" s="6">
        <v>14658</v>
      </c>
      <c r="D59" s="6">
        <v>4076</v>
      </c>
    </row>
    <row r="60" spans="1:4" x14ac:dyDescent="0.25">
      <c r="A60" s="46">
        <v>43190</v>
      </c>
      <c r="B60" s="6">
        <v>4211</v>
      </c>
      <c r="C60" s="6">
        <v>14168</v>
      </c>
      <c r="D60" s="6">
        <v>4997</v>
      </c>
    </row>
    <row r="61" spans="1:4" x14ac:dyDescent="0.25">
      <c r="A61" s="46">
        <v>43281</v>
      </c>
      <c r="B61" s="6">
        <v>4064</v>
      </c>
      <c r="C61" s="6">
        <v>13307</v>
      </c>
      <c r="D61" s="6">
        <v>4435</v>
      </c>
    </row>
    <row r="62" spans="1:4" x14ac:dyDescent="0.25">
      <c r="A62" s="46">
        <v>43373</v>
      </c>
      <c r="B62" s="6">
        <v>4190</v>
      </c>
      <c r="C62" s="6">
        <v>13359</v>
      </c>
      <c r="D62" s="6">
        <v>4394</v>
      </c>
    </row>
    <row r="63" spans="1:4" x14ac:dyDescent="0.25">
      <c r="A63" s="46">
        <v>43465</v>
      </c>
      <c r="B63" s="6">
        <v>3680</v>
      </c>
      <c r="C63" s="6">
        <v>12506</v>
      </c>
      <c r="D63" s="6">
        <v>4280</v>
      </c>
    </row>
    <row r="64" spans="1:4" x14ac:dyDescent="0.25">
      <c r="A64" s="46">
        <v>43555</v>
      </c>
      <c r="B64" s="6">
        <v>3736</v>
      </c>
      <c r="C64" s="6">
        <v>12474</v>
      </c>
      <c r="D64" s="6">
        <v>3941</v>
      </c>
    </row>
    <row r="65" spans="1:4" x14ac:dyDescent="0.25">
      <c r="A65" s="46">
        <v>43646</v>
      </c>
      <c r="B65" s="6">
        <v>4076</v>
      </c>
      <c r="C65" s="6">
        <v>12012</v>
      </c>
      <c r="D65" s="6">
        <v>4151</v>
      </c>
    </row>
    <row r="66" spans="1:4" x14ac:dyDescent="0.25">
      <c r="A66" s="46">
        <v>43738</v>
      </c>
      <c r="B66" s="6">
        <v>3526</v>
      </c>
      <c r="C66" s="6">
        <v>12364</v>
      </c>
      <c r="D66" s="6">
        <v>3406</v>
      </c>
    </row>
    <row r="67" spans="1:4" x14ac:dyDescent="0.25">
      <c r="A67" s="46">
        <v>43830</v>
      </c>
      <c r="B67" s="6">
        <v>3396</v>
      </c>
      <c r="C67" s="6">
        <v>11205</v>
      </c>
      <c r="D67" s="6">
        <v>4081</v>
      </c>
    </row>
    <row r="68" spans="1:4" x14ac:dyDescent="0.25">
      <c r="A68" s="46">
        <v>43921</v>
      </c>
      <c r="B68" s="6">
        <v>3725</v>
      </c>
      <c r="C68" s="6">
        <v>11218</v>
      </c>
      <c r="D68" s="6">
        <v>3979</v>
      </c>
    </row>
    <row r="69" spans="1:4" x14ac:dyDescent="0.25">
      <c r="A69" s="46">
        <v>44012</v>
      </c>
      <c r="B69" s="6">
        <v>2925</v>
      </c>
      <c r="C69" s="6">
        <v>10721</v>
      </c>
      <c r="D69" s="6">
        <v>3153</v>
      </c>
    </row>
    <row r="70" spans="1:4" x14ac:dyDescent="0.25">
      <c r="A70" s="46">
        <v>44104</v>
      </c>
      <c r="B70" s="6">
        <v>3378</v>
      </c>
      <c r="C70" s="6">
        <v>10762</v>
      </c>
      <c r="D70" s="6">
        <v>3492</v>
      </c>
    </row>
    <row r="71" spans="1:4" x14ac:dyDescent="0.25">
      <c r="A71" s="46">
        <v>44196</v>
      </c>
      <c r="B71" s="6">
        <v>6024</v>
      </c>
      <c r="C71" s="6">
        <v>13588</v>
      </c>
      <c r="D71" s="6">
        <v>2965</v>
      </c>
    </row>
    <row r="72" spans="1:4" x14ac:dyDescent="0.25">
      <c r="A72" s="46">
        <v>44286</v>
      </c>
      <c r="B72" s="6">
        <v>7312</v>
      </c>
      <c r="C72" s="6">
        <v>17227</v>
      </c>
      <c r="D72" s="6">
        <v>3408</v>
      </c>
    </row>
    <row r="73" spans="1:4" x14ac:dyDescent="0.25">
      <c r="A73" s="46">
        <v>44377</v>
      </c>
      <c r="B73" s="6">
        <v>6775</v>
      </c>
      <c r="C73" s="6">
        <v>20033</v>
      </c>
      <c r="D73" s="6">
        <v>3844</v>
      </c>
    </row>
    <row r="74" spans="1:4" x14ac:dyDescent="0.25">
      <c r="A74" s="46">
        <v>44469</v>
      </c>
      <c r="B74" s="6">
        <v>6013</v>
      </c>
      <c r="C74" s="6">
        <v>22701</v>
      </c>
      <c r="D74" s="6">
        <v>3510</v>
      </c>
    </row>
    <row r="75" spans="1:4" x14ac:dyDescent="0.25">
      <c r="A75" s="46">
        <v>44561</v>
      </c>
      <c r="B75" s="6">
        <v>5922</v>
      </c>
      <c r="C75" s="6">
        <v>25041</v>
      </c>
      <c r="D75" s="6">
        <v>3159</v>
      </c>
    </row>
    <row r="76" spans="1:4" x14ac:dyDescent="0.25">
      <c r="A76" s="46">
        <v>44651</v>
      </c>
      <c r="B76" s="6">
        <v>4171</v>
      </c>
      <c r="C76" s="6">
        <v>25586</v>
      </c>
      <c r="D76" s="6">
        <v>3543</v>
      </c>
    </row>
    <row r="77" spans="1:4" x14ac:dyDescent="0.25">
      <c r="A77" s="46">
        <v>44742</v>
      </c>
      <c r="B77" s="6">
        <v>4899</v>
      </c>
      <c r="C77" s="6">
        <v>26629</v>
      </c>
      <c r="D77" s="6">
        <v>3577</v>
      </c>
    </row>
    <row r="78" spans="1:4" x14ac:dyDescent="0.25">
      <c r="A78" s="46">
        <v>44834</v>
      </c>
      <c r="B78" s="6">
        <v>3410</v>
      </c>
      <c r="C78" s="6">
        <v>27085</v>
      </c>
      <c r="D78" s="6">
        <v>2992</v>
      </c>
    </row>
    <row r="79" spans="1:4" x14ac:dyDescent="0.25">
      <c r="A79" s="46">
        <v>44926</v>
      </c>
      <c r="B79" s="6">
        <v>4681</v>
      </c>
      <c r="C79" s="6">
        <v>27507</v>
      </c>
      <c r="D79" s="6">
        <v>3965</v>
      </c>
    </row>
    <row r="80" spans="1:4" x14ac:dyDescent="0.25">
      <c r="A80" s="46">
        <v>45016</v>
      </c>
      <c r="B80" s="6">
        <v>3402</v>
      </c>
      <c r="C80" s="6">
        <v>26880</v>
      </c>
      <c r="D80" s="6">
        <v>4286</v>
      </c>
    </row>
    <row r="81" spans="1:5" x14ac:dyDescent="0.25">
      <c r="A81" s="46">
        <v>45107</v>
      </c>
      <c r="B81" s="6">
        <v>3533</v>
      </c>
      <c r="C81" s="6">
        <v>26250</v>
      </c>
      <c r="D81" s="6">
        <v>4045</v>
      </c>
    </row>
    <row r="82" spans="1:5" x14ac:dyDescent="0.25">
      <c r="A82" s="46">
        <v>45199</v>
      </c>
      <c r="B82" s="6">
        <v>3345</v>
      </c>
      <c r="C82" s="6">
        <v>24798</v>
      </c>
      <c r="D82" s="6">
        <v>4732</v>
      </c>
    </row>
    <row r="83" spans="1:5" x14ac:dyDescent="0.25">
      <c r="A83" s="46">
        <v>45291</v>
      </c>
      <c r="B83" s="6">
        <v>3153</v>
      </c>
      <c r="C83" s="6">
        <v>23380</v>
      </c>
      <c r="D83" s="6">
        <v>4408</v>
      </c>
    </row>
    <row r="84" spans="1:5" x14ac:dyDescent="0.25">
      <c r="A84" s="46">
        <v>45382</v>
      </c>
      <c r="B84" s="6">
        <v>4269</v>
      </c>
      <c r="C84" s="6">
        <v>23443</v>
      </c>
      <c r="D84" s="6">
        <v>4364</v>
      </c>
      <c r="E84" s="8"/>
    </row>
    <row r="85" spans="1:5" x14ac:dyDescent="0.25">
      <c r="A85" s="46">
        <v>45473</v>
      </c>
      <c r="B85" s="6">
        <v>4377</v>
      </c>
      <c r="C85" s="6">
        <v>23252</v>
      </c>
      <c r="D85" s="6">
        <v>4585</v>
      </c>
      <c r="E85" s="8"/>
    </row>
    <row r="86" spans="1:5" x14ac:dyDescent="0.25">
      <c r="A86" s="46">
        <v>45565</v>
      </c>
      <c r="B86" s="6">
        <v>5717</v>
      </c>
      <c r="C86" s="6">
        <v>23209</v>
      </c>
      <c r="D86" s="6">
        <v>5680</v>
      </c>
      <c r="E86" s="8"/>
    </row>
    <row r="87" spans="1:5" x14ac:dyDescent="0.25">
      <c r="A87" s="46">
        <v>45657</v>
      </c>
      <c r="B87" s="6">
        <v>5163</v>
      </c>
      <c r="C87" s="6">
        <v>22079</v>
      </c>
      <c r="D87" s="6">
        <v>5946</v>
      </c>
      <c r="E87" s="8"/>
    </row>
    <row r="88" spans="1:5" x14ac:dyDescent="0.25">
      <c r="A88" s="46">
        <v>45747</v>
      </c>
      <c r="B88" s="6">
        <v>5819</v>
      </c>
      <c r="C88" s="6">
        <v>22607</v>
      </c>
      <c r="D88" s="6">
        <v>5648</v>
      </c>
      <c r="E88" s="8"/>
    </row>
    <row r="89" spans="1:5" x14ac:dyDescent="0.25">
      <c r="A89" s="46">
        <v>45838</v>
      </c>
      <c r="B89" s="6">
        <v>5872</v>
      </c>
      <c r="C89" s="6">
        <v>23169</v>
      </c>
      <c r="D89" s="6">
        <v>5277</v>
      </c>
      <c r="E89" s="8"/>
    </row>
    <row r="90" spans="1:5" x14ac:dyDescent="0.25">
      <c r="A90" s="46">
        <v>45930</v>
      </c>
      <c r="B90" s="6">
        <v>5890</v>
      </c>
      <c r="C90" s="6">
        <v>23865</v>
      </c>
      <c r="D90" s="6">
        <v>5133</v>
      </c>
      <c r="E90" s="8"/>
    </row>
    <row r="91" spans="1:5" x14ac:dyDescent="0.25">
      <c r="A91" s="46">
        <v>46022</v>
      </c>
      <c r="B91" s="6">
        <v>6445</v>
      </c>
      <c r="C91" s="6">
        <v>25443</v>
      </c>
      <c r="D91" s="6">
        <v>4555</v>
      </c>
      <c r="E91" s="8"/>
    </row>
    <row r="92" spans="1:5" x14ac:dyDescent="0.25">
      <c r="A92" s="46">
        <v>46112</v>
      </c>
      <c r="B92" s="6">
        <v>5930</v>
      </c>
      <c r="C92" s="6">
        <v>26547</v>
      </c>
      <c r="D92" s="6">
        <v>5136</v>
      </c>
      <c r="E92" s="8"/>
    </row>
    <row r="93" spans="1:5" x14ac:dyDescent="0.25">
      <c r="A93" s="46">
        <v>46174</v>
      </c>
      <c r="B93" s="6">
        <v>7240</v>
      </c>
      <c r="C93" s="6">
        <v>29048</v>
      </c>
      <c r="D93" s="6">
        <v>4814</v>
      </c>
      <c r="E93" s="8"/>
    </row>
    <row r="94" spans="1:5" x14ac:dyDescent="0.25">
      <c r="B94" s="1" t="s">
        <v>328</v>
      </c>
      <c r="C94" s="1" t="s">
        <v>329</v>
      </c>
      <c r="D94" s="1" t="s">
        <v>330</v>
      </c>
    </row>
    <row r="95" spans="1:5" x14ac:dyDescent="0.25">
      <c r="A95" s="38" t="s">
        <v>92</v>
      </c>
      <c r="B95" s="17"/>
      <c r="C95" s="17"/>
      <c r="D95" s="17"/>
    </row>
    <row r="96" spans="1:5" x14ac:dyDescent="0.25">
      <c r="A96" t="s">
        <v>1064</v>
      </c>
      <c r="C96" s="16"/>
    </row>
    <row r="98" spans="1:7" x14ac:dyDescent="0.25">
      <c r="A98" s="38" t="s">
        <v>94</v>
      </c>
    </row>
    <row r="99" spans="1:7" x14ac:dyDescent="0.25">
      <c r="B99" s="330" t="s">
        <v>331</v>
      </c>
      <c r="C99" s="330"/>
      <c r="D99" s="330" t="s">
        <v>332</v>
      </c>
      <c r="E99" s="330"/>
      <c r="F99" s="330" t="s">
        <v>333</v>
      </c>
      <c r="G99" s="330"/>
    </row>
    <row r="100" spans="1:7" s="4" customFormat="1" ht="45" x14ac:dyDescent="0.25">
      <c r="B100" s="3" t="s">
        <v>334</v>
      </c>
      <c r="C100" s="3" t="s">
        <v>335</v>
      </c>
      <c r="D100" s="3" t="s">
        <v>334</v>
      </c>
      <c r="E100" s="3" t="s">
        <v>335</v>
      </c>
      <c r="F100" s="3" t="s">
        <v>334</v>
      </c>
      <c r="G100" s="3" t="s">
        <v>335</v>
      </c>
    </row>
    <row r="101" spans="1:7" s="4" customFormat="1" x14ac:dyDescent="0.25">
      <c r="A101" s="46">
        <v>38898</v>
      </c>
      <c r="B101" s="11">
        <v>16.647882788600874</v>
      </c>
      <c r="C101" s="11">
        <v>20.850708924103412</v>
      </c>
      <c r="D101" s="11">
        <v>5.6979096426163167</v>
      </c>
      <c r="E101" s="11">
        <v>22.26989079563182</v>
      </c>
      <c r="F101" s="11">
        <v>-10.143945808636746</v>
      </c>
      <c r="G101" s="11">
        <v>-6.0552407932011327</v>
      </c>
    </row>
    <row r="102" spans="1:7" s="4" customFormat="1" x14ac:dyDescent="0.25">
      <c r="A102" s="46">
        <v>38990</v>
      </c>
      <c r="B102" s="11">
        <v>-4.8585231193926877</v>
      </c>
      <c r="C102" s="11">
        <v>4.7568389057750737</v>
      </c>
      <c r="D102" s="11">
        <v>5.5821371610845327</v>
      </c>
      <c r="E102" s="11">
        <v>17.399675719497367</v>
      </c>
      <c r="F102" s="11">
        <v>12.137203166226907</v>
      </c>
      <c r="G102" s="11">
        <v>17.218282111899128</v>
      </c>
    </row>
    <row r="103" spans="1:7" s="4" customFormat="1" x14ac:dyDescent="0.25">
      <c r="A103" s="46">
        <v>39082</v>
      </c>
      <c r="B103" s="11">
        <v>-9.9231104018569596</v>
      </c>
      <c r="C103" s="11">
        <v>4.2828350688612682</v>
      </c>
      <c r="D103" s="11">
        <v>0.76391886059559155</v>
      </c>
      <c r="E103" s="11">
        <v>17.35109323950741</v>
      </c>
      <c r="F103" s="11">
        <v>1.6470588235294015</v>
      </c>
      <c r="G103" s="11">
        <v>7.5773745997865571</v>
      </c>
    </row>
    <row r="104" spans="1:7" x14ac:dyDescent="0.25">
      <c r="A104" s="46">
        <v>39172</v>
      </c>
      <c r="B104" s="11">
        <v>-4.4934772105008847</v>
      </c>
      <c r="C104" s="11">
        <v>-4.5242312027048754</v>
      </c>
      <c r="D104" s="11">
        <v>1.8503447980468657</v>
      </c>
      <c r="E104" s="11">
        <v>14.531355360755228</v>
      </c>
      <c r="F104" s="11">
        <v>2.4801587301587213</v>
      </c>
      <c r="G104" s="11">
        <v>4.9618966977138079</v>
      </c>
    </row>
    <row r="105" spans="1:7" x14ac:dyDescent="0.25">
      <c r="A105" s="46">
        <v>39263</v>
      </c>
      <c r="B105" s="11">
        <v>-1.9898819561551484</v>
      </c>
      <c r="C105" s="11">
        <v>-19.7791580400276</v>
      </c>
      <c r="D105" s="11">
        <v>-7.9439841877286703</v>
      </c>
      <c r="E105" s="11">
        <v>-0.25062656641604564</v>
      </c>
      <c r="F105" s="11">
        <v>9.6644078735075745</v>
      </c>
      <c r="G105" s="11">
        <v>28.100263852242733</v>
      </c>
    </row>
    <row r="106" spans="1:7" x14ac:dyDescent="0.25">
      <c r="A106" s="46">
        <v>39355</v>
      </c>
      <c r="B106" s="11">
        <v>-2.7185134205092942</v>
      </c>
      <c r="C106" s="11">
        <v>-17.974756999854925</v>
      </c>
      <c r="D106" s="11">
        <v>-2.8917313841936965</v>
      </c>
      <c r="E106" s="11">
        <v>-8.2563659905049658</v>
      </c>
      <c r="F106" s="11">
        <v>-7.0913638369869076</v>
      </c>
      <c r="G106" s="11">
        <v>6.1344537815126055</v>
      </c>
    </row>
    <row r="107" spans="1:7" x14ac:dyDescent="0.25">
      <c r="A107" s="46">
        <v>39447</v>
      </c>
      <c r="B107" s="11">
        <v>-1.8924655111425492</v>
      </c>
      <c r="C107" s="11">
        <v>-10.661942341761954</v>
      </c>
      <c r="D107" s="11">
        <v>-4.403255398221761</v>
      </c>
      <c r="E107" s="11">
        <v>-12.960979997430078</v>
      </c>
      <c r="F107" s="11">
        <v>0.77593032462390799</v>
      </c>
      <c r="G107" s="11">
        <v>5.2248677248677211</v>
      </c>
    </row>
    <row r="108" spans="1:7" x14ac:dyDescent="0.25">
      <c r="A108" s="46">
        <v>39538</v>
      </c>
      <c r="B108" s="11">
        <v>-7.8781323237786189</v>
      </c>
      <c r="C108" s="11">
        <v>-13.827993254637438</v>
      </c>
      <c r="D108" s="11">
        <v>1.3139117169430614</v>
      </c>
      <c r="E108" s="11">
        <v>-13.41940367551201</v>
      </c>
      <c r="F108" s="11">
        <v>-15.713387806411061</v>
      </c>
      <c r="G108" s="11">
        <v>-13.455953533397869</v>
      </c>
    </row>
    <row r="109" spans="1:7" x14ac:dyDescent="0.25">
      <c r="A109" s="46">
        <v>39629</v>
      </c>
      <c r="B109" s="11">
        <v>21.917808219178081</v>
      </c>
      <c r="C109" s="11">
        <v>7.192016517549904</v>
      </c>
      <c r="D109" s="11">
        <v>0.44200505148630498</v>
      </c>
      <c r="E109" s="11">
        <v>-5.5322064869803516</v>
      </c>
      <c r="F109" s="11">
        <v>1.1931394481730084</v>
      </c>
      <c r="G109" s="11">
        <v>-20.141238781815506</v>
      </c>
    </row>
    <row r="110" spans="1:7" x14ac:dyDescent="0.25">
      <c r="A110" s="46">
        <v>39721</v>
      </c>
      <c r="B110" s="11">
        <v>-16.581059390048157</v>
      </c>
      <c r="C110" s="11">
        <v>-8.0827732578705351</v>
      </c>
      <c r="D110" s="11">
        <v>0.95749310895110185</v>
      </c>
      <c r="E110" s="11">
        <v>-1.7876464223549937</v>
      </c>
      <c r="F110" s="11">
        <v>-6.5770081061164332</v>
      </c>
      <c r="G110" s="11">
        <v>-19.699129057798892</v>
      </c>
    </row>
    <row r="111" spans="1:7" x14ac:dyDescent="0.25">
      <c r="A111" s="46">
        <v>39813</v>
      </c>
      <c r="B111" s="11">
        <v>-17.567827592842022</v>
      </c>
      <c r="C111" s="11">
        <v>-22.769064359113035</v>
      </c>
      <c r="D111" s="11">
        <v>-9.781098816879819</v>
      </c>
      <c r="E111" s="11">
        <v>-7.3126322523497826</v>
      </c>
      <c r="F111" s="11">
        <v>21.869453756655499</v>
      </c>
      <c r="G111" s="11">
        <v>-2.8912633563796364</v>
      </c>
    </row>
    <row r="112" spans="1:7" x14ac:dyDescent="0.25">
      <c r="A112" s="46">
        <v>39903</v>
      </c>
      <c r="B112" s="11">
        <v>4.645191409897298</v>
      </c>
      <c r="C112" s="11">
        <v>-12.270058708414878</v>
      </c>
      <c r="D112" s="11">
        <v>-1.0193788160339778</v>
      </c>
      <c r="E112" s="11">
        <v>-9.4472508257237191</v>
      </c>
      <c r="F112" s="11">
        <v>-18.495145631067967</v>
      </c>
      <c r="G112" s="11">
        <v>-6.0961968680089518</v>
      </c>
    </row>
    <row r="113" spans="1:7" x14ac:dyDescent="0.25">
      <c r="A113" s="46">
        <v>39994</v>
      </c>
      <c r="B113" s="11">
        <v>2.9667633281284855</v>
      </c>
      <c r="C113" s="11">
        <v>-25.906902086677363</v>
      </c>
      <c r="D113" s="11">
        <v>-10.352411092635306</v>
      </c>
      <c r="E113" s="11">
        <v>-19.178877121717687</v>
      </c>
      <c r="F113" s="11">
        <v>16.656740123089129</v>
      </c>
      <c r="G113" s="11">
        <v>8.2535003684598429</v>
      </c>
    </row>
    <row r="114" spans="1:7" x14ac:dyDescent="0.25">
      <c r="A114" s="46">
        <v>40086</v>
      </c>
      <c r="B114" s="11">
        <v>21.728769497400346</v>
      </c>
      <c r="C114" s="11">
        <v>8.1200692707331221</v>
      </c>
      <c r="D114" s="11">
        <v>-3.0993837132770929</v>
      </c>
      <c r="E114" s="11">
        <v>-22.426593859270973</v>
      </c>
      <c r="F114" s="11">
        <v>-1.7699115044247815</v>
      </c>
      <c r="G114" s="11">
        <v>13.823703411555899</v>
      </c>
    </row>
    <row r="115" spans="1:7" x14ac:dyDescent="0.25">
      <c r="A115" s="46">
        <v>40178</v>
      </c>
      <c r="B115" s="11">
        <v>0.32034169781098853</v>
      </c>
      <c r="C115" s="11">
        <v>31.582633053221286</v>
      </c>
      <c r="D115" s="11">
        <v>-0.79654214263661371</v>
      </c>
      <c r="E115" s="11">
        <v>-14.701353862490041</v>
      </c>
      <c r="F115" s="11">
        <v>-0.55440055440055813</v>
      </c>
      <c r="G115" s="11">
        <v>-7.1197411003236288</v>
      </c>
    </row>
    <row r="116" spans="1:7" x14ac:dyDescent="0.25">
      <c r="A116" s="46">
        <v>40268</v>
      </c>
      <c r="B116" s="11">
        <v>29.501507894269995</v>
      </c>
      <c r="C116" s="11">
        <v>62.837385679232646</v>
      </c>
      <c r="D116" s="11">
        <v>12.199676335117648</v>
      </c>
      <c r="E116" s="11">
        <v>-3.3095531835005132</v>
      </c>
      <c r="F116" s="11">
        <v>3.1010452961672375</v>
      </c>
      <c r="G116" s="11">
        <v>17.490569783601352</v>
      </c>
    </row>
    <row r="117" spans="1:7" x14ac:dyDescent="0.25">
      <c r="A117" s="46">
        <v>40359</v>
      </c>
      <c r="B117" s="11">
        <v>-4.1643835616438363</v>
      </c>
      <c r="C117" s="11">
        <v>51.559792027729642</v>
      </c>
      <c r="D117" s="11">
        <v>6.5239099079107854</v>
      </c>
      <c r="E117" s="11">
        <v>14.892598575958838</v>
      </c>
      <c r="F117" s="11">
        <v>-13.247718823927002</v>
      </c>
      <c r="G117" s="11">
        <v>-12.627637848876782</v>
      </c>
    </row>
    <row r="118" spans="1:7" x14ac:dyDescent="0.25">
      <c r="A118" s="46">
        <v>40451</v>
      </c>
      <c r="B118" s="11">
        <v>-23.399085191538028</v>
      </c>
      <c r="C118" s="11">
        <v>-4.6271578572699816</v>
      </c>
      <c r="D118" s="11">
        <v>-2.4424539110509347</v>
      </c>
      <c r="E118" s="11">
        <v>15.671503550478549</v>
      </c>
      <c r="F118" s="11">
        <v>13.147643163225563</v>
      </c>
      <c r="G118" s="11">
        <v>0.64102564102563875</v>
      </c>
    </row>
    <row r="119" spans="1:7" x14ac:dyDescent="0.25">
      <c r="A119" s="46">
        <v>40543</v>
      </c>
      <c r="B119" s="11">
        <v>-2.481806307146861</v>
      </c>
      <c r="C119" s="11">
        <v>-7.2911122937732831</v>
      </c>
      <c r="D119" s="11">
        <v>-2.7384828911546477</v>
      </c>
      <c r="E119" s="11">
        <v>13.407195319307853</v>
      </c>
      <c r="F119" s="11">
        <v>-0.80908934412119438</v>
      </c>
      <c r="G119" s="11">
        <v>0.38327526132404532</v>
      </c>
    </row>
    <row r="120" spans="1:7" x14ac:dyDescent="0.25">
      <c r="A120" s="46">
        <v>40633</v>
      </c>
      <c r="B120" s="11">
        <v>-2.3727516264829718</v>
      </c>
      <c r="C120" s="11">
        <v>-30.109589041095887</v>
      </c>
      <c r="D120" s="11">
        <v>-5.2689352360043902</v>
      </c>
      <c r="E120" s="11">
        <v>-4.2494175080439405</v>
      </c>
      <c r="F120" s="11">
        <v>15.723707046164526</v>
      </c>
      <c r="G120" s="11">
        <v>12.673200405542406</v>
      </c>
    </row>
    <row r="121" spans="1:7" x14ac:dyDescent="0.25">
      <c r="A121" s="46">
        <v>40724</v>
      </c>
      <c r="B121" s="11">
        <v>4.0964327714621662</v>
      </c>
      <c r="C121" s="11">
        <v>-24.085191538021721</v>
      </c>
      <c r="D121" s="11">
        <v>-10.753186558516802</v>
      </c>
      <c r="E121" s="11">
        <v>-19.779189667742948</v>
      </c>
      <c r="F121" s="11">
        <v>-3.8242351529694019</v>
      </c>
      <c r="G121" s="11">
        <v>24.912349045578488</v>
      </c>
    </row>
    <row r="122" spans="1:7" x14ac:dyDescent="0.25">
      <c r="A122" s="46">
        <v>40816</v>
      </c>
      <c r="B122" s="11">
        <v>-11.353794012427043</v>
      </c>
      <c r="C122" s="11">
        <v>-12.147788766560929</v>
      </c>
      <c r="D122" s="11">
        <v>-1.0321994287198155</v>
      </c>
      <c r="E122" s="11">
        <v>-18.619548390540754</v>
      </c>
      <c r="F122" s="11">
        <v>-24.933728364260098</v>
      </c>
      <c r="G122" s="11">
        <v>-17.128593561714577</v>
      </c>
    </row>
    <row r="123" spans="1:7" x14ac:dyDescent="0.25">
      <c r="A123" s="46">
        <v>40908</v>
      </c>
      <c r="B123" s="11">
        <v>-1.9753610875106187</v>
      </c>
      <c r="C123" s="11">
        <v>-11.69154228855721</v>
      </c>
      <c r="D123" s="11">
        <v>-1.8629058707773094</v>
      </c>
      <c r="E123" s="11">
        <v>-17.886937431394067</v>
      </c>
      <c r="F123" s="11">
        <v>1.3502285002077175</v>
      </c>
      <c r="G123" s="11">
        <v>-15.32454009024644</v>
      </c>
    </row>
    <row r="124" spans="1:7" x14ac:dyDescent="0.25">
      <c r="A124" s="46">
        <v>40999</v>
      </c>
      <c r="B124" s="11">
        <v>-7.6489707475623003</v>
      </c>
      <c r="C124" s="11">
        <v>-16.46413171305371</v>
      </c>
      <c r="D124" s="11">
        <v>-3.6160684446226887</v>
      </c>
      <c r="E124" s="11">
        <v>-16.454229432213207</v>
      </c>
      <c r="F124" s="11">
        <v>5.164992826398862</v>
      </c>
      <c r="G124" s="11">
        <v>-23.050389922015601</v>
      </c>
    </row>
    <row r="125" spans="1:7" x14ac:dyDescent="0.25">
      <c r="A125" s="46">
        <v>41090</v>
      </c>
      <c r="B125" s="11">
        <v>-4.6926325668694702E-2</v>
      </c>
      <c r="C125" s="11">
        <v>-19.789116927132365</v>
      </c>
      <c r="D125" s="11">
        <v>-10.284327323162278</v>
      </c>
      <c r="E125" s="11">
        <v>-16.01532069592314</v>
      </c>
      <c r="F125" s="11">
        <v>-0.21438316117715628</v>
      </c>
      <c r="G125" s="11">
        <v>-20.16217059098706</v>
      </c>
    </row>
    <row r="126" spans="1:7" x14ac:dyDescent="0.25">
      <c r="A126" s="46">
        <v>41182</v>
      </c>
      <c r="B126" s="11">
        <v>30.187793427230037</v>
      </c>
      <c r="C126" s="11">
        <v>17.799490229396774</v>
      </c>
      <c r="D126" s="11">
        <v>2.8909329829172048</v>
      </c>
      <c r="E126" s="11">
        <v>-12.686126598884883</v>
      </c>
      <c r="F126" s="11">
        <v>0.68359375</v>
      </c>
      <c r="G126" s="11">
        <v>7.0835064395513125</v>
      </c>
    </row>
    <row r="127" spans="1:7" x14ac:dyDescent="0.25">
      <c r="A127" s="46">
        <v>41274</v>
      </c>
      <c r="B127" s="11">
        <v>17.003245582401739</v>
      </c>
      <c r="C127" s="11">
        <v>40.606717226435542</v>
      </c>
      <c r="D127" s="11">
        <v>15.408308917436697</v>
      </c>
      <c r="E127" s="11">
        <v>2.6803021188423148</v>
      </c>
      <c r="F127" s="11">
        <v>-15.49951503394762</v>
      </c>
      <c r="G127" s="11">
        <v>-10.719409715105554</v>
      </c>
    </row>
    <row r="128" spans="1:7" x14ac:dyDescent="0.25">
      <c r="A128" s="46">
        <v>41364</v>
      </c>
      <c r="B128" s="11">
        <v>-7.4433656957928811</v>
      </c>
      <c r="C128" s="11">
        <v>40.919755983106533</v>
      </c>
      <c r="D128" s="11">
        <v>10.760317666970455</v>
      </c>
      <c r="E128" s="11">
        <v>17.995839112343969</v>
      </c>
      <c r="F128" s="11">
        <v>6.2672176308540051</v>
      </c>
      <c r="G128" s="11">
        <v>-9.7836679009939527</v>
      </c>
    </row>
    <row r="129" spans="1:7" x14ac:dyDescent="0.25">
      <c r="A129" s="46">
        <v>41455</v>
      </c>
      <c r="B129" s="11">
        <v>14.568764568764569</v>
      </c>
      <c r="C129" s="11">
        <v>61.525821596244135</v>
      </c>
      <c r="D129" s="11">
        <v>9.9382897443432316</v>
      </c>
      <c r="E129" s="11">
        <v>44.593027749864731</v>
      </c>
      <c r="F129" s="11">
        <v>-1.2313674659753748</v>
      </c>
      <c r="G129" s="11">
        <v>-10.703125000000002</v>
      </c>
    </row>
    <row r="130" spans="1:7" x14ac:dyDescent="0.25">
      <c r="A130" s="46">
        <v>41547</v>
      </c>
      <c r="B130" s="11">
        <v>-0.20345879959308144</v>
      </c>
      <c r="C130" s="11">
        <v>23.818968626036785</v>
      </c>
      <c r="D130" s="11">
        <v>8.6335934994119512</v>
      </c>
      <c r="E130" s="11">
        <v>52.663210878221008</v>
      </c>
      <c r="F130" s="11">
        <v>17.891513560804896</v>
      </c>
      <c r="G130" s="11">
        <v>4.5586808923375299</v>
      </c>
    </row>
    <row r="131" spans="1:7" x14ac:dyDescent="0.25">
      <c r="A131" s="46">
        <v>41639</v>
      </c>
      <c r="B131" s="11">
        <v>1.2232415902140747</v>
      </c>
      <c r="C131" s="11">
        <v>7.1197411003236288</v>
      </c>
      <c r="D131" s="11">
        <v>0.25097190098912758</v>
      </c>
      <c r="E131" s="11">
        <v>32.612941023304252</v>
      </c>
      <c r="F131" s="11">
        <v>26.159554730983302</v>
      </c>
      <c r="G131" s="11">
        <v>56.106519742883386</v>
      </c>
    </row>
    <row r="132" spans="1:7" x14ac:dyDescent="0.25">
      <c r="A132" s="46">
        <v>41729</v>
      </c>
      <c r="B132" s="11">
        <v>12.12775140267588</v>
      </c>
      <c r="C132" s="11">
        <v>29.770229770229761</v>
      </c>
      <c r="D132" s="11">
        <v>12.237384645591987</v>
      </c>
      <c r="E132" s="11">
        <v>34.381428151630921</v>
      </c>
      <c r="F132" s="11">
        <v>-16.338235294117641</v>
      </c>
      <c r="G132" s="11">
        <v>22.899114279542012</v>
      </c>
    </row>
    <row r="133" spans="1:7" x14ac:dyDescent="0.25">
      <c r="A133" s="46">
        <v>41820</v>
      </c>
      <c r="B133" s="11">
        <v>3.8106235565819935</v>
      </c>
      <c r="C133" s="11">
        <v>17.584653393402117</v>
      </c>
      <c r="D133" s="11">
        <v>0.23616881696917336</v>
      </c>
      <c r="E133" s="11">
        <v>22.522185395060411</v>
      </c>
      <c r="F133" s="11">
        <v>26.59518368781859</v>
      </c>
      <c r="G133" s="11">
        <v>57.524059492563431</v>
      </c>
    </row>
    <row r="134" spans="1:7" x14ac:dyDescent="0.25">
      <c r="A134" s="46">
        <v>41912</v>
      </c>
      <c r="B134" s="11">
        <v>4.8448893832653495</v>
      </c>
      <c r="C134" s="11">
        <v>23.532838211737285</v>
      </c>
      <c r="D134" s="11">
        <v>7.5614119289672432</v>
      </c>
      <c r="E134" s="11">
        <v>21.312927513409761</v>
      </c>
      <c r="F134" s="11">
        <v>-5.1652318800333274</v>
      </c>
      <c r="G134" s="11">
        <v>26.716141001855288</v>
      </c>
    </row>
    <row r="135" spans="1:7" x14ac:dyDescent="0.25">
      <c r="A135" s="46">
        <v>42004</v>
      </c>
      <c r="B135" s="11">
        <v>-2.6405752681834205</v>
      </c>
      <c r="C135" s="11">
        <v>18.81743634009494</v>
      </c>
      <c r="D135" s="11">
        <v>5.1882200227162167</v>
      </c>
      <c r="E135" s="11">
        <v>27.287453367366975</v>
      </c>
      <c r="F135" s="11">
        <v>-0.19033674963396807</v>
      </c>
      <c r="G135" s="11">
        <v>0.24999999999999467</v>
      </c>
    </row>
    <row r="136" spans="1:7" x14ac:dyDescent="0.25">
      <c r="A136" s="46">
        <v>42094</v>
      </c>
      <c r="B136" s="11">
        <v>-3.3902409492674646</v>
      </c>
      <c r="C136" s="11">
        <v>2.3736207338978632</v>
      </c>
      <c r="D136" s="11">
        <v>4.8821873433342322</v>
      </c>
      <c r="E136" s="11">
        <v>18.945987316859835</v>
      </c>
      <c r="F136" s="11">
        <v>5.9263605691653121</v>
      </c>
      <c r="G136" s="11">
        <v>26.929161539813684</v>
      </c>
    </row>
    <row r="137" spans="1:7" x14ac:dyDescent="0.25">
      <c r="A137" s="46">
        <v>42185</v>
      </c>
      <c r="B137" s="11">
        <v>-12.858754229853364</v>
      </c>
      <c r="C137" s="11">
        <v>-14.065010505499941</v>
      </c>
      <c r="D137" s="11">
        <v>-5.7432805088796552</v>
      </c>
      <c r="E137" s="11">
        <v>11.850429774422967</v>
      </c>
      <c r="F137" s="11">
        <v>7.7690070627336905</v>
      </c>
      <c r="G137" s="11">
        <v>8.0533185226326012</v>
      </c>
    </row>
    <row r="138" spans="1:7" x14ac:dyDescent="0.25">
      <c r="A138" s="46">
        <v>42277</v>
      </c>
      <c r="B138" s="11">
        <v>3.3654537609664859</v>
      </c>
      <c r="C138" s="11">
        <v>-15.277614051632682</v>
      </c>
      <c r="D138" s="11">
        <v>-3.7994928808269934</v>
      </c>
      <c r="E138" s="11">
        <v>3.6508194061335431E-2</v>
      </c>
      <c r="F138" s="11">
        <v>7.6072988948856279</v>
      </c>
      <c r="G138" s="11">
        <v>22.606149341142022</v>
      </c>
    </row>
    <row r="139" spans="1:7" x14ac:dyDescent="0.25">
      <c r="A139" s="46">
        <v>42369</v>
      </c>
      <c r="B139" s="11">
        <v>-7.1100598302490603</v>
      </c>
      <c r="C139" s="11">
        <v>-19.166969366751417</v>
      </c>
      <c r="D139" s="11">
        <v>-9.4846113296297769</v>
      </c>
      <c r="E139" s="11">
        <v>-13.917704677798771</v>
      </c>
      <c r="F139" s="11">
        <v>4.0004776689753996</v>
      </c>
      <c r="G139" s="11">
        <v>27.75414405163561</v>
      </c>
    </row>
    <row r="140" spans="1:7" x14ac:dyDescent="0.25">
      <c r="A140" s="46">
        <v>42460</v>
      </c>
      <c r="B140" s="11">
        <v>-15.278609946075495</v>
      </c>
      <c r="C140" s="11">
        <v>-29.11392405063291</v>
      </c>
      <c r="D140" s="11">
        <v>-4.6008422184392046</v>
      </c>
      <c r="E140" s="11">
        <v>-21.700922895907638</v>
      </c>
      <c r="F140" s="11">
        <v>-16.431277988287974</v>
      </c>
      <c r="G140" s="11">
        <v>0.78936435396759208</v>
      </c>
    </row>
    <row r="141" spans="1:7" x14ac:dyDescent="0.25">
      <c r="A141" s="46">
        <v>42551</v>
      </c>
      <c r="B141" s="11">
        <v>4.3316831683168244</v>
      </c>
      <c r="C141" s="11">
        <v>-15.130159643319431</v>
      </c>
      <c r="D141" s="11">
        <v>-13.39281521483916</v>
      </c>
      <c r="E141" s="11">
        <v>-28.055393017359076</v>
      </c>
      <c r="F141" s="11">
        <v>11.184391316295695</v>
      </c>
      <c r="G141" s="11">
        <v>3.9835517861732228</v>
      </c>
    </row>
    <row r="142" spans="1:7" x14ac:dyDescent="0.25">
      <c r="A142" s="46">
        <v>42643</v>
      </c>
      <c r="B142" s="11">
        <v>-11.879342484324695</v>
      </c>
      <c r="C142" s="11">
        <v>-27.647140670655347</v>
      </c>
      <c r="D142" s="11">
        <v>-6.4306240850187102</v>
      </c>
      <c r="E142" s="11">
        <v>-30.023113417947368</v>
      </c>
      <c r="F142" s="11">
        <v>-18.932278793870495</v>
      </c>
      <c r="G142" s="11">
        <v>-21.662288034392162</v>
      </c>
    </row>
    <row r="143" spans="1:7" x14ac:dyDescent="0.25">
      <c r="A143" s="46">
        <v>42735</v>
      </c>
      <c r="B143" s="11">
        <v>-8.5192307692307683</v>
      </c>
      <c r="C143" s="11">
        <v>-28.74475733972438</v>
      </c>
      <c r="D143" s="11">
        <v>-12.852755403604332</v>
      </c>
      <c r="E143" s="11">
        <v>-32.627004748678431</v>
      </c>
      <c r="F143" s="11">
        <v>0.15243902439023849</v>
      </c>
      <c r="G143" s="11">
        <v>-24.560799173269032</v>
      </c>
    </row>
    <row r="144" spans="1:7" x14ac:dyDescent="0.25">
      <c r="A144" s="46">
        <v>42825</v>
      </c>
      <c r="B144" s="11">
        <v>0.50451965524489495</v>
      </c>
      <c r="C144" s="11">
        <v>-15.470297029702973</v>
      </c>
      <c r="D144" s="11">
        <v>-3.7103530819868391</v>
      </c>
      <c r="E144" s="11">
        <v>-31.99812162479455</v>
      </c>
      <c r="F144" s="11">
        <v>-10.700152207001523</v>
      </c>
      <c r="G144" s="11">
        <v>-19.387194284143995</v>
      </c>
    </row>
    <row r="145" spans="1:7" x14ac:dyDescent="0.25">
      <c r="A145" s="46">
        <v>42916</v>
      </c>
      <c r="B145" s="11">
        <v>-0.60656766366868897</v>
      </c>
      <c r="C145" s="11">
        <v>-19.47127605490595</v>
      </c>
      <c r="D145" s="11">
        <v>-3.6254402320281764</v>
      </c>
      <c r="E145" s="11">
        <v>-24.329013717941773</v>
      </c>
      <c r="F145" s="11">
        <v>-17.947843872507242</v>
      </c>
      <c r="G145" s="11">
        <v>-40.509144834404353</v>
      </c>
    </row>
    <row r="146" spans="1:7" x14ac:dyDescent="0.25">
      <c r="A146" s="46">
        <v>43008</v>
      </c>
      <c r="B146" s="11">
        <v>-4.7979797979798011</v>
      </c>
      <c r="C146" s="11">
        <v>-13</v>
      </c>
      <c r="D146" s="11">
        <v>-4.2705646316996244</v>
      </c>
      <c r="E146" s="11">
        <v>-22.582140580633947</v>
      </c>
      <c r="F146" s="11">
        <v>9.0984628167843695</v>
      </c>
      <c r="G146" s="11">
        <v>-19.939024390243897</v>
      </c>
    </row>
    <row r="147" spans="1:7" x14ac:dyDescent="0.25">
      <c r="A147" s="46">
        <v>43100</v>
      </c>
      <c r="B147" s="11">
        <v>22.966401414677271</v>
      </c>
      <c r="C147" s="11">
        <v>16.943451755307958</v>
      </c>
      <c r="D147" s="11">
        <v>9.7155688622754468</v>
      </c>
      <c r="E147" s="11">
        <v>-2.5334131258727299</v>
      </c>
      <c r="F147" s="11">
        <v>-22.391469916222395</v>
      </c>
      <c r="G147" s="11">
        <v>-37.960426179604255</v>
      </c>
    </row>
    <row r="148" spans="1:7" x14ac:dyDescent="0.25">
      <c r="A148" s="46">
        <v>43190</v>
      </c>
      <c r="B148" s="11">
        <v>-24.303433399245012</v>
      </c>
      <c r="C148" s="11">
        <v>-11.922192010039744</v>
      </c>
      <c r="D148" s="11">
        <v>-3.3428844317096473</v>
      </c>
      <c r="E148" s="11">
        <v>-2.1614529383329861</v>
      </c>
      <c r="F148" s="11">
        <v>22.595682041216868</v>
      </c>
      <c r="G148" s="11">
        <v>-14.828702914607128</v>
      </c>
    </row>
    <row r="149" spans="1:7" x14ac:dyDescent="0.25">
      <c r="A149" s="46">
        <v>43281</v>
      </c>
      <c r="B149" s="11">
        <v>-3.4908572785561587</v>
      </c>
      <c r="C149" s="11">
        <v>-14.478114478114479</v>
      </c>
      <c r="D149" s="11">
        <v>-6.077075098814233</v>
      </c>
      <c r="E149" s="11">
        <v>-4.6503296073373441</v>
      </c>
      <c r="F149" s="11">
        <v>-11.246748048829303</v>
      </c>
      <c r="G149" s="11">
        <v>-7.8728707935189046</v>
      </c>
    </row>
    <row r="150" spans="1:7" x14ac:dyDescent="0.25">
      <c r="A150" s="46">
        <v>43373</v>
      </c>
      <c r="B150" s="11">
        <v>3.1003937007874072</v>
      </c>
      <c r="C150" s="11">
        <v>-7.3828470380194471</v>
      </c>
      <c r="D150" s="11">
        <v>0.39077177425415055</v>
      </c>
      <c r="E150" s="11">
        <v>-7.4850299401241216E-3</v>
      </c>
      <c r="F150" s="11">
        <v>-0.92446448703494832</v>
      </c>
      <c r="G150" s="11">
        <v>-16.336633663366339</v>
      </c>
    </row>
    <row r="151" spans="1:7" x14ac:dyDescent="0.25">
      <c r="A151" s="46">
        <v>43465</v>
      </c>
      <c r="B151" s="11">
        <v>-12.171837708830546</v>
      </c>
      <c r="C151" s="11">
        <v>-33.848642818623041</v>
      </c>
      <c r="D151" s="11">
        <v>-6.3852084736881531</v>
      </c>
      <c r="E151" s="11">
        <v>-14.681402647018693</v>
      </c>
      <c r="F151" s="11">
        <v>-2.5944469731451925</v>
      </c>
      <c r="G151" s="11">
        <v>5.0049067713444639</v>
      </c>
    </row>
    <row r="152" spans="1:7" x14ac:dyDescent="0.25">
      <c r="A152" s="46">
        <v>43555</v>
      </c>
      <c r="B152" s="11">
        <v>1.5217391304347849</v>
      </c>
      <c r="C152" s="11">
        <v>-11.279981002137262</v>
      </c>
      <c r="D152" s="11">
        <v>-0.25587717895410034</v>
      </c>
      <c r="E152" s="11">
        <v>-11.956521739130432</v>
      </c>
      <c r="F152" s="11">
        <v>-7.9205607476635524</v>
      </c>
      <c r="G152" s="11">
        <v>-21.132679607764658</v>
      </c>
    </row>
    <row r="153" spans="1:7" x14ac:dyDescent="0.25">
      <c r="A153" s="46">
        <v>43646</v>
      </c>
      <c r="B153" s="11">
        <v>9.10064239828694</v>
      </c>
      <c r="C153" s="11">
        <v>0.29527559055118058</v>
      </c>
      <c r="D153" s="11">
        <v>-3.703703703703709</v>
      </c>
      <c r="E153" s="11">
        <v>-9.7317201472909005</v>
      </c>
      <c r="F153" s="11">
        <v>5.3285968028419228</v>
      </c>
      <c r="G153" s="11">
        <v>-6.403607666290867</v>
      </c>
    </row>
    <row r="154" spans="1:7" x14ac:dyDescent="0.25">
      <c r="A154" s="46">
        <v>43738</v>
      </c>
      <c r="B154" s="11">
        <v>-13.493621197252203</v>
      </c>
      <c r="C154" s="11">
        <v>-15.847255369928403</v>
      </c>
      <c r="D154" s="11">
        <v>2.93040293040292</v>
      </c>
      <c r="E154" s="11">
        <v>-7.4481622875963716</v>
      </c>
      <c r="F154" s="11">
        <v>-17.947482534329072</v>
      </c>
      <c r="G154" s="11">
        <v>-22.485207100591719</v>
      </c>
    </row>
    <row r="155" spans="1:7" x14ac:dyDescent="0.25">
      <c r="A155" s="46">
        <v>43830</v>
      </c>
      <c r="B155" s="11">
        <v>-3.6868973340896227</v>
      </c>
      <c r="C155" s="11">
        <v>-7.7173913043478315</v>
      </c>
      <c r="D155" s="11">
        <v>-9.3739890003235242</v>
      </c>
      <c r="E155" s="11">
        <v>-10.403006556852713</v>
      </c>
      <c r="F155" s="11">
        <v>19.817968291250732</v>
      </c>
      <c r="G155" s="11">
        <v>-4.6495327102803685</v>
      </c>
    </row>
    <row r="156" spans="1:7" x14ac:dyDescent="0.25">
      <c r="A156" s="46">
        <v>43921</v>
      </c>
      <c r="B156" s="11">
        <v>9.6878680800942298</v>
      </c>
      <c r="C156" s="11">
        <v>-0.29443254817986819</v>
      </c>
      <c r="D156" s="11">
        <v>0.11601963409191285</v>
      </c>
      <c r="E156" s="11">
        <v>-10.06894340227673</v>
      </c>
      <c r="F156" s="11">
        <v>-2.4993874050477816</v>
      </c>
      <c r="G156" s="11">
        <v>0.9642222786094834</v>
      </c>
    </row>
    <row r="157" spans="1:7" x14ac:dyDescent="0.25">
      <c r="A157" s="46">
        <v>44012</v>
      </c>
      <c r="B157" s="11">
        <v>-21.476510067114095</v>
      </c>
      <c r="C157" s="11">
        <v>-28.238469087340533</v>
      </c>
      <c r="D157" s="11">
        <v>-4.4303797468354444</v>
      </c>
      <c r="E157" s="11">
        <v>-10.747585747585752</v>
      </c>
      <c r="F157" s="11">
        <v>-20.758984669514959</v>
      </c>
      <c r="G157" s="11">
        <v>-24.042399421826065</v>
      </c>
    </row>
    <row r="158" spans="1:7" x14ac:dyDescent="0.25">
      <c r="A158" s="46">
        <v>44104</v>
      </c>
      <c r="B158" s="11">
        <v>15.487179487179482</v>
      </c>
      <c r="C158" s="11">
        <v>-4.197390811117419</v>
      </c>
      <c r="D158" s="11">
        <v>0.38242701240556176</v>
      </c>
      <c r="E158" s="11">
        <v>-12.956971853769005</v>
      </c>
      <c r="F158" s="11">
        <v>10.75166508087535</v>
      </c>
      <c r="G158" s="11">
        <v>2.5249559600704741</v>
      </c>
    </row>
    <row r="159" spans="1:7" x14ac:dyDescent="0.25">
      <c r="A159" s="46">
        <v>44196</v>
      </c>
      <c r="B159" s="11">
        <v>78.330373001776195</v>
      </c>
      <c r="C159" s="11">
        <v>77.385159010600702</v>
      </c>
      <c r="D159" s="11">
        <v>26.259059654339346</v>
      </c>
      <c r="E159" s="11">
        <v>21.267291387773323</v>
      </c>
      <c r="F159" s="11">
        <v>-15.091638029782361</v>
      </c>
      <c r="G159" s="11">
        <v>-27.346238666993383</v>
      </c>
    </row>
    <row r="160" spans="1:7" x14ac:dyDescent="0.25">
      <c r="A160" s="46">
        <v>44286</v>
      </c>
      <c r="B160" s="11">
        <v>21.381142098273575</v>
      </c>
      <c r="C160" s="11">
        <v>96.295302013422827</v>
      </c>
      <c r="D160" s="11">
        <v>26.780983220488675</v>
      </c>
      <c r="E160" s="11">
        <v>53.565697985380645</v>
      </c>
      <c r="F160" s="11">
        <v>14.940978077571664</v>
      </c>
      <c r="G160" s="11">
        <v>-14.350339281226443</v>
      </c>
    </row>
    <row r="161" spans="1:7" x14ac:dyDescent="0.25">
      <c r="A161" s="46">
        <v>44377</v>
      </c>
      <c r="B161" s="11">
        <v>-7.3440919037199066</v>
      </c>
      <c r="C161" s="11">
        <v>131.62393162393164</v>
      </c>
      <c r="D161" s="11">
        <v>16.288384512683574</v>
      </c>
      <c r="E161" s="11">
        <v>86.857569256599191</v>
      </c>
      <c r="F161" s="11">
        <v>12.79342723004695</v>
      </c>
      <c r="G161" s="11">
        <v>21.915635902315245</v>
      </c>
    </row>
    <row r="162" spans="1:7" x14ac:dyDescent="0.25">
      <c r="A162" s="46">
        <v>44469</v>
      </c>
      <c r="B162" s="11">
        <v>-11.24723247232472</v>
      </c>
      <c r="C162" s="11">
        <v>78.004736530491428</v>
      </c>
      <c r="D162" s="11">
        <v>13.318025258323773</v>
      </c>
      <c r="E162" s="11">
        <v>110.93662887939044</v>
      </c>
      <c r="F162" s="11">
        <v>-8.6888657648283019</v>
      </c>
      <c r="G162" s="11">
        <v>0.51546391752577136</v>
      </c>
    </row>
    <row r="163" spans="1:7" x14ac:dyDescent="0.25">
      <c r="A163" s="46">
        <v>44561</v>
      </c>
      <c r="B163" s="11">
        <v>-1.5133876600698537</v>
      </c>
      <c r="C163" s="11">
        <v>-1.6932270916334646</v>
      </c>
      <c r="D163" s="11">
        <v>10.307915950839174</v>
      </c>
      <c r="E163" s="11">
        <v>84.287606711804528</v>
      </c>
      <c r="F163" s="11">
        <v>-9.9999999999999982</v>
      </c>
      <c r="G163" s="11">
        <v>6.5430016863406326</v>
      </c>
    </row>
    <row r="164" spans="1:7" x14ac:dyDescent="0.25">
      <c r="A164" s="46">
        <v>44651</v>
      </c>
      <c r="B164" s="11">
        <v>-29.5677136102668</v>
      </c>
      <c r="C164" s="11">
        <v>-42.956783369803063</v>
      </c>
      <c r="D164" s="11">
        <v>2.1764306537278788</v>
      </c>
      <c r="E164" s="11">
        <v>48.52266790503279</v>
      </c>
      <c r="F164" s="11">
        <v>12.155745489078829</v>
      </c>
      <c r="G164" s="11">
        <v>3.9612676056338003</v>
      </c>
    </row>
    <row r="165" spans="1:7" x14ac:dyDescent="0.25">
      <c r="A165" s="46">
        <v>44742</v>
      </c>
      <c r="B165" s="11">
        <v>17.453847998081983</v>
      </c>
      <c r="C165" s="11">
        <v>-27.690036900369009</v>
      </c>
      <c r="D165" s="11">
        <v>4.0764480575314677</v>
      </c>
      <c r="E165" s="11">
        <v>32.925672640143766</v>
      </c>
      <c r="F165" s="11">
        <v>0.9596387242449822</v>
      </c>
      <c r="G165" s="11">
        <v>-6.9458896982310119</v>
      </c>
    </row>
    <row r="166" spans="1:7" x14ac:dyDescent="0.25">
      <c r="A166" s="46">
        <v>44834</v>
      </c>
      <c r="B166" s="11">
        <v>-30.393957950602168</v>
      </c>
      <c r="C166" s="11">
        <v>-43.289539331448523</v>
      </c>
      <c r="D166" s="11">
        <v>1.7124187915430467</v>
      </c>
      <c r="E166" s="11">
        <v>19.311924584820051</v>
      </c>
      <c r="F166" s="11">
        <v>-16.354487000279562</v>
      </c>
      <c r="G166" s="11">
        <v>-14.757834757834754</v>
      </c>
    </row>
    <row r="167" spans="1:7" x14ac:dyDescent="0.25">
      <c r="A167" s="46">
        <v>44926</v>
      </c>
      <c r="B167" s="11">
        <v>37.27272727272728</v>
      </c>
      <c r="C167" s="11">
        <v>-20.955758189800743</v>
      </c>
      <c r="D167" s="11">
        <v>1.5580579656636617</v>
      </c>
      <c r="E167" s="11">
        <v>9.8478495267760877</v>
      </c>
      <c r="F167" s="11">
        <v>32.520053475935825</v>
      </c>
      <c r="G167" s="11">
        <v>25.514403292181065</v>
      </c>
    </row>
    <row r="168" spans="1:7" x14ac:dyDescent="0.25">
      <c r="A168" s="46">
        <v>45016</v>
      </c>
      <c r="B168" s="11">
        <v>-27.323221533860288</v>
      </c>
      <c r="C168" s="11">
        <v>-18.436825701270678</v>
      </c>
      <c r="D168" s="11">
        <v>-2.2794197840549701</v>
      </c>
      <c r="E168" s="11">
        <v>5.0574532947705864</v>
      </c>
      <c r="F168" s="11">
        <v>8.0958385876418681</v>
      </c>
      <c r="G168" s="11">
        <v>20.970928591589043</v>
      </c>
    </row>
    <row r="169" spans="1:7" x14ac:dyDescent="0.25">
      <c r="A169" s="46">
        <v>45107</v>
      </c>
      <c r="B169" s="11">
        <v>3.8506760728982847</v>
      </c>
      <c r="C169" s="11">
        <v>-27.883241477852629</v>
      </c>
      <c r="D169" s="11">
        <v>-2.34375</v>
      </c>
      <c r="E169" s="11">
        <v>-1.4232603552517986</v>
      </c>
      <c r="F169" s="11">
        <v>-5.6229584694353685</v>
      </c>
      <c r="G169" s="11">
        <v>13.083589600223643</v>
      </c>
    </row>
    <row r="170" spans="1:7" x14ac:dyDescent="0.25">
      <c r="A170" s="46">
        <v>45199</v>
      </c>
      <c r="B170" s="11">
        <v>-5.32125672233229</v>
      </c>
      <c r="C170" s="11">
        <v>-1.9061583577712593</v>
      </c>
      <c r="D170" s="11">
        <v>-5.5314285714285756</v>
      </c>
      <c r="E170" s="11">
        <v>-8.4437880745800271</v>
      </c>
      <c r="F170" s="11">
        <v>16.983930778739186</v>
      </c>
      <c r="G170" s="11">
        <v>58.155080213903744</v>
      </c>
    </row>
    <row r="171" spans="1:7" x14ac:dyDescent="0.25">
      <c r="A171" s="46">
        <v>45291</v>
      </c>
      <c r="B171" s="11">
        <v>-5.7399103139013423</v>
      </c>
      <c r="C171" s="11">
        <v>-32.6425977355266</v>
      </c>
      <c r="D171" s="11">
        <v>-5.7182030808936251</v>
      </c>
      <c r="E171" s="11">
        <v>-15.003453666339473</v>
      </c>
      <c r="F171" s="11">
        <v>-6.8469991546914581</v>
      </c>
      <c r="G171" s="11">
        <v>11.172761664564934</v>
      </c>
    </row>
    <row r="172" spans="1:7" x14ac:dyDescent="0.25">
      <c r="A172" s="46">
        <v>45382</v>
      </c>
      <c r="B172" s="11">
        <v>35.394862036156049</v>
      </c>
      <c r="C172" s="11">
        <v>25.485008818342148</v>
      </c>
      <c r="D172" s="11">
        <v>0.26946107784431295</v>
      </c>
      <c r="E172" s="11">
        <v>-12.786458333333329</v>
      </c>
      <c r="F172" s="11">
        <v>-0.99818511796733178</v>
      </c>
      <c r="G172" s="11">
        <v>1.8198786747550155</v>
      </c>
    </row>
    <row r="173" spans="1:7" x14ac:dyDescent="0.25">
      <c r="A173" s="46">
        <v>45473</v>
      </c>
      <c r="B173" s="11">
        <v>2.5298664792691605</v>
      </c>
      <c r="C173" s="11">
        <v>23.889046136427972</v>
      </c>
      <c r="D173" s="11">
        <v>-0.81474214051102667</v>
      </c>
      <c r="E173" s="11">
        <v>-11.420952380952375</v>
      </c>
      <c r="F173" s="11">
        <v>5.0641613198900037</v>
      </c>
      <c r="G173" s="11">
        <v>13.349814585908536</v>
      </c>
    </row>
    <row r="174" spans="1:7" x14ac:dyDescent="0.25">
      <c r="A174" s="46">
        <v>45565</v>
      </c>
      <c r="B174" s="11">
        <v>30.614576193739996</v>
      </c>
      <c r="C174" s="11">
        <v>70.91180866965621</v>
      </c>
      <c r="D174" s="11">
        <v>-0.18493032857388458</v>
      </c>
      <c r="E174" s="11">
        <v>-6.4077748205500491</v>
      </c>
      <c r="F174" s="11">
        <v>23.882224645583428</v>
      </c>
      <c r="G174" s="11">
        <v>20.033812341504653</v>
      </c>
    </row>
    <row r="175" spans="1:7" x14ac:dyDescent="0.25">
      <c r="A175" s="46">
        <v>45657</v>
      </c>
      <c r="B175" s="11">
        <v>-9.6903970613958386</v>
      </c>
      <c r="C175" s="11">
        <v>63.748810656517605</v>
      </c>
      <c r="D175" s="11">
        <v>-4.8688008962040623</v>
      </c>
      <c r="E175" s="11">
        <v>-5.5645851154833226</v>
      </c>
      <c r="F175" s="11">
        <v>4.6830985915492951</v>
      </c>
      <c r="G175" s="11">
        <v>34.89110707803993</v>
      </c>
    </row>
    <row r="176" spans="1:7" x14ac:dyDescent="0.25">
      <c r="A176" s="46">
        <v>45747</v>
      </c>
      <c r="B176" s="11">
        <v>12.705791206662798</v>
      </c>
      <c r="C176" s="11">
        <v>36.308268915436884</v>
      </c>
      <c r="D176" s="11">
        <v>2.3914126545586223</v>
      </c>
      <c r="E176" s="11">
        <v>-3.5660964893571623</v>
      </c>
      <c r="F176" s="11">
        <v>-5.0117726202489106</v>
      </c>
      <c r="G176" s="11">
        <v>29.422548120989923</v>
      </c>
    </row>
    <row r="177" spans="1:7" x14ac:dyDescent="0.25">
      <c r="A177" s="46">
        <v>45838</v>
      </c>
      <c r="B177" s="11">
        <v>0.91080941742567312</v>
      </c>
      <c r="C177" s="11">
        <v>34.155814484806932</v>
      </c>
      <c r="D177" s="11">
        <v>2.4859556774450287</v>
      </c>
      <c r="E177" s="11">
        <v>-0.35695854120075809</v>
      </c>
      <c r="F177" s="11">
        <v>-6.5686968838526871</v>
      </c>
      <c r="G177" s="11">
        <v>15.092693565976001</v>
      </c>
    </row>
    <row r="178" spans="1:7" x14ac:dyDescent="0.25">
      <c r="A178" s="46">
        <v>45930</v>
      </c>
      <c r="B178" s="11">
        <v>0.3065395095367851</v>
      </c>
      <c r="C178" s="11">
        <v>3.0260626202553764</v>
      </c>
      <c r="D178" s="11">
        <v>3.0040139842030245</v>
      </c>
      <c r="E178" s="11">
        <v>2.8264897238140296</v>
      </c>
      <c r="F178" s="11">
        <v>-2.7288231949971542</v>
      </c>
      <c r="G178" s="11">
        <v>-9.6302816901408406</v>
      </c>
    </row>
    <row r="179" spans="1:7" x14ac:dyDescent="0.25">
      <c r="A179" s="46">
        <v>46022</v>
      </c>
      <c r="B179" s="11">
        <v>9.422750424448223</v>
      </c>
      <c r="C179" s="11">
        <v>24.830524888630645</v>
      </c>
      <c r="D179" s="11">
        <v>6.6121935889377648</v>
      </c>
      <c r="E179" s="11">
        <v>15.236197291543995</v>
      </c>
      <c r="F179" s="11">
        <v>-11.260471459185661</v>
      </c>
      <c r="G179" s="11">
        <v>-23.393878237470567</v>
      </c>
    </row>
    <row r="180" spans="1:7" x14ac:dyDescent="0.25">
      <c r="A180" s="46">
        <v>46112</v>
      </c>
      <c r="B180" s="11">
        <v>-7.9906904577191629</v>
      </c>
      <c r="C180" s="11">
        <v>1.9075442515896102</v>
      </c>
      <c r="D180" s="11">
        <v>4.3391109538969408</v>
      </c>
      <c r="E180" s="11">
        <v>17.428230194187645</v>
      </c>
      <c r="F180" s="11">
        <v>12.755214050493958</v>
      </c>
      <c r="G180" s="11">
        <v>-9.0651558073654428</v>
      </c>
    </row>
    <row r="181" spans="1:7" x14ac:dyDescent="0.25">
      <c r="A181" s="46">
        <v>46174</v>
      </c>
      <c r="B181" s="11">
        <v>22.0910623946037</v>
      </c>
      <c r="C181" s="11">
        <v>23.297002724795647</v>
      </c>
      <c r="D181" s="11">
        <v>9.4210268580253942</v>
      </c>
      <c r="E181" s="11">
        <v>25.374422720013801</v>
      </c>
      <c r="F181" s="11">
        <v>-6.269470404984423</v>
      </c>
      <c r="G181" s="11">
        <v>-8.7739245783589155</v>
      </c>
    </row>
  </sheetData>
  <mergeCells count="3">
    <mergeCell ref="B99:C99"/>
    <mergeCell ref="F99:G99"/>
    <mergeCell ref="D99:E99"/>
  </mergeCells>
  <hyperlinks>
    <hyperlink ref="A9" location="Contents!A1" display="Back to contents" xr:uid="{4EAA5448-7902-412C-9996-211E2E766E66}"/>
    <hyperlink ref="B2" r:id="rId1" display="https://www.abs.gov.au/statistics/industry/building-and-construction/building-activity-australia/latest-release" xr:uid="{D5EA84F4-2C4A-4EAC-A87D-FE33D06B4BCB}"/>
  </hyperlinks>
  <pageMargins left="0.7" right="0.7" top="0.75" bottom="0.75" header="0.3" footer="0.3"/>
  <pageSetup paperSize="9" orientation="portrait" r:id="rId2"/>
  <headerFooter>
    <oddHeader>&amp;C&amp;"Aptos"&amp;10&amp;KFF0000 OFFICIAL&amp;1#_x000D_</oddHeader>
  </headerFooter>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72A4A-CE1A-4B7B-83A6-E38898B828F5}">
  <sheetPr>
    <tabColor rgb="FF002060"/>
  </sheetPr>
  <dimension ref="A1:R111"/>
  <sheetViews>
    <sheetView zoomScaleNormal="100" zoomScaleSheetLayoutView="100" workbookViewId="0">
      <selection activeCell="B4" sqref="B4"/>
    </sheetView>
  </sheetViews>
  <sheetFormatPr defaultRowHeight="15" x14ac:dyDescent="0.25"/>
  <cols>
    <col min="1" max="1" width="20.5703125" customWidth="1"/>
    <col min="2" max="2" width="22.5703125" customWidth="1"/>
    <col min="3" max="3" width="12.5703125" customWidth="1"/>
    <col min="4" max="4" width="15" customWidth="1"/>
    <col min="5" max="5" width="12.5703125" customWidth="1"/>
    <col min="6" max="6" width="11.85546875" customWidth="1"/>
  </cols>
  <sheetData>
    <row r="1" spans="1:11" ht="18.75" x14ac:dyDescent="0.3">
      <c r="A1" s="55" t="s">
        <v>336</v>
      </c>
    </row>
    <row r="2" spans="1:11" x14ac:dyDescent="0.25">
      <c r="A2" s="38" t="s">
        <v>78</v>
      </c>
      <c r="B2" s="29" t="s">
        <v>1053</v>
      </c>
      <c r="H2" s="74"/>
      <c r="I2" s="101"/>
      <c r="K2" s="74"/>
    </row>
    <row r="3" spans="1:11" x14ac:dyDescent="0.25">
      <c r="A3" s="38" t="s">
        <v>96</v>
      </c>
      <c r="B3" t="s">
        <v>1062</v>
      </c>
    </row>
    <row r="4" spans="1:11" x14ac:dyDescent="0.25">
      <c r="A4" s="38" t="s">
        <v>79</v>
      </c>
      <c r="B4" t="s">
        <v>205</v>
      </c>
    </row>
    <row r="5" spans="1:11" x14ac:dyDescent="0.25">
      <c r="A5" s="38" t="s">
        <v>81</v>
      </c>
      <c r="B5" t="s">
        <v>144</v>
      </c>
    </row>
    <row r="6" spans="1:11" x14ac:dyDescent="0.25">
      <c r="A6" s="38" t="s">
        <v>83</v>
      </c>
      <c r="B6" t="s">
        <v>145</v>
      </c>
    </row>
    <row r="7" spans="1:11" x14ac:dyDescent="0.25">
      <c r="A7" s="38" t="s">
        <v>84</v>
      </c>
      <c r="B7" t="s">
        <v>918</v>
      </c>
    </row>
    <row r="8" spans="1:11" x14ac:dyDescent="0.25">
      <c r="A8" s="38" t="s">
        <v>86</v>
      </c>
      <c r="B8" t="s">
        <v>87</v>
      </c>
    </row>
    <row r="9" spans="1:11" x14ac:dyDescent="0.25">
      <c r="A9" s="29" t="s">
        <v>88</v>
      </c>
      <c r="B9" s="46"/>
    </row>
    <row r="10" spans="1:11" x14ac:dyDescent="0.25">
      <c r="A10" s="29"/>
      <c r="B10" s="46"/>
    </row>
    <row r="11" spans="1:11" x14ac:dyDescent="0.25">
      <c r="A11" s="38" t="s">
        <v>89</v>
      </c>
    </row>
    <row r="12" spans="1:11" x14ac:dyDescent="0.25">
      <c r="A12" s="331" t="s">
        <v>919</v>
      </c>
      <c r="B12" s="331"/>
      <c r="C12" s="331"/>
      <c r="D12" s="331" t="s">
        <v>920</v>
      </c>
      <c r="E12" s="331"/>
      <c r="F12" s="331"/>
    </row>
    <row r="13" spans="1:11" x14ac:dyDescent="0.25">
      <c r="B13" s="56" t="s">
        <v>236</v>
      </c>
      <c r="C13" s="56" t="s">
        <v>921</v>
      </c>
      <c r="E13" s="56" t="s">
        <v>236</v>
      </c>
      <c r="F13" s="56" t="s">
        <v>921</v>
      </c>
    </row>
    <row r="14" spans="1:11" x14ac:dyDescent="0.25">
      <c r="A14" s="46">
        <v>44044</v>
      </c>
      <c r="B14" s="2">
        <v>6.7705434984232982</v>
      </c>
      <c r="C14" s="2">
        <v>1.8000000000000005</v>
      </c>
      <c r="D14" s="46">
        <v>44012</v>
      </c>
      <c r="E14" s="2">
        <v>-1.0192525481313441</v>
      </c>
      <c r="F14" s="2">
        <v>-1.199999999999998</v>
      </c>
    </row>
    <row r="15" spans="1:11" x14ac:dyDescent="0.25">
      <c r="A15" s="46">
        <v>44075</v>
      </c>
      <c r="B15" s="2">
        <v>6.2349229912785242</v>
      </c>
      <c r="C15" s="2">
        <v>1.3000000000000005</v>
      </c>
      <c r="D15" s="46">
        <v>44104</v>
      </c>
      <c r="E15" s="2">
        <v>-1.2471655328797904</v>
      </c>
      <c r="F15" s="2">
        <v>-1.3999999999999979</v>
      </c>
    </row>
    <row r="16" spans="1:11" x14ac:dyDescent="0.25">
      <c r="A16" s="46">
        <v>44105</v>
      </c>
      <c r="B16" s="2">
        <v>7.699460665798763</v>
      </c>
      <c r="C16" s="2">
        <v>1.4000000000000006</v>
      </c>
      <c r="D16" s="46">
        <v>44196</v>
      </c>
      <c r="E16" s="2">
        <v>-0.7945516458569668</v>
      </c>
      <c r="F16" s="2">
        <v>-1.2999999999999978</v>
      </c>
    </row>
    <row r="17" spans="1:6" x14ac:dyDescent="0.25">
      <c r="A17" s="46">
        <v>44136</v>
      </c>
      <c r="B17" s="2">
        <v>8.6011517741036325</v>
      </c>
      <c r="C17" s="2">
        <v>1.8000000000000007</v>
      </c>
      <c r="D17" s="46">
        <v>44286</v>
      </c>
      <c r="E17" s="2">
        <v>0</v>
      </c>
      <c r="F17" s="2">
        <v>-1.3999999999999979</v>
      </c>
    </row>
    <row r="18" spans="1:6" x14ac:dyDescent="0.25">
      <c r="A18" s="46">
        <v>44166</v>
      </c>
      <c r="B18" s="2">
        <v>9.9999999999999645</v>
      </c>
      <c r="C18" s="2">
        <v>1.6000000000000008</v>
      </c>
      <c r="D18" s="46">
        <v>44377</v>
      </c>
      <c r="E18" s="2">
        <v>3.3180778032036562</v>
      </c>
      <c r="F18" s="2">
        <v>0</v>
      </c>
    </row>
    <row r="19" spans="1:6" x14ac:dyDescent="0.25">
      <c r="A19" s="46">
        <v>44197</v>
      </c>
      <c r="B19" s="2">
        <v>11.12956810631227</v>
      </c>
      <c r="C19" s="2">
        <v>2.2000000000000011</v>
      </c>
      <c r="D19" s="46">
        <v>44469</v>
      </c>
      <c r="E19" s="2">
        <v>6.5442020665900991</v>
      </c>
      <c r="F19" s="2">
        <v>0.40000000000000224</v>
      </c>
    </row>
    <row r="20" spans="1:6" x14ac:dyDescent="0.25">
      <c r="A20" s="46">
        <v>44228</v>
      </c>
      <c r="B20" s="2">
        <v>10.425844346549184</v>
      </c>
      <c r="C20" s="2">
        <v>0.90000000000000102</v>
      </c>
      <c r="D20" s="46">
        <v>44561</v>
      </c>
      <c r="E20" s="2">
        <v>7.8947368421052433</v>
      </c>
      <c r="F20" s="2">
        <v>0.40000000000000224</v>
      </c>
    </row>
    <row r="21" spans="1:6" x14ac:dyDescent="0.25">
      <c r="A21" s="46">
        <v>44256</v>
      </c>
      <c r="B21" s="2">
        <v>10.581331377223545</v>
      </c>
      <c r="C21" s="2">
        <v>0.80000000000000104</v>
      </c>
      <c r="D21" s="46">
        <v>44651</v>
      </c>
      <c r="E21" s="2">
        <v>9.6590909090908958</v>
      </c>
      <c r="F21" s="2">
        <v>1.0000000000000022</v>
      </c>
    </row>
    <row r="22" spans="1:6" x14ac:dyDescent="0.25">
      <c r="A22" s="46">
        <v>44287</v>
      </c>
      <c r="B22" s="2">
        <v>8.1140350877192837</v>
      </c>
      <c r="C22" s="2">
        <v>0</v>
      </c>
      <c r="D22" s="46">
        <v>44742</v>
      </c>
      <c r="E22" s="2">
        <v>9.0808416389811732</v>
      </c>
      <c r="F22" s="2">
        <v>1.6000000000000023</v>
      </c>
    </row>
    <row r="23" spans="1:6" x14ac:dyDescent="0.25">
      <c r="A23" s="46">
        <v>44317</v>
      </c>
      <c r="B23" s="2">
        <v>11.713191023535853</v>
      </c>
      <c r="C23" s="2">
        <v>1.600000000000001</v>
      </c>
      <c r="D23" s="46">
        <v>44834</v>
      </c>
      <c r="E23" s="2">
        <v>8.2974137931034484</v>
      </c>
      <c r="F23" s="2">
        <v>2.8000000000000025</v>
      </c>
    </row>
    <row r="24" spans="1:6" x14ac:dyDescent="0.25">
      <c r="A24" s="46">
        <v>44348</v>
      </c>
      <c r="B24" s="2">
        <v>7.6909476661951803</v>
      </c>
      <c r="C24" s="2">
        <v>1.900000000000001</v>
      </c>
      <c r="D24" s="46">
        <v>44926</v>
      </c>
      <c r="E24" s="2">
        <v>7.9533404029692445</v>
      </c>
      <c r="F24" s="2">
        <v>4.0000000000000027</v>
      </c>
    </row>
    <row r="25" spans="1:6" x14ac:dyDescent="0.25">
      <c r="A25" s="46">
        <v>44378</v>
      </c>
      <c r="B25" s="2">
        <v>2.4833857992304864</v>
      </c>
      <c r="C25" s="2">
        <v>2.2000000000000011</v>
      </c>
      <c r="D25" s="46">
        <v>45016</v>
      </c>
      <c r="E25" s="2">
        <v>7.5647668393782341</v>
      </c>
      <c r="F25" s="2">
        <v>4.900000000000003</v>
      </c>
    </row>
    <row r="26" spans="1:6" x14ac:dyDescent="0.25">
      <c r="A26" s="46">
        <v>44409</v>
      </c>
      <c r="B26" s="2">
        <v>3.769979152189018</v>
      </c>
      <c r="C26" s="2">
        <v>4.1000000000000014</v>
      </c>
      <c r="D26" s="46">
        <v>45107</v>
      </c>
      <c r="E26" s="2">
        <v>8.2233502538070944</v>
      </c>
      <c r="F26" s="2">
        <v>6.7000000000000028</v>
      </c>
    </row>
    <row r="27" spans="1:6" x14ac:dyDescent="0.25">
      <c r="A27" s="46">
        <v>44440</v>
      </c>
      <c r="B27" s="2">
        <v>2.4279475982532661</v>
      </c>
      <c r="C27" s="2">
        <v>5.1000000000000014</v>
      </c>
      <c r="D27" s="46">
        <v>45108</v>
      </c>
      <c r="E27" s="2">
        <v>8.9957347809228381</v>
      </c>
      <c r="F27" s="2">
        <v>7.6000000000000005</v>
      </c>
    </row>
    <row r="28" spans="1:6" x14ac:dyDescent="0.25">
      <c r="A28" s="46">
        <v>44470</v>
      </c>
      <c r="B28" s="2">
        <v>1.4850630288378408</v>
      </c>
      <c r="C28" s="2">
        <v>5.1000000000000014</v>
      </c>
      <c r="D28" s="46">
        <v>45139</v>
      </c>
      <c r="E28" s="2">
        <v>8.9267418032786807</v>
      </c>
      <c r="F28" s="2">
        <v>7.8000000000000007</v>
      </c>
    </row>
    <row r="29" spans="1:6" x14ac:dyDescent="0.25">
      <c r="A29" s="46">
        <v>44501</v>
      </c>
      <c r="B29" s="2">
        <v>7.0817653096134192</v>
      </c>
      <c r="C29" s="2">
        <v>6.9000000000000012</v>
      </c>
      <c r="D29" s="46">
        <v>45170</v>
      </c>
      <c r="E29" s="2">
        <v>8.8710703830978677</v>
      </c>
      <c r="F29" s="2">
        <v>7.5</v>
      </c>
    </row>
    <row r="30" spans="1:6" x14ac:dyDescent="0.25">
      <c r="A30" s="46">
        <v>44531</v>
      </c>
      <c r="B30" s="2">
        <v>8.7029853263619561</v>
      </c>
      <c r="C30" s="2">
        <v>9.6000000000000014</v>
      </c>
      <c r="D30" s="46">
        <v>45200</v>
      </c>
      <c r="E30" s="2">
        <v>7.9559827978750386</v>
      </c>
      <c r="F30" s="2">
        <v>6.6000000000000005</v>
      </c>
    </row>
    <row r="31" spans="1:6" x14ac:dyDescent="0.25">
      <c r="A31" s="46">
        <v>44562</v>
      </c>
      <c r="B31" s="2">
        <v>16.791230692575997</v>
      </c>
      <c r="C31" s="2">
        <v>10.500000000000002</v>
      </c>
      <c r="D31" s="46">
        <v>45231</v>
      </c>
      <c r="E31" s="2">
        <v>8.8782091817376951</v>
      </c>
      <c r="F31" s="2">
        <v>7.1000000000000005</v>
      </c>
    </row>
    <row r="32" spans="1:6" x14ac:dyDescent="0.25">
      <c r="A32" s="46">
        <v>44593</v>
      </c>
      <c r="B32" s="2">
        <v>20.129654255319164</v>
      </c>
      <c r="C32" s="2">
        <v>13.500000000000002</v>
      </c>
      <c r="D32" s="46">
        <v>45261</v>
      </c>
      <c r="E32" s="2">
        <v>9.1811102738005523</v>
      </c>
      <c r="F32" s="2">
        <v>7.4</v>
      </c>
    </row>
    <row r="33" spans="1:6" x14ac:dyDescent="0.25">
      <c r="A33" s="46">
        <v>44621</v>
      </c>
      <c r="B33" s="2">
        <v>19.66832504145939</v>
      </c>
      <c r="C33" s="2">
        <v>15.800000000000002</v>
      </c>
      <c r="D33" s="46">
        <v>45292</v>
      </c>
      <c r="E33" s="2">
        <v>9.3621270752715091</v>
      </c>
      <c r="F33" s="2">
        <v>7.5</v>
      </c>
    </row>
    <row r="34" spans="1:6" x14ac:dyDescent="0.25">
      <c r="A34" s="46">
        <v>44652</v>
      </c>
      <c r="B34" s="2">
        <v>24.290060851926999</v>
      </c>
      <c r="C34" s="2">
        <v>19.300000000000004</v>
      </c>
      <c r="D34" s="46">
        <v>45323</v>
      </c>
      <c r="E34" s="2">
        <v>9.5887016848364759</v>
      </c>
      <c r="F34" s="2">
        <v>7.5</v>
      </c>
    </row>
    <row r="35" spans="1:6" x14ac:dyDescent="0.25">
      <c r="A35" s="46">
        <v>44682</v>
      </c>
      <c r="B35" s="2">
        <v>23.27290543851057</v>
      </c>
      <c r="C35" s="2">
        <v>19.300000000000004</v>
      </c>
      <c r="D35" s="46">
        <v>45352</v>
      </c>
      <c r="E35" s="2">
        <v>9.9950823702975136</v>
      </c>
      <c r="F35" s="2">
        <v>7.7</v>
      </c>
    </row>
    <row r="36" spans="1:6" x14ac:dyDescent="0.25">
      <c r="A36" s="46">
        <v>44713</v>
      </c>
      <c r="B36" s="2">
        <v>25.824987686750966</v>
      </c>
      <c r="C36" s="2">
        <v>20.700000000000003</v>
      </c>
      <c r="D36" s="46">
        <v>45383</v>
      </c>
      <c r="E36" s="2">
        <v>9.9183623735835234</v>
      </c>
      <c r="F36" s="2">
        <v>7.5</v>
      </c>
    </row>
    <row r="37" spans="1:6" x14ac:dyDescent="0.25">
      <c r="A37" s="46">
        <v>44743</v>
      </c>
      <c r="B37" s="2">
        <v>30.682593856655306</v>
      </c>
      <c r="C37" s="2">
        <v>21.700000000000003</v>
      </c>
      <c r="D37" s="46">
        <v>45413</v>
      </c>
      <c r="E37" s="2">
        <v>9.981894990947481</v>
      </c>
      <c r="F37" s="2">
        <v>7.4</v>
      </c>
    </row>
    <row r="38" spans="1:6" x14ac:dyDescent="0.25">
      <c r="A38" s="46">
        <v>44774</v>
      </c>
      <c r="B38" s="2">
        <v>30.922484513644765</v>
      </c>
      <c r="C38" s="2">
        <v>20.500000000000004</v>
      </c>
      <c r="D38" s="46">
        <v>45444</v>
      </c>
      <c r="E38" s="2">
        <v>10.037085775810507</v>
      </c>
      <c r="F38" s="2">
        <v>7.1000000000000005</v>
      </c>
    </row>
    <row r="39" spans="1:6" x14ac:dyDescent="0.25">
      <c r="A39" s="46">
        <v>44805</v>
      </c>
      <c r="B39" s="2">
        <v>31.582537517053222</v>
      </c>
      <c r="C39" s="2">
        <v>20.000000000000004</v>
      </c>
      <c r="D39" s="46">
        <v>45474</v>
      </c>
      <c r="E39" s="2">
        <v>10.162457014111247</v>
      </c>
      <c r="F39" s="2">
        <v>6.9</v>
      </c>
    </row>
    <row r="40" spans="1:6" x14ac:dyDescent="0.25">
      <c r="A40" s="46">
        <v>44835</v>
      </c>
      <c r="B40" s="2">
        <v>32.669729453802972</v>
      </c>
      <c r="C40" s="2">
        <v>20.300000000000004</v>
      </c>
      <c r="D40" s="46">
        <v>45505</v>
      </c>
      <c r="E40" s="2">
        <v>10.252792475014694</v>
      </c>
      <c r="F40" s="2">
        <v>6.7</v>
      </c>
    </row>
    <row r="41" spans="1:6" x14ac:dyDescent="0.25">
      <c r="A41" s="46">
        <v>44866</v>
      </c>
      <c r="B41" s="2">
        <v>24.840255591054337</v>
      </c>
      <c r="C41" s="2">
        <v>17.900000000000006</v>
      </c>
      <c r="D41" s="46">
        <v>45536</v>
      </c>
      <c r="E41" s="2">
        <v>10.018704699555748</v>
      </c>
      <c r="F41" s="2">
        <v>6.6000000000000005</v>
      </c>
    </row>
    <row r="42" spans="1:6" x14ac:dyDescent="0.25">
      <c r="A42" s="46">
        <v>44896</v>
      </c>
      <c r="B42" s="2">
        <v>22.746314972847181</v>
      </c>
      <c r="C42" s="2">
        <v>16.000000000000007</v>
      </c>
      <c r="D42" s="46">
        <v>45566</v>
      </c>
      <c r="E42" s="2">
        <v>10.333919156414751</v>
      </c>
      <c r="F42" s="2">
        <v>6.8000000000000007</v>
      </c>
    </row>
    <row r="43" spans="1:6" x14ac:dyDescent="0.25">
      <c r="A43" s="46">
        <v>44927</v>
      </c>
      <c r="B43" s="2">
        <v>12.059158134243475</v>
      </c>
      <c r="C43" s="2">
        <v>14.800000000000008</v>
      </c>
      <c r="D43" s="46">
        <v>45597</v>
      </c>
      <c r="E43" s="2">
        <v>10.187013590428617</v>
      </c>
      <c r="F43" s="2">
        <v>6.6000000000000005</v>
      </c>
    </row>
    <row r="44" spans="1:6" x14ac:dyDescent="0.25">
      <c r="A44" s="46">
        <v>44958</v>
      </c>
      <c r="B44" s="2">
        <v>9.0217240902172424</v>
      </c>
      <c r="C44" s="2">
        <v>13.000000000000007</v>
      </c>
      <c r="D44" s="46">
        <v>45627</v>
      </c>
      <c r="E44" s="2">
        <v>9.7204647417462162</v>
      </c>
      <c r="F44" s="2">
        <v>6.2</v>
      </c>
    </row>
    <row r="45" spans="1:6" x14ac:dyDescent="0.25">
      <c r="A45" s="46">
        <v>44986</v>
      </c>
      <c r="B45" s="2">
        <v>9.3403547671840226</v>
      </c>
      <c r="C45" s="2">
        <v>11.100000000000007</v>
      </c>
      <c r="D45" s="46">
        <v>45658</v>
      </c>
      <c r="E45" s="2">
        <v>9.4167332496290399</v>
      </c>
      <c r="F45" s="2">
        <v>5.8000000000000007</v>
      </c>
    </row>
    <row r="46" spans="1:6" x14ac:dyDescent="0.25">
      <c r="A46" s="46">
        <v>45017</v>
      </c>
      <c r="B46" s="2">
        <v>7.1535427716578059</v>
      </c>
      <c r="C46" s="2">
        <v>9.300000000000006</v>
      </c>
      <c r="D46" s="46">
        <v>45689</v>
      </c>
      <c r="E46" s="2">
        <v>9.1001582636219815</v>
      </c>
      <c r="F46" s="2">
        <v>5.5</v>
      </c>
    </row>
    <row r="47" spans="1:6" x14ac:dyDescent="0.25">
      <c r="A47" s="46">
        <v>45047</v>
      </c>
      <c r="B47" s="2">
        <v>3.5108638049814456</v>
      </c>
      <c r="C47" s="2">
        <v>8.300000000000006</v>
      </c>
      <c r="D47" s="46">
        <v>45717</v>
      </c>
      <c r="E47" s="2">
        <v>8.4385827651726864</v>
      </c>
      <c r="F47" s="2">
        <v>5.2</v>
      </c>
    </row>
    <row r="48" spans="1:6" x14ac:dyDescent="0.25">
      <c r="A48" s="46">
        <v>45078</v>
      </c>
      <c r="B48" s="2">
        <v>2.7270354906054228</v>
      </c>
      <c r="C48" s="2">
        <v>6.6000000000000059</v>
      </c>
      <c r="D48" s="46">
        <v>45748</v>
      </c>
      <c r="E48" s="2">
        <v>8.0700587518013567</v>
      </c>
      <c r="F48" s="2">
        <v>4.9000000000000004</v>
      </c>
    </row>
    <row r="49" spans="1:18" x14ac:dyDescent="0.25">
      <c r="A49" s="46">
        <v>45108</v>
      </c>
      <c r="B49" s="2">
        <v>3.4473752938103841</v>
      </c>
      <c r="C49" s="2">
        <v>5.9000000000000057</v>
      </c>
      <c r="D49" s="46">
        <v>45778</v>
      </c>
      <c r="E49" s="2">
        <v>7.6163301141352058</v>
      </c>
      <c r="F49" s="2">
        <v>4.5</v>
      </c>
    </row>
    <row r="50" spans="1:18" x14ac:dyDescent="0.25">
      <c r="A50" s="46">
        <v>45139</v>
      </c>
      <c r="B50" s="2">
        <v>3.9258312020460151</v>
      </c>
      <c r="C50" s="2">
        <v>4.800000000000006</v>
      </c>
      <c r="D50" s="46">
        <v>45809</v>
      </c>
      <c r="E50" s="2">
        <v>7.1646010002174521</v>
      </c>
      <c r="F50" s="2">
        <v>4.2</v>
      </c>
    </row>
    <row r="51" spans="1:18" x14ac:dyDescent="0.25">
      <c r="A51" s="46">
        <v>45170</v>
      </c>
      <c r="B51" s="2">
        <v>6.363400725764623</v>
      </c>
      <c r="C51" s="2">
        <v>4.9000000000000057</v>
      </c>
      <c r="D51" s="46">
        <v>45839</v>
      </c>
      <c r="E51" s="2">
        <v>6.6738428417653317</v>
      </c>
      <c r="F51" s="2">
        <v>3.9000000000000004</v>
      </c>
    </row>
    <row r="52" spans="1:18" x14ac:dyDescent="0.25">
      <c r="A52" s="46">
        <v>45200</v>
      </c>
      <c r="B52" s="2">
        <v>7.836347313069103</v>
      </c>
      <c r="C52" s="2">
        <v>4.7000000000000055</v>
      </c>
      <c r="D52" s="46">
        <v>45870</v>
      </c>
      <c r="E52" s="2">
        <v>6.2280046923323118</v>
      </c>
      <c r="F52" s="2">
        <v>3.7</v>
      </c>
    </row>
    <row r="53" spans="1:18" x14ac:dyDescent="0.25">
      <c r="A53" s="46">
        <v>45231</v>
      </c>
      <c r="B53" s="2">
        <v>9.5073576455533946</v>
      </c>
      <c r="C53" s="2">
        <v>5.5000000000000053</v>
      </c>
      <c r="D53" s="46">
        <v>45901</v>
      </c>
      <c r="E53" s="2">
        <v>6.258633513973022</v>
      </c>
      <c r="F53" s="2">
        <v>3.8000000000000003</v>
      </c>
    </row>
    <row r="54" spans="1:18" x14ac:dyDescent="0.25">
      <c r="A54" s="46">
        <v>45261</v>
      </c>
      <c r="B54" s="2">
        <v>9.0633295411452153</v>
      </c>
      <c r="C54" s="2">
        <v>5.100000000000005</v>
      </c>
      <c r="D54" s="46">
        <v>45931</v>
      </c>
      <c r="E54" s="2">
        <v>6.5625995539980941</v>
      </c>
      <c r="F54" s="2">
        <v>4.2</v>
      </c>
    </row>
    <row r="55" spans="1:18" x14ac:dyDescent="0.25">
      <c r="A55" s="46">
        <v>45292</v>
      </c>
      <c r="B55" s="2">
        <v>10.063451776649735</v>
      </c>
      <c r="C55" s="2">
        <v>4.8000000000000052</v>
      </c>
      <c r="D55" s="46">
        <v>45962</v>
      </c>
      <c r="E55" s="2">
        <v>6.3461943917351826</v>
      </c>
      <c r="F55" s="2">
        <v>4</v>
      </c>
    </row>
    <row r="56" spans="1:18" x14ac:dyDescent="0.25">
      <c r="A56" s="46">
        <v>45323</v>
      </c>
      <c r="B56" s="2">
        <v>12.184287346109901</v>
      </c>
      <c r="C56" s="2">
        <v>4.8000000000000052</v>
      </c>
      <c r="D56" s="46">
        <v>45992</v>
      </c>
      <c r="E56" s="2">
        <v>6.1648144265045168</v>
      </c>
      <c r="F56" s="2">
        <v>3.9000000000000004</v>
      </c>
    </row>
    <row r="57" spans="1:18" x14ac:dyDescent="0.25">
      <c r="A57" s="46">
        <v>45352</v>
      </c>
      <c r="B57" s="2">
        <v>13.967046894803548</v>
      </c>
      <c r="C57" s="2">
        <v>5.2000000000000055</v>
      </c>
      <c r="D57" s="46">
        <v>46023</v>
      </c>
      <c r="E57" s="2">
        <v>6.0400584185270167</v>
      </c>
      <c r="F57" s="2">
        <v>3.9000000000000004</v>
      </c>
    </row>
    <row r="58" spans="1:18" x14ac:dyDescent="0.25">
      <c r="A58" s="46">
        <v>45383</v>
      </c>
      <c r="B58" s="2">
        <v>15.991877141769262</v>
      </c>
      <c r="C58" s="2">
        <v>5.0000000000000053</v>
      </c>
      <c r="D58" s="46">
        <v>46054</v>
      </c>
      <c r="E58" s="2">
        <v>5.8128691327323567</v>
      </c>
      <c r="F58" s="2">
        <v>3.8000000000000003</v>
      </c>
    </row>
    <row r="59" spans="1:18" x14ac:dyDescent="0.25">
      <c r="A59" s="46">
        <v>45413</v>
      </c>
      <c r="B59" s="2">
        <v>18.430820427492623</v>
      </c>
      <c r="C59" s="2">
        <v>5.0000000000000053</v>
      </c>
      <c r="D59" s="46">
        <v>46082</v>
      </c>
      <c r="E59" s="2">
        <v>5.6070913213770446</v>
      </c>
      <c r="F59" s="2">
        <v>3.7</v>
      </c>
      <c r="Q59" s="86"/>
      <c r="R59" s="86"/>
    </row>
    <row r="60" spans="1:18" x14ac:dyDescent="0.25">
      <c r="A60" s="46">
        <v>45444</v>
      </c>
      <c r="B60" s="2">
        <v>19.59862822304077</v>
      </c>
      <c r="C60" s="2">
        <v>5.3000000000000052</v>
      </c>
      <c r="D60" s="46">
        <v>46113</v>
      </c>
      <c r="E60" s="2">
        <v>5.4056826341163156</v>
      </c>
      <c r="F60" s="2">
        <v>3.5</v>
      </c>
    </row>
    <row r="61" spans="1:18" x14ac:dyDescent="0.25">
      <c r="A61" s="46">
        <v>45474</v>
      </c>
      <c r="B61" s="2">
        <v>21.181519818227734</v>
      </c>
      <c r="C61" s="2">
        <v>5.100000000000005</v>
      </c>
      <c r="D61" s="46">
        <v>46143</v>
      </c>
      <c r="E61" s="2">
        <v>5.3640628186824468</v>
      </c>
      <c r="F61" s="2">
        <v>3.6</v>
      </c>
    </row>
    <row r="62" spans="1:18" x14ac:dyDescent="0.25">
      <c r="A62" s="46">
        <v>45505</v>
      </c>
      <c r="B62" s="2">
        <v>18.715393133997793</v>
      </c>
      <c r="C62" s="2">
        <v>5.2000000000000046</v>
      </c>
      <c r="D62" s="46">
        <v>46174</v>
      </c>
      <c r="E62" s="2">
        <v>5.3058739981738823</v>
      </c>
      <c r="F62" s="2">
        <v>3.6</v>
      </c>
    </row>
    <row r="63" spans="1:18" x14ac:dyDescent="0.25">
      <c r="A63" s="46">
        <v>45536</v>
      </c>
      <c r="B63" s="2">
        <v>17.619105641525536</v>
      </c>
      <c r="C63" s="2">
        <v>4.3000000000000043</v>
      </c>
      <c r="D63" s="46">
        <v>46204</v>
      </c>
      <c r="E63" s="2">
        <v>5.3077699293642588</v>
      </c>
      <c r="F63" s="2">
        <v>3.6</v>
      </c>
    </row>
    <row r="64" spans="1:18" x14ac:dyDescent="0.25">
      <c r="A64" s="46">
        <v>45566</v>
      </c>
      <c r="B64" s="2">
        <v>15.152235965746929</v>
      </c>
      <c r="C64" s="2">
        <v>4.3000000000000043</v>
      </c>
      <c r="D64" s="46">
        <v>46235</v>
      </c>
      <c r="E64" s="2">
        <v>5.3107117759261246</v>
      </c>
      <c r="F64" s="2">
        <v>3.6</v>
      </c>
    </row>
    <row r="65" spans="1:3" x14ac:dyDescent="0.25">
      <c r="A65" s="46">
        <v>45597</v>
      </c>
      <c r="B65" s="2">
        <v>13.180649684505742</v>
      </c>
      <c r="C65" s="2">
        <v>2.8000000000000043</v>
      </c>
    </row>
    <row r="66" spans="1:3" x14ac:dyDescent="0.25">
      <c r="A66" s="46">
        <v>45627</v>
      </c>
      <c r="B66" s="2">
        <v>12.586926286509058</v>
      </c>
      <c r="C66" s="2">
        <v>2.3000000000000043</v>
      </c>
    </row>
    <row r="67" spans="1:3" x14ac:dyDescent="0.25">
      <c r="A67" s="46">
        <v>45658</v>
      </c>
      <c r="B67" s="2">
        <v>12.141127637495686</v>
      </c>
      <c r="C67" s="2">
        <v>2.0000000000000044</v>
      </c>
    </row>
    <row r="68" spans="1:3" x14ac:dyDescent="0.25">
      <c r="A68" s="46">
        <v>45689</v>
      </c>
      <c r="B68" s="2">
        <v>10.091639325715596</v>
      </c>
      <c r="C68" s="2">
        <v>1.7000000000000044</v>
      </c>
    </row>
    <row r="69" spans="1:3" x14ac:dyDescent="0.25">
      <c r="A69" s="46">
        <v>45717</v>
      </c>
      <c r="B69" s="2">
        <v>8.385231316725994</v>
      </c>
      <c r="C69" s="2">
        <v>1.0000000000000044</v>
      </c>
    </row>
    <row r="70" spans="1:3" x14ac:dyDescent="0.25">
      <c r="A70" s="46">
        <v>45748</v>
      </c>
      <c r="B70" s="2">
        <v>6.9482437903490846</v>
      </c>
      <c r="C70" s="2">
        <v>1.2000000000000044</v>
      </c>
    </row>
    <row r="71" spans="1:3" x14ac:dyDescent="0.25">
      <c r="A71" s="46">
        <v>45778</v>
      </c>
      <c r="B71" s="2">
        <v>5.7170647357613902</v>
      </c>
      <c r="C71" s="2">
        <v>0.80000000000000437</v>
      </c>
    </row>
    <row r="72" spans="1:3" x14ac:dyDescent="0.25">
      <c r="A72" s="46">
        <v>45809</v>
      </c>
      <c r="B72" s="2">
        <v>4.2268479184367269</v>
      </c>
      <c r="C72" s="2">
        <v>0.40000000000000435</v>
      </c>
    </row>
    <row r="73" spans="1:3" x14ac:dyDescent="0.25">
      <c r="A73" s="46">
        <v>45839</v>
      </c>
      <c r="B73" s="2">
        <v>2.5937500000000169</v>
      </c>
      <c r="C73" s="2">
        <v>0.50000000000000433</v>
      </c>
    </row>
    <row r="74" spans="1:3" x14ac:dyDescent="0.25">
      <c r="A74" s="46">
        <v>45870</v>
      </c>
      <c r="B74" s="2">
        <v>2.2595356550580536</v>
      </c>
      <c r="C74" s="2">
        <v>0.7000000000000044</v>
      </c>
    </row>
    <row r="75" spans="1:3" x14ac:dyDescent="0.25">
      <c r="A75" s="46">
        <v>45901</v>
      </c>
      <c r="B75" s="2">
        <v>3.5947373873407296</v>
      </c>
      <c r="C75" s="2">
        <v>1.5000000000000044</v>
      </c>
    </row>
    <row r="76" spans="1:3" x14ac:dyDescent="0.25">
      <c r="A76" s="46">
        <v>45931</v>
      </c>
      <c r="B76" s="2">
        <v>3.3257591406734344</v>
      </c>
      <c r="C76" s="2">
        <v>1.7000000000000044</v>
      </c>
    </row>
    <row r="77" spans="1:3" x14ac:dyDescent="0.25">
      <c r="A77" s="46">
        <v>45962</v>
      </c>
      <c r="B77" s="2">
        <v>4.3051827379723351</v>
      </c>
      <c r="C77" s="2">
        <v>2.8000000000000043</v>
      </c>
    </row>
    <row r="78" spans="1:3" x14ac:dyDescent="0.25">
      <c r="A78" s="46">
        <v>45992</v>
      </c>
      <c r="B78" s="2">
        <v>5.136915791640928</v>
      </c>
      <c r="C78" s="2">
        <v>3.0000000000000044</v>
      </c>
    </row>
    <row r="79" spans="1:3" x14ac:dyDescent="0.25">
      <c r="A79" s="46">
        <v>46023</v>
      </c>
      <c r="B79" s="2">
        <v>5.860579888957429</v>
      </c>
      <c r="C79" s="2">
        <v>3.5000000000000044</v>
      </c>
    </row>
    <row r="80" spans="1:3" x14ac:dyDescent="0.25">
      <c r="A80" s="46">
        <v>46054</v>
      </c>
      <c r="B80" s="2">
        <v>6.1247559346418567</v>
      </c>
      <c r="C80" s="2">
        <v>3.7000000000000046</v>
      </c>
    </row>
    <row r="81" spans="1:5" x14ac:dyDescent="0.25">
      <c r="A81" s="46">
        <v>46082</v>
      </c>
      <c r="B81" s="2">
        <v>6.3308023804637736</v>
      </c>
      <c r="C81" s="2">
        <v>4.5000000000000044</v>
      </c>
      <c r="D81" s="11"/>
      <c r="E81" s="11"/>
    </row>
    <row r="82" spans="1:5" x14ac:dyDescent="0.25">
      <c r="A82" s="46">
        <v>46113</v>
      </c>
      <c r="B82" s="2">
        <v>7.8882750153468129</v>
      </c>
      <c r="C82" s="2">
        <v>4.7000000000000046</v>
      </c>
      <c r="D82" s="11"/>
      <c r="E82" s="11"/>
    </row>
    <row r="83" spans="1:5" x14ac:dyDescent="0.25">
      <c r="A83" s="46">
        <v>46143</v>
      </c>
      <c r="B83" s="2">
        <v>8.2600695154364967</v>
      </c>
      <c r="C83" s="2">
        <v>5.600000000000005</v>
      </c>
      <c r="D83" s="11"/>
      <c r="E83" s="11"/>
    </row>
    <row r="84" spans="1:5" x14ac:dyDescent="0.25">
      <c r="A84" s="46">
        <v>46174</v>
      </c>
      <c r="B84" s="2">
        <v>8.385979213368655</v>
      </c>
      <c r="C84" s="2">
        <v>5.8000000000000052</v>
      </c>
      <c r="D84" s="11"/>
      <c r="E84" s="11"/>
    </row>
    <row r="85" spans="1:5" x14ac:dyDescent="0.25">
      <c r="A85" s="46">
        <v>46204</v>
      </c>
      <c r="B85" s="2">
        <v>8.2546451416387399</v>
      </c>
      <c r="C85" s="2">
        <v>5.7000000000000055</v>
      </c>
      <c r="D85" s="11"/>
      <c r="E85" s="11"/>
    </row>
    <row r="86" spans="1:5" x14ac:dyDescent="0.25">
      <c r="A86" s="46">
        <v>46235</v>
      </c>
      <c r="B86" s="2">
        <v>8.1289276302452862</v>
      </c>
      <c r="C86" s="2">
        <v>5.4000000000000057</v>
      </c>
      <c r="D86" s="11"/>
      <c r="E86" s="11"/>
    </row>
    <row r="87" spans="1:5" x14ac:dyDescent="0.25">
      <c r="A87" s="46"/>
      <c r="B87" s="11"/>
      <c r="C87" s="11"/>
      <c r="D87" s="11"/>
      <c r="E87" s="11"/>
    </row>
    <row r="88" spans="1:5" x14ac:dyDescent="0.25">
      <c r="A88" s="38" t="s">
        <v>92</v>
      </c>
      <c r="B88" s="11"/>
      <c r="C88" s="11"/>
      <c r="D88" s="11"/>
      <c r="E88" s="11"/>
    </row>
    <row r="89" spans="1:5" x14ac:dyDescent="0.25">
      <c r="A89" t="s">
        <v>915</v>
      </c>
      <c r="B89" s="11"/>
      <c r="C89" s="11"/>
      <c r="D89" s="11"/>
      <c r="E89" s="11"/>
    </row>
    <row r="90" spans="1:5" x14ac:dyDescent="0.25">
      <c r="A90" t="s">
        <v>916</v>
      </c>
      <c r="B90" s="11"/>
      <c r="C90" s="11"/>
      <c r="D90" s="11"/>
      <c r="E90" s="11"/>
    </row>
    <row r="91" spans="1:5" x14ac:dyDescent="0.25">
      <c r="A91" t="s">
        <v>917</v>
      </c>
      <c r="B91" s="11"/>
      <c r="C91" s="11"/>
      <c r="D91" s="11"/>
      <c r="E91" s="11"/>
    </row>
    <row r="92" spans="1:5" x14ac:dyDescent="0.25">
      <c r="B92" s="11"/>
      <c r="C92" s="11"/>
      <c r="D92" s="11"/>
      <c r="E92" s="11"/>
    </row>
    <row r="93" spans="1:5" x14ac:dyDescent="0.25">
      <c r="A93" s="38" t="s">
        <v>94</v>
      </c>
      <c r="B93" s="11"/>
      <c r="C93" s="11"/>
      <c r="D93" s="11"/>
      <c r="E93" s="11"/>
    </row>
    <row r="94" spans="1:5" x14ac:dyDescent="0.25">
      <c r="A94" s="79" t="s">
        <v>93</v>
      </c>
      <c r="B94" s="11"/>
      <c r="C94" s="11"/>
      <c r="D94" s="11"/>
      <c r="E94" s="11"/>
    </row>
    <row r="95" spans="1:5" x14ac:dyDescent="0.25">
      <c r="A95" s="46"/>
      <c r="B95" s="11"/>
      <c r="C95" s="11"/>
      <c r="D95" s="11"/>
      <c r="E95" s="11"/>
    </row>
    <row r="96" spans="1:5" x14ac:dyDescent="0.25">
      <c r="A96" s="46"/>
      <c r="B96" s="11"/>
      <c r="C96" s="11"/>
      <c r="D96" s="11"/>
      <c r="E96" s="11"/>
    </row>
    <row r="97" spans="1:5" x14ac:dyDescent="0.25">
      <c r="A97" s="46"/>
      <c r="B97" s="11"/>
      <c r="C97" s="11"/>
      <c r="D97" s="11"/>
      <c r="E97" s="11"/>
    </row>
    <row r="98" spans="1:5" x14ac:dyDescent="0.25">
      <c r="A98" s="46"/>
      <c r="B98" s="11"/>
      <c r="C98" s="11"/>
      <c r="D98" s="11"/>
      <c r="E98" s="11"/>
    </row>
    <row r="99" spans="1:5" x14ac:dyDescent="0.25">
      <c r="A99" s="46"/>
      <c r="B99" s="11"/>
      <c r="C99" s="11"/>
      <c r="D99" s="11"/>
      <c r="E99" s="11"/>
    </row>
    <row r="100" spans="1:5" x14ac:dyDescent="0.25">
      <c r="A100" s="46"/>
      <c r="B100" s="11"/>
      <c r="C100" s="11"/>
      <c r="D100" s="11"/>
      <c r="E100" s="11"/>
    </row>
    <row r="101" spans="1:5" x14ac:dyDescent="0.25">
      <c r="A101" s="46"/>
      <c r="B101" s="11"/>
      <c r="C101" s="11"/>
      <c r="D101" s="11"/>
      <c r="E101" s="11"/>
    </row>
    <row r="102" spans="1:5" x14ac:dyDescent="0.25">
      <c r="A102" s="46"/>
      <c r="B102" s="11"/>
      <c r="C102" s="11"/>
      <c r="D102" s="11"/>
      <c r="E102" s="11"/>
    </row>
    <row r="103" spans="1:5" x14ac:dyDescent="0.25">
      <c r="A103" s="46"/>
      <c r="B103" s="11"/>
      <c r="C103" s="11"/>
      <c r="D103" s="11"/>
      <c r="E103" s="11"/>
    </row>
    <row r="104" spans="1:5" x14ac:dyDescent="0.25">
      <c r="A104" s="46"/>
      <c r="B104" s="11"/>
      <c r="C104" s="11"/>
      <c r="D104" s="11"/>
      <c r="E104" s="11"/>
    </row>
    <row r="105" spans="1:5" x14ac:dyDescent="0.25">
      <c r="A105" s="46"/>
      <c r="B105" s="11"/>
      <c r="C105" s="11"/>
      <c r="D105" s="11"/>
      <c r="E105" s="11"/>
    </row>
    <row r="106" spans="1:5" x14ac:dyDescent="0.25">
      <c r="A106" s="46"/>
      <c r="B106" s="11"/>
      <c r="C106" s="11"/>
    </row>
    <row r="107" spans="1:5" x14ac:dyDescent="0.25">
      <c r="A107" s="46"/>
      <c r="B107" s="11"/>
      <c r="C107" s="11"/>
    </row>
    <row r="108" spans="1:5" x14ac:dyDescent="0.25">
      <c r="A108" s="46"/>
      <c r="B108" s="11"/>
      <c r="C108" s="11"/>
    </row>
    <row r="109" spans="1:5" x14ac:dyDescent="0.25">
      <c r="A109" s="46"/>
      <c r="B109" s="11"/>
      <c r="C109" s="11"/>
    </row>
    <row r="110" spans="1:5" x14ac:dyDescent="0.25">
      <c r="A110" s="46"/>
      <c r="B110" s="11"/>
      <c r="C110" s="11"/>
    </row>
    <row r="111" spans="1:5" x14ac:dyDescent="0.25">
      <c r="A111" s="46"/>
      <c r="B111" s="11"/>
      <c r="C111" s="11"/>
    </row>
  </sheetData>
  <mergeCells count="2">
    <mergeCell ref="A12:C12"/>
    <mergeCell ref="D12:F12"/>
  </mergeCells>
  <hyperlinks>
    <hyperlink ref="A9" location="Contents!A1" display="Back to contents" xr:uid="{8CEB0411-6CAD-433B-8C72-C968B8651BC1}"/>
    <hyperlink ref="B2" r:id="rId1" display="https://www.abs.gov.au/statistics/economy/price-indexes-and-inflation/consumer-price-index-australia/latest-release" xr:uid="{555A6EFA-D05B-466A-9AAD-4C39F25459F8}"/>
  </hyperlinks>
  <pageMargins left="0.7" right="0.7" top="0.75" bottom="0.75" header="0.3" footer="0.3"/>
  <pageSetup paperSize="9" orientation="portrait" r:id="rId2"/>
  <headerFooter>
    <oddHeader>&amp;C&amp;"Aptos"&amp;10&amp;KFF0000 OFFICIAL&amp;1#_x000D_</oddHeader>
  </headerFooter>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8827-3824-4692-8432-0C0C344811EA}">
  <sheetPr>
    <tabColor rgb="FF002060"/>
  </sheetPr>
  <dimension ref="A1:I54"/>
  <sheetViews>
    <sheetView workbookViewId="0">
      <selection activeCell="C18" sqref="C18"/>
    </sheetView>
  </sheetViews>
  <sheetFormatPr defaultRowHeight="15" x14ac:dyDescent="0.25"/>
  <cols>
    <col min="1" max="1" width="20.5703125" customWidth="1"/>
    <col min="2" max="2" width="10.85546875" bestFit="1" customWidth="1"/>
    <col min="3" max="3" width="12.28515625" bestFit="1" customWidth="1"/>
    <col min="4" max="4" width="10.7109375" bestFit="1" customWidth="1"/>
    <col min="5" max="5" width="12.28515625" bestFit="1" customWidth="1"/>
  </cols>
  <sheetData>
    <row r="1" spans="1:9" ht="18.75" x14ac:dyDescent="0.3">
      <c r="A1" s="55" t="s">
        <v>337</v>
      </c>
    </row>
    <row r="2" spans="1:9" x14ac:dyDescent="0.25">
      <c r="A2" s="38" t="s">
        <v>78</v>
      </c>
      <c r="B2" s="29" t="s">
        <v>1043</v>
      </c>
      <c r="I2" s="74"/>
    </row>
    <row r="3" spans="1:9" x14ac:dyDescent="0.25">
      <c r="A3" s="38" t="s">
        <v>96</v>
      </c>
      <c r="B3" t="s">
        <v>204</v>
      </c>
      <c r="C3" s="78"/>
    </row>
    <row r="4" spans="1:9" x14ac:dyDescent="0.25">
      <c r="A4" s="38" t="s">
        <v>79</v>
      </c>
      <c r="B4" t="s">
        <v>205</v>
      </c>
    </row>
    <row r="5" spans="1:9" x14ac:dyDescent="0.25">
      <c r="A5" s="38" t="s">
        <v>81</v>
      </c>
      <c r="B5" t="s">
        <v>144</v>
      </c>
    </row>
    <row r="6" spans="1:9" x14ac:dyDescent="0.25">
      <c r="A6" s="38" t="s">
        <v>83</v>
      </c>
      <c r="B6" t="s">
        <v>338</v>
      </c>
    </row>
    <row r="7" spans="1:9" x14ac:dyDescent="0.25">
      <c r="A7" s="38" t="s">
        <v>84</v>
      </c>
      <c r="B7" t="s">
        <v>85</v>
      </c>
    </row>
    <row r="8" spans="1:9" x14ac:dyDescent="0.25">
      <c r="A8" s="38" t="s">
        <v>86</v>
      </c>
      <c r="B8" s="46">
        <v>46174</v>
      </c>
    </row>
    <row r="9" spans="1:9" x14ac:dyDescent="0.25">
      <c r="A9" s="29" t="s">
        <v>88</v>
      </c>
      <c r="B9" s="46"/>
    </row>
    <row r="11" spans="1:9" x14ac:dyDescent="0.25">
      <c r="A11" s="38" t="s">
        <v>89</v>
      </c>
    </row>
    <row r="12" spans="1:9" x14ac:dyDescent="0.25">
      <c r="A12" s="4" t="s">
        <v>339</v>
      </c>
      <c r="B12" s="6">
        <v>450000</v>
      </c>
    </row>
    <row r="13" spans="1:9" x14ac:dyDescent="0.25">
      <c r="A13" s="4" t="s">
        <v>340</v>
      </c>
      <c r="B13" s="6">
        <v>584500</v>
      </c>
    </row>
    <row r="14" spans="1:9" x14ac:dyDescent="0.25">
      <c r="A14" s="4" t="s">
        <v>341</v>
      </c>
      <c r="B14" s="6">
        <v>625000</v>
      </c>
    </row>
    <row r="15" spans="1:9" x14ac:dyDescent="0.25">
      <c r="A15" s="4" t="s">
        <v>343</v>
      </c>
      <c r="B15" s="6">
        <v>625000</v>
      </c>
    </row>
    <row r="16" spans="1:9" x14ac:dyDescent="0.25">
      <c r="A16" s="4" t="s">
        <v>342</v>
      </c>
      <c r="B16" s="6">
        <v>665000</v>
      </c>
    </row>
    <row r="17" spans="1:5" x14ac:dyDescent="0.25">
      <c r="A17" s="4" t="s">
        <v>344</v>
      </c>
      <c r="B17" s="6">
        <v>800000</v>
      </c>
    </row>
    <row r="18" spans="1:5" x14ac:dyDescent="0.25">
      <c r="A18" s="4" t="s">
        <v>345</v>
      </c>
      <c r="B18" s="6">
        <v>810000</v>
      </c>
    </row>
    <row r="19" spans="1:5" x14ac:dyDescent="0.25">
      <c r="B19" s="1"/>
    </row>
    <row r="20" spans="1:5" x14ac:dyDescent="0.25">
      <c r="A20" s="4" t="s">
        <v>347</v>
      </c>
      <c r="B20" s="6">
        <v>750000</v>
      </c>
    </row>
    <row r="21" spans="1:5" x14ac:dyDescent="0.25">
      <c r="A21" s="4" t="s">
        <v>346</v>
      </c>
      <c r="B21" s="6">
        <v>752500</v>
      </c>
    </row>
    <row r="22" spans="1:5" x14ac:dyDescent="0.25">
      <c r="A22" s="4" t="s">
        <v>348</v>
      </c>
      <c r="B22" s="6">
        <v>850000</v>
      </c>
    </row>
    <row r="23" spans="1:5" x14ac:dyDescent="0.25">
      <c r="A23" s="4" t="s">
        <v>349</v>
      </c>
      <c r="B23" s="6">
        <v>975000</v>
      </c>
      <c r="E23" s="6"/>
    </row>
    <row r="24" spans="1:5" x14ac:dyDescent="0.25">
      <c r="A24" s="4" t="s">
        <v>236</v>
      </c>
      <c r="B24" s="6">
        <v>1010000</v>
      </c>
    </row>
    <row r="25" spans="1:5" x14ac:dyDescent="0.25">
      <c r="A25" s="4" t="s">
        <v>351</v>
      </c>
      <c r="B25" s="6">
        <v>1030000</v>
      </c>
    </row>
    <row r="26" spans="1:5" x14ac:dyDescent="0.25">
      <c r="A26" s="4" t="s">
        <v>350</v>
      </c>
      <c r="B26" s="6">
        <v>1155000</v>
      </c>
    </row>
    <row r="27" spans="1:5" x14ac:dyDescent="0.25">
      <c r="A27" s="4" t="s">
        <v>352</v>
      </c>
      <c r="B27" s="6">
        <v>1487600</v>
      </c>
    </row>
    <row r="29" spans="1:5" x14ac:dyDescent="0.25">
      <c r="A29" s="38" t="s">
        <v>92</v>
      </c>
    </row>
    <row r="30" spans="1:5" x14ac:dyDescent="0.25">
      <c r="A30" t="s">
        <v>971</v>
      </c>
    </row>
    <row r="32" spans="1:5" x14ac:dyDescent="0.25">
      <c r="A32" s="38" t="s">
        <v>94</v>
      </c>
    </row>
    <row r="33" spans="1:6" x14ac:dyDescent="0.25">
      <c r="B33" s="1" t="s">
        <v>353</v>
      </c>
      <c r="C33" s="1" t="s">
        <v>1026</v>
      </c>
      <c r="D33" s="1" t="s">
        <v>342</v>
      </c>
      <c r="E33" s="1" t="s">
        <v>1026</v>
      </c>
    </row>
    <row r="34" spans="1:6" x14ac:dyDescent="0.25">
      <c r="A34" s="46">
        <v>44713</v>
      </c>
      <c r="B34" s="6">
        <v>565000</v>
      </c>
      <c r="D34" s="6">
        <v>375000</v>
      </c>
    </row>
    <row r="35" spans="1:6" x14ac:dyDescent="0.25">
      <c r="A35" s="46">
        <v>44805</v>
      </c>
      <c r="B35" s="6">
        <v>555000</v>
      </c>
      <c r="D35" s="6">
        <v>380000</v>
      </c>
    </row>
    <row r="36" spans="1:6" x14ac:dyDescent="0.25">
      <c r="A36" s="46">
        <v>44896</v>
      </c>
      <c r="B36" s="6">
        <v>580000</v>
      </c>
      <c r="D36" s="6">
        <v>390000</v>
      </c>
    </row>
    <row r="37" spans="1:6" x14ac:dyDescent="0.25">
      <c r="A37" s="46">
        <v>44986</v>
      </c>
      <c r="B37" s="6">
        <v>578000</v>
      </c>
      <c r="D37" s="6">
        <v>400000</v>
      </c>
      <c r="F37" s="20"/>
    </row>
    <row r="38" spans="1:6" x14ac:dyDescent="0.25">
      <c r="A38" s="46">
        <v>45078</v>
      </c>
      <c r="B38" s="6">
        <v>600000</v>
      </c>
      <c r="C38" s="20">
        <v>6.1946902654867353E-2</v>
      </c>
      <c r="D38" s="6">
        <v>400000</v>
      </c>
      <c r="E38" s="20">
        <v>6.6666666666666652E-2</v>
      </c>
      <c r="F38" s="20"/>
    </row>
    <row r="39" spans="1:6" x14ac:dyDescent="0.25">
      <c r="A39" s="46">
        <v>45170</v>
      </c>
      <c r="B39" s="6">
        <v>600000</v>
      </c>
      <c r="C39" s="20">
        <v>8.1081081081081141E-2</v>
      </c>
      <c r="D39" s="6">
        <v>410000</v>
      </c>
      <c r="E39" s="20">
        <v>7.8947368421052655E-2</v>
      </c>
      <c r="F39" s="20"/>
    </row>
    <row r="40" spans="1:6" x14ac:dyDescent="0.25">
      <c r="A40" s="46">
        <v>45261</v>
      </c>
      <c r="B40" s="6">
        <v>660000</v>
      </c>
      <c r="C40" s="20">
        <v>0.13793103448275867</v>
      </c>
      <c r="D40" s="6">
        <v>444000</v>
      </c>
      <c r="E40" s="20">
        <v>0.13846153846153841</v>
      </c>
      <c r="F40" s="20"/>
    </row>
    <row r="41" spans="1:6" x14ac:dyDescent="0.25">
      <c r="A41" s="46">
        <v>45352</v>
      </c>
      <c r="B41" s="6">
        <v>699500</v>
      </c>
      <c r="C41" s="20">
        <v>0.21020761245674735</v>
      </c>
      <c r="D41" s="6">
        <v>450000</v>
      </c>
      <c r="E41" s="20">
        <v>0.125</v>
      </c>
      <c r="F41" s="20"/>
    </row>
    <row r="42" spans="1:6" x14ac:dyDescent="0.25">
      <c r="A42" s="46">
        <v>45444</v>
      </c>
      <c r="B42" s="6">
        <v>755000</v>
      </c>
      <c r="C42" s="20">
        <v>0.2583333333333333</v>
      </c>
      <c r="D42" s="6">
        <v>470000</v>
      </c>
      <c r="E42" s="20">
        <v>0.17500000000000004</v>
      </c>
      <c r="F42" s="20"/>
    </row>
    <row r="43" spans="1:6" x14ac:dyDescent="0.25">
      <c r="A43" s="46">
        <v>45536</v>
      </c>
      <c r="B43" s="6">
        <v>780000</v>
      </c>
      <c r="C43" s="20">
        <v>0.30000000000000004</v>
      </c>
      <c r="D43" s="6">
        <v>495000</v>
      </c>
      <c r="E43" s="20">
        <v>0.20731707317073167</v>
      </c>
      <c r="F43" s="20"/>
    </row>
    <row r="44" spans="1:6" x14ac:dyDescent="0.25">
      <c r="A44" s="46">
        <v>45627</v>
      </c>
      <c r="B44" s="6">
        <v>820000</v>
      </c>
      <c r="C44" s="20">
        <v>0.24242424242424243</v>
      </c>
      <c r="D44" s="6">
        <v>520000</v>
      </c>
      <c r="E44" s="20">
        <v>0.1711711711711712</v>
      </c>
      <c r="F44" s="20"/>
    </row>
    <row r="45" spans="1:6" x14ac:dyDescent="0.25">
      <c r="A45" s="46">
        <v>45717</v>
      </c>
      <c r="B45" s="6">
        <v>820000</v>
      </c>
      <c r="C45" s="20">
        <v>0.17226590421729804</v>
      </c>
      <c r="D45" s="6">
        <v>540000</v>
      </c>
      <c r="E45" s="20">
        <v>0.19999999999999996</v>
      </c>
      <c r="F45" s="20"/>
    </row>
    <row r="46" spans="1:6" x14ac:dyDescent="0.25">
      <c r="A46" s="46">
        <v>45809</v>
      </c>
      <c r="B46" s="6">
        <v>850000</v>
      </c>
      <c r="C46" s="20">
        <v>0.1258278145695364</v>
      </c>
      <c r="D46" s="6">
        <v>550000</v>
      </c>
      <c r="E46" s="20">
        <v>0.17021276595744683</v>
      </c>
    </row>
    <row r="47" spans="1:6" x14ac:dyDescent="0.25">
      <c r="A47" s="46">
        <v>45901</v>
      </c>
      <c r="B47" s="6">
        <v>874000</v>
      </c>
      <c r="C47" s="20">
        <v>0.12051282051282053</v>
      </c>
      <c r="D47" s="6">
        <v>577500</v>
      </c>
      <c r="E47" s="20">
        <v>0.16666666666666674</v>
      </c>
    </row>
    <row r="48" spans="1:6" x14ac:dyDescent="0.25">
      <c r="A48" s="46">
        <v>45992</v>
      </c>
      <c r="B48" s="6">
        <v>960000</v>
      </c>
      <c r="C48" s="20">
        <v>0.1707317073170731</v>
      </c>
      <c r="D48" s="6">
        <v>625000</v>
      </c>
      <c r="E48" s="20">
        <v>0.20192307692307687</v>
      </c>
    </row>
    <row r="49" spans="1:5" x14ac:dyDescent="0.25">
      <c r="A49" s="46">
        <v>46082</v>
      </c>
      <c r="B49" s="6">
        <v>1005000</v>
      </c>
      <c r="C49" s="20">
        <v>0.22560975609756095</v>
      </c>
      <c r="D49" s="6">
        <v>665000</v>
      </c>
      <c r="E49" s="20">
        <v>0.2314814814814814</v>
      </c>
    </row>
    <row r="50" spans="1:5" x14ac:dyDescent="0.25">
      <c r="A50" s="46">
        <v>46174</v>
      </c>
      <c r="B50" s="6">
        <v>1010000</v>
      </c>
      <c r="C50" s="20">
        <v>0.18823529411764706</v>
      </c>
      <c r="D50" s="6">
        <v>665000</v>
      </c>
      <c r="E50" s="20">
        <v>0.20909090909090899</v>
      </c>
    </row>
    <row r="52" spans="1:5" x14ac:dyDescent="0.25">
      <c r="A52" t="s">
        <v>1044</v>
      </c>
      <c r="B52" s="19">
        <v>0.33774834437086088</v>
      </c>
      <c r="D52" s="19">
        <v>0.41489361702127669</v>
      </c>
    </row>
    <row r="53" spans="1:5" x14ac:dyDescent="0.25">
      <c r="A53" t="s">
        <v>1045</v>
      </c>
      <c r="B53" s="19">
        <v>0.68333333333333335</v>
      </c>
      <c r="D53" s="19">
        <v>0.66250000000000009</v>
      </c>
    </row>
    <row r="54" spans="1:5" x14ac:dyDescent="0.25">
      <c r="A54" t="s">
        <v>1046</v>
      </c>
      <c r="B54" s="19">
        <v>0.78761061946902644</v>
      </c>
      <c r="D54" s="19">
        <v>0.77333333333333343</v>
      </c>
    </row>
  </sheetData>
  <sortState xmlns:xlrd2="http://schemas.microsoft.com/office/spreadsheetml/2017/richdata2" ref="A12:B18">
    <sortCondition ref="B12:B18"/>
  </sortState>
  <hyperlinks>
    <hyperlink ref="A9" location="Contents!A1" display="Back to contents" xr:uid="{08F5BCE8-A65C-4854-A116-4AA54D3054B2}"/>
    <hyperlink ref="B2" r:id="rId1" display="https://www.abs.gov.au/statistics/economy/price-indexes-and-inflation/total-value-dwellings/latest-release" xr:uid="{9A55F6B1-292B-4B31-9243-D331D9745812}"/>
  </hyperlinks>
  <pageMargins left="0.7" right="0.7" top="0.75" bottom="0.75" header="0.3" footer="0.3"/>
  <pageSetup paperSize="9" orientation="portrait" r:id="rId2"/>
  <headerFooter>
    <oddHeader>&amp;C&amp;"Aptos"&amp;10&amp;KFF0000 OFFICIAL&amp;1#_x000D_</oddHeader>
  </headerFooter>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386C-40F1-4DF4-9A08-A7060A0B80D3}">
  <sheetPr>
    <tabColor rgb="FF002060"/>
  </sheetPr>
  <dimension ref="A1:N112"/>
  <sheetViews>
    <sheetView zoomScaleNormal="100" workbookViewId="0">
      <selection activeCell="B3" sqref="B3"/>
    </sheetView>
  </sheetViews>
  <sheetFormatPr defaultRowHeight="15" x14ac:dyDescent="0.25"/>
  <cols>
    <col min="1" max="1" width="31.42578125" customWidth="1"/>
    <col min="2" max="2" width="16.42578125" customWidth="1"/>
    <col min="3" max="3" width="12.5703125" customWidth="1"/>
    <col min="5" max="5" width="12" bestFit="1" customWidth="1"/>
    <col min="13" max="13" width="9.85546875" bestFit="1" customWidth="1"/>
    <col min="14" max="14" width="10.7109375" bestFit="1" customWidth="1"/>
  </cols>
  <sheetData>
    <row r="1" spans="1:14" ht="18.75" x14ac:dyDescent="0.3">
      <c r="A1" s="55" t="s">
        <v>354</v>
      </c>
    </row>
    <row r="2" spans="1:14" x14ac:dyDescent="0.25">
      <c r="A2" s="38" t="s">
        <v>78</v>
      </c>
      <c r="B2" s="29" t="s">
        <v>1063</v>
      </c>
      <c r="L2" s="74"/>
      <c r="M2" s="90"/>
      <c r="N2" s="188"/>
    </row>
    <row r="3" spans="1:14" x14ac:dyDescent="0.25">
      <c r="A3" s="38" t="s">
        <v>96</v>
      </c>
      <c r="B3" t="s">
        <v>355</v>
      </c>
    </row>
    <row r="4" spans="1:14" s="38" customFormat="1" x14ac:dyDescent="0.25">
      <c r="A4" s="38" t="s">
        <v>79</v>
      </c>
      <c r="B4" t="s">
        <v>205</v>
      </c>
    </row>
    <row r="5" spans="1:14" s="38" customFormat="1" x14ac:dyDescent="0.25">
      <c r="A5" s="38" t="s">
        <v>81</v>
      </c>
      <c r="B5" t="s">
        <v>144</v>
      </c>
    </row>
    <row r="6" spans="1:14" s="38" customFormat="1" x14ac:dyDescent="0.25">
      <c r="A6" s="38" t="s">
        <v>83</v>
      </c>
      <c r="B6" t="s">
        <v>356</v>
      </c>
      <c r="C6" s="29"/>
    </row>
    <row r="7" spans="1:14" s="38" customFormat="1" x14ac:dyDescent="0.25">
      <c r="A7" s="38" t="s">
        <v>84</v>
      </c>
      <c r="B7" t="s">
        <v>85</v>
      </c>
    </row>
    <row r="8" spans="1:14" s="38" customFormat="1" x14ac:dyDescent="0.25">
      <c r="A8" s="38" t="s">
        <v>86</v>
      </c>
      <c r="B8" s="46" t="s">
        <v>87</v>
      </c>
    </row>
    <row r="9" spans="1:14" s="38" customFormat="1" x14ac:dyDescent="0.25">
      <c r="A9" s="29" t="s">
        <v>88</v>
      </c>
      <c r="B9" s="46"/>
    </row>
    <row r="10" spans="1:14" s="38" customFormat="1" x14ac:dyDescent="0.25">
      <c r="A10"/>
    </row>
    <row r="11" spans="1:14" s="38" customFormat="1" x14ac:dyDescent="0.25">
      <c r="A11" s="38" t="s">
        <v>89</v>
      </c>
    </row>
    <row r="12" spans="1:14" s="38" customFormat="1" ht="30" x14ac:dyDescent="0.25">
      <c r="A12"/>
      <c r="B12" s="56" t="s">
        <v>179</v>
      </c>
      <c r="C12" s="56" t="s">
        <v>357</v>
      </c>
    </row>
    <row r="13" spans="1:14" x14ac:dyDescent="0.25">
      <c r="A13" s="46">
        <v>38898</v>
      </c>
      <c r="B13" s="11">
        <v>10.738</v>
      </c>
      <c r="C13" s="11">
        <v>7.4329999999999998</v>
      </c>
      <c r="D13" s="37"/>
      <c r="E13" s="37"/>
      <c r="F13" s="37"/>
    </row>
    <row r="14" spans="1:14" x14ac:dyDescent="0.25">
      <c r="A14" s="46">
        <v>38990</v>
      </c>
      <c r="B14" s="11">
        <v>11.749000000000001</v>
      </c>
      <c r="C14" s="11">
        <v>7.3529999999999998</v>
      </c>
      <c r="D14" s="37"/>
      <c r="E14" s="37"/>
      <c r="F14" s="37"/>
    </row>
    <row r="15" spans="1:14" x14ac:dyDescent="0.25">
      <c r="A15" s="46">
        <v>39082</v>
      </c>
      <c r="B15" s="11">
        <v>12.851000000000001</v>
      </c>
      <c r="C15" s="11">
        <v>7.39</v>
      </c>
      <c r="D15" s="37"/>
      <c r="E15" s="37"/>
      <c r="F15" s="37"/>
    </row>
    <row r="16" spans="1:14" x14ac:dyDescent="0.25">
      <c r="A16" s="46">
        <v>39172</v>
      </c>
      <c r="B16" s="11">
        <v>13.557</v>
      </c>
      <c r="C16" s="11">
        <v>7.6769999999999996</v>
      </c>
      <c r="D16" s="37"/>
      <c r="E16" s="37"/>
      <c r="F16" s="37"/>
    </row>
    <row r="17" spans="1:6" x14ac:dyDescent="0.25">
      <c r="A17" s="46">
        <v>39263</v>
      </c>
      <c r="B17" s="11">
        <v>13.84</v>
      </c>
      <c r="C17" s="11">
        <v>8.26</v>
      </c>
      <c r="D17" s="37"/>
      <c r="E17" s="37"/>
      <c r="F17" s="37"/>
    </row>
    <row r="18" spans="1:6" x14ac:dyDescent="0.25">
      <c r="A18" s="46">
        <v>39355</v>
      </c>
      <c r="B18" s="11">
        <v>14.63</v>
      </c>
      <c r="C18" s="11">
        <v>8.5640000000000001</v>
      </c>
      <c r="D18" s="37"/>
      <c r="E18" s="37"/>
      <c r="F18" s="37"/>
    </row>
    <row r="19" spans="1:6" x14ac:dyDescent="0.25">
      <c r="A19" s="46">
        <v>39447</v>
      </c>
      <c r="B19" s="11">
        <v>15.273999999999999</v>
      </c>
      <c r="C19" s="11">
        <v>9.0990000000000002</v>
      </c>
      <c r="D19" s="37"/>
      <c r="E19" s="37"/>
      <c r="F19" s="37"/>
    </row>
    <row r="20" spans="1:6" x14ac:dyDescent="0.25">
      <c r="A20" s="46">
        <v>39538</v>
      </c>
      <c r="B20" s="11">
        <v>16.285</v>
      </c>
      <c r="C20" s="11">
        <v>8.9649999999999999</v>
      </c>
      <c r="D20" s="37"/>
      <c r="E20" s="37"/>
      <c r="F20" s="37"/>
    </row>
    <row r="21" spans="1:6" x14ac:dyDescent="0.25">
      <c r="A21" s="46">
        <v>39629</v>
      </c>
      <c r="B21" s="11">
        <v>17.350000000000001</v>
      </c>
      <c r="C21" s="11">
        <v>8.6300000000000008</v>
      </c>
      <c r="D21" s="37"/>
      <c r="E21" s="37"/>
      <c r="F21" s="37"/>
    </row>
    <row r="22" spans="1:6" x14ac:dyDescent="0.25">
      <c r="A22" s="46">
        <v>39721</v>
      </c>
      <c r="B22" s="11">
        <v>19.146999999999998</v>
      </c>
      <c r="C22" s="11">
        <v>8.8010000000000002</v>
      </c>
      <c r="D22" s="37"/>
      <c r="E22" s="37"/>
      <c r="F22" s="37"/>
    </row>
    <row r="23" spans="1:6" x14ac:dyDescent="0.25">
      <c r="A23" s="46">
        <v>39813</v>
      </c>
      <c r="B23" s="11">
        <v>21.538</v>
      </c>
      <c r="C23" s="11">
        <v>9.1059999999999999</v>
      </c>
      <c r="D23" s="37"/>
      <c r="E23" s="37"/>
      <c r="F23" s="37"/>
    </row>
    <row r="24" spans="1:6" x14ac:dyDescent="0.25">
      <c r="A24" s="46">
        <v>39903</v>
      </c>
      <c r="B24" s="11">
        <v>22.574000000000002</v>
      </c>
      <c r="C24" s="11">
        <v>9.2720000000000002</v>
      </c>
      <c r="D24" s="37"/>
      <c r="E24" s="37"/>
      <c r="F24" s="37"/>
    </row>
    <row r="25" spans="1:6" x14ac:dyDescent="0.25">
      <c r="A25" s="46">
        <v>39994</v>
      </c>
      <c r="B25" s="11">
        <v>23.405999999999999</v>
      </c>
      <c r="C25" s="11">
        <v>10.661</v>
      </c>
      <c r="D25" s="37"/>
      <c r="E25" s="37"/>
      <c r="F25" s="37"/>
    </row>
    <row r="26" spans="1:6" x14ac:dyDescent="0.25">
      <c r="A26" s="46">
        <v>40086</v>
      </c>
      <c r="B26" s="11">
        <v>23.042999999999999</v>
      </c>
      <c r="C26" s="11">
        <v>10.648999999999999</v>
      </c>
      <c r="D26" s="37"/>
      <c r="E26" s="37"/>
      <c r="F26" s="37"/>
    </row>
    <row r="27" spans="1:6" x14ac:dyDescent="0.25">
      <c r="A27" s="46">
        <v>40178</v>
      </c>
      <c r="B27" s="11">
        <v>21.718</v>
      </c>
      <c r="C27" s="11">
        <v>10.670999999999999</v>
      </c>
      <c r="D27" s="37"/>
      <c r="E27" s="37"/>
      <c r="F27" s="37"/>
    </row>
    <row r="28" spans="1:6" x14ac:dyDescent="0.25">
      <c r="A28" s="46">
        <v>40268</v>
      </c>
      <c r="B28" s="11">
        <v>21.699000000000002</v>
      </c>
      <c r="C28" s="11">
        <v>10.678000000000001</v>
      </c>
      <c r="D28" s="37"/>
      <c r="E28" s="37"/>
      <c r="F28" s="37"/>
    </row>
    <row r="29" spans="1:6" x14ac:dyDescent="0.25">
      <c r="A29" s="46">
        <v>40359</v>
      </c>
      <c r="B29" s="11">
        <v>21.928000000000001</v>
      </c>
      <c r="C29" s="11">
        <v>9.48</v>
      </c>
      <c r="D29" s="37"/>
      <c r="E29" s="37"/>
      <c r="F29" s="37"/>
    </row>
    <row r="30" spans="1:6" x14ac:dyDescent="0.25">
      <c r="A30" s="46">
        <v>40451</v>
      </c>
      <c r="B30" s="11">
        <v>23.28</v>
      </c>
      <c r="C30" s="11">
        <v>9.4060000000000006</v>
      </c>
      <c r="D30" s="37"/>
      <c r="E30" s="37"/>
      <c r="F30" s="37"/>
    </row>
    <row r="31" spans="1:6" x14ac:dyDescent="0.25">
      <c r="A31" s="46">
        <v>40543</v>
      </c>
      <c r="B31" s="11">
        <v>24.696000000000002</v>
      </c>
      <c r="C31" s="11">
        <v>9.0839999999999996</v>
      </c>
      <c r="D31" s="37"/>
      <c r="E31" s="37"/>
      <c r="F31" s="37"/>
    </row>
    <row r="32" spans="1:6" x14ac:dyDescent="0.25">
      <c r="A32" s="46">
        <v>40633</v>
      </c>
      <c r="B32" s="11">
        <v>25.937999999999999</v>
      </c>
      <c r="C32" s="11">
        <v>9.2590000000000003</v>
      </c>
      <c r="D32" s="37"/>
      <c r="E32" s="37"/>
      <c r="F32" s="37"/>
    </row>
    <row r="33" spans="1:6" x14ac:dyDescent="0.25">
      <c r="A33" s="46">
        <v>40724</v>
      </c>
      <c r="B33" s="11">
        <v>28.292999999999999</v>
      </c>
      <c r="C33" s="11">
        <v>9.3620000000000001</v>
      </c>
      <c r="D33" s="37"/>
      <c r="E33" s="37"/>
      <c r="F33" s="37"/>
    </row>
    <row r="34" spans="1:6" x14ac:dyDescent="0.25">
      <c r="A34" s="46">
        <v>40816</v>
      </c>
      <c r="B34" s="11">
        <v>31.38</v>
      </c>
      <c r="C34" s="11">
        <v>9.9890000000000008</v>
      </c>
      <c r="D34" s="37"/>
      <c r="E34" s="37"/>
      <c r="F34" s="37"/>
    </row>
    <row r="35" spans="1:6" x14ac:dyDescent="0.25">
      <c r="A35" s="46">
        <v>40908</v>
      </c>
      <c r="B35" s="11">
        <v>35.030999999999999</v>
      </c>
      <c r="C35" s="11">
        <v>10.725</v>
      </c>
      <c r="D35" s="37"/>
      <c r="E35" s="37"/>
      <c r="F35" s="37"/>
    </row>
    <row r="36" spans="1:6" x14ac:dyDescent="0.25">
      <c r="A36" s="46">
        <v>40999</v>
      </c>
      <c r="B36" s="11">
        <v>39.375999999999998</v>
      </c>
      <c r="C36" s="11">
        <v>11.377000000000001</v>
      </c>
      <c r="D36" s="37"/>
      <c r="E36" s="37"/>
      <c r="F36" s="37"/>
    </row>
    <row r="37" spans="1:6" x14ac:dyDescent="0.25">
      <c r="A37" s="46">
        <v>41090</v>
      </c>
      <c r="B37" s="11">
        <v>45.070999999999998</v>
      </c>
      <c r="C37" s="11">
        <v>12.007</v>
      </c>
      <c r="D37" s="37"/>
      <c r="E37" s="37"/>
      <c r="F37" s="37"/>
    </row>
    <row r="38" spans="1:6" x14ac:dyDescent="0.25">
      <c r="A38" s="46">
        <v>41182</v>
      </c>
      <c r="B38" s="11">
        <v>48.289000000000001</v>
      </c>
      <c r="C38" s="11">
        <v>12.137</v>
      </c>
      <c r="D38" s="37"/>
      <c r="E38" s="37"/>
      <c r="F38" s="37"/>
    </row>
    <row r="39" spans="1:6" x14ac:dyDescent="0.25">
      <c r="A39" s="46">
        <v>41274</v>
      </c>
      <c r="B39" s="11">
        <v>51.04</v>
      </c>
      <c r="C39" s="11">
        <v>12.086</v>
      </c>
      <c r="D39" s="37"/>
      <c r="E39" s="37"/>
      <c r="F39" s="37"/>
    </row>
    <row r="40" spans="1:6" x14ac:dyDescent="0.25">
      <c r="A40" s="46">
        <v>41364</v>
      </c>
      <c r="B40" s="11">
        <v>49.850999999999999</v>
      </c>
      <c r="C40" s="11">
        <v>11.574999999999999</v>
      </c>
      <c r="D40" s="37"/>
      <c r="E40" s="37"/>
      <c r="F40" s="37"/>
    </row>
    <row r="41" spans="1:6" x14ac:dyDescent="0.25">
      <c r="A41" s="46">
        <v>41455</v>
      </c>
      <c r="B41" s="11">
        <v>48.2</v>
      </c>
      <c r="C41" s="11">
        <v>11.03</v>
      </c>
      <c r="D41" s="37"/>
      <c r="E41" s="37"/>
      <c r="F41" s="37"/>
    </row>
    <row r="42" spans="1:6" x14ac:dyDescent="0.25">
      <c r="A42" s="46">
        <v>41547</v>
      </c>
      <c r="B42" s="11">
        <v>47.688000000000002</v>
      </c>
      <c r="C42" s="11">
        <v>10.757999999999999</v>
      </c>
      <c r="D42" s="37"/>
      <c r="E42" s="37"/>
      <c r="F42" s="37"/>
    </row>
    <row r="43" spans="1:6" x14ac:dyDescent="0.25">
      <c r="A43" s="46">
        <v>41639</v>
      </c>
      <c r="B43" s="11">
        <v>46.786000000000001</v>
      </c>
      <c r="C43" s="11">
        <v>10.201000000000001</v>
      </c>
      <c r="D43" s="37"/>
      <c r="E43" s="37"/>
      <c r="F43" s="37"/>
    </row>
    <row r="44" spans="1:6" x14ac:dyDescent="0.25">
      <c r="A44" s="46">
        <v>41729</v>
      </c>
      <c r="B44" s="11">
        <v>47.298999999999999</v>
      </c>
      <c r="C44" s="11">
        <v>10.215</v>
      </c>
      <c r="D44" s="37"/>
      <c r="E44" s="37"/>
      <c r="F44" s="37"/>
    </row>
    <row r="45" spans="1:6" x14ac:dyDescent="0.25">
      <c r="A45" s="46">
        <v>41820</v>
      </c>
      <c r="B45" s="11">
        <v>46.759</v>
      </c>
      <c r="C45" s="11">
        <v>10.209</v>
      </c>
      <c r="D45" s="37"/>
      <c r="E45" s="37"/>
      <c r="F45" s="37"/>
    </row>
    <row r="46" spans="1:6" x14ac:dyDescent="0.25">
      <c r="A46" s="46">
        <v>41912</v>
      </c>
      <c r="B46" s="11">
        <v>46.298999999999999</v>
      </c>
      <c r="C46" s="11">
        <v>10.364000000000001</v>
      </c>
      <c r="D46" s="37"/>
      <c r="E46" s="37"/>
      <c r="F46" s="37"/>
    </row>
    <row r="47" spans="1:6" x14ac:dyDescent="0.25">
      <c r="A47" s="46">
        <v>42004</v>
      </c>
      <c r="B47" s="11">
        <v>46.210999999999999</v>
      </c>
      <c r="C47" s="11">
        <v>10.721</v>
      </c>
      <c r="D47" s="37"/>
      <c r="E47" s="37"/>
      <c r="F47" s="37"/>
    </row>
    <row r="48" spans="1:6" x14ac:dyDescent="0.25">
      <c r="A48" s="46">
        <v>42094</v>
      </c>
      <c r="B48" s="11">
        <v>46.701999999999998</v>
      </c>
      <c r="C48" s="11">
        <v>10.456</v>
      </c>
      <c r="D48" s="37"/>
      <c r="E48" s="37"/>
      <c r="F48" s="37"/>
    </row>
    <row r="49" spans="1:6" x14ac:dyDescent="0.25">
      <c r="A49" s="46">
        <v>42185</v>
      </c>
      <c r="B49" s="11">
        <v>45.99</v>
      </c>
      <c r="C49" s="11">
        <v>10.239000000000001</v>
      </c>
      <c r="D49" s="37"/>
      <c r="E49" s="37"/>
      <c r="F49" s="37"/>
    </row>
    <row r="50" spans="1:6" x14ac:dyDescent="0.25">
      <c r="A50" s="46">
        <v>42277</v>
      </c>
      <c r="B50" s="11">
        <v>44.018000000000001</v>
      </c>
      <c r="C50" s="11">
        <v>9.8710000000000004</v>
      </c>
      <c r="D50" s="37"/>
      <c r="E50" s="37"/>
      <c r="F50" s="37"/>
    </row>
    <row r="51" spans="1:6" x14ac:dyDescent="0.25">
      <c r="A51" s="46">
        <v>42369</v>
      </c>
      <c r="B51" s="11">
        <v>42.384</v>
      </c>
      <c r="C51" s="11">
        <v>9.4849999999999994</v>
      </c>
      <c r="D51" s="37"/>
      <c r="E51" s="37"/>
      <c r="F51" s="37"/>
    </row>
    <row r="52" spans="1:6" x14ac:dyDescent="0.25">
      <c r="A52" s="46">
        <v>42460</v>
      </c>
      <c r="B52" s="11">
        <v>39.470999999999997</v>
      </c>
      <c r="C52" s="11">
        <v>9.23</v>
      </c>
      <c r="D52" s="37"/>
      <c r="E52" s="37"/>
      <c r="F52" s="37"/>
    </row>
    <row r="53" spans="1:6" x14ac:dyDescent="0.25">
      <c r="A53" s="46">
        <v>42551</v>
      </c>
      <c r="B53" s="11">
        <v>35.210999999999999</v>
      </c>
      <c r="C53" s="11">
        <v>8.9320000000000004</v>
      </c>
      <c r="D53" s="37"/>
      <c r="E53" s="37"/>
      <c r="F53" s="37"/>
    </row>
    <row r="54" spans="1:6" x14ac:dyDescent="0.25">
      <c r="A54" s="46">
        <v>42643</v>
      </c>
      <c r="B54" s="11">
        <v>31.266999999999999</v>
      </c>
      <c r="C54" s="11">
        <v>8.3040000000000003</v>
      </c>
      <c r="D54" s="37"/>
      <c r="E54" s="37"/>
      <c r="F54" s="37"/>
    </row>
    <row r="55" spans="1:6" x14ac:dyDescent="0.25">
      <c r="A55" s="46">
        <v>42735</v>
      </c>
      <c r="B55" s="11">
        <v>26.88</v>
      </c>
      <c r="C55" s="11">
        <v>7.7220000000000004</v>
      </c>
      <c r="D55" s="37"/>
      <c r="E55" s="37"/>
      <c r="F55" s="37"/>
    </row>
    <row r="56" spans="1:6" x14ac:dyDescent="0.25">
      <c r="A56" s="46">
        <v>42825</v>
      </c>
      <c r="B56" s="11">
        <v>23.876000000000001</v>
      </c>
      <c r="C56" s="11">
        <v>7.6749999999999998</v>
      </c>
      <c r="D56" s="37"/>
      <c r="E56" s="37"/>
      <c r="F56" s="37"/>
    </row>
    <row r="57" spans="1:6" x14ac:dyDescent="0.25">
      <c r="A57" s="46">
        <v>42916</v>
      </c>
      <c r="B57" s="11">
        <v>22.23</v>
      </c>
      <c r="C57" s="11">
        <v>7.6050000000000004</v>
      </c>
      <c r="D57" s="37"/>
      <c r="E57" s="37"/>
      <c r="F57" s="37"/>
    </row>
    <row r="58" spans="1:6" x14ac:dyDescent="0.25">
      <c r="A58" s="46">
        <v>43008</v>
      </c>
      <c r="B58" s="11">
        <v>21.416</v>
      </c>
      <c r="C58" s="11">
        <v>8.0370000000000008</v>
      </c>
      <c r="D58" s="37"/>
      <c r="E58" s="37"/>
      <c r="F58" s="37"/>
    </row>
    <row r="59" spans="1:6" x14ac:dyDescent="0.25">
      <c r="A59" s="46">
        <v>43100</v>
      </c>
      <c r="B59" s="11">
        <v>20.457999999999998</v>
      </c>
      <c r="C59" s="11">
        <v>8.3480000000000008</v>
      </c>
      <c r="D59" s="37"/>
      <c r="E59" s="37"/>
      <c r="F59" s="37"/>
    </row>
    <row r="60" spans="1:6" x14ac:dyDescent="0.25">
      <c r="A60" s="46">
        <v>43190</v>
      </c>
      <c r="B60" s="11">
        <v>19.905999999999999</v>
      </c>
      <c r="C60" s="11">
        <v>8.7200000000000006</v>
      </c>
      <c r="D60" s="37"/>
      <c r="E60" s="37"/>
      <c r="F60" s="37"/>
    </row>
    <row r="61" spans="1:6" x14ac:dyDescent="0.25">
      <c r="A61" s="46">
        <v>43281</v>
      </c>
      <c r="B61" s="11">
        <v>19.172999999999998</v>
      </c>
      <c r="C61" s="11">
        <v>8.8130000000000006</v>
      </c>
      <c r="D61" s="37"/>
      <c r="E61" s="37"/>
      <c r="F61" s="37"/>
    </row>
    <row r="62" spans="1:6" x14ac:dyDescent="0.25">
      <c r="A62" s="46">
        <v>43373</v>
      </c>
      <c r="B62" s="11">
        <v>18.367000000000001</v>
      </c>
      <c r="C62" s="11">
        <v>8.7200000000000006</v>
      </c>
      <c r="D62" s="37"/>
      <c r="E62" s="37"/>
      <c r="F62" s="37"/>
    </row>
    <row r="63" spans="1:6" x14ac:dyDescent="0.25">
      <c r="A63" s="46">
        <v>43465</v>
      </c>
      <c r="B63" s="11">
        <v>17.792999999999999</v>
      </c>
      <c r="C63" s="11">
        <v>8.6129999999999995</v>
      </c>
      <c r="D63" s="37"/>
      <c r="E63" s="37"/>
      <c r="F63" s="37"/>
    </row>
    <row r="64" spans="1:6" x14ac:dyDescent="0.25">
      <c r="A64" s="46">
        <v>43555</v>
      </c>
      <c r="B64" s="11">
        <v>17.254999999999999</v>
      </c>
      <c r="C64" s="11">
        <v>8.093</v>
      </c>
      <c r="D64" s="37"/>
      <c r="E64" s="37"/>
      <c r="F64" s="37"/>
    </row>
    <row r="65" spans="1:6" x14ac:dyDescent="0.25">
      <c r="A65" s="46">
        <v>43646</v>
      </c>
      <c r="B65" s="11">
        <v>16.968</v>
      </c>
      <c r="C65" s="11">
        <v>8.1999999999999993</v>
      </c>
      <c r="D65" s="37"/>
      <c r="E65" s="37"/>
      <c r="F65" s="37"/>
    </row>
    <row r="66" spans="1:6" x14ac:dyDescent="0.25">
      <c r="A66" s="46">
        <v>43738</v>
      </c>
      <c r="B66" s="11">
        <v>17.148</v>
      </c>
      <c r="C66" s="11">
        <v>7.9950000000000001</v>
      </c>
      <c r="D66" s="37"/>
      <c r="E66" s="37"/>
      <c r="F66" s="37"/>
    </row>
    <row r="67" spans="1:6" x14ac:dyDescent="0.25">
      <c r="A67" s="46">
        <v>43830</v>
      </c>
      <c r="B67" s="11">
        <v>17.236000000000001</v>
      </c>
      <c r="C67" s="11">
        <v>8.0670000000000002</v>
      </c>
      <c r="D67" s="37"/>
      <c r="E67" s="37"/>
      <c r="F67" s="37"/>
    </row>
    <row r="68" spans="1:6" x14ac:dyDescent="0.25">
      <c r="A68" s="46">
        <v>43921</v>
      </c>
      <c r="B68" s="11">
        <v>18.097999999999999</v>
      </c>
      <c r="C68" s="11">
        <v>8.1310000000000002</v>
      </c>
      <c r="D68" s="37"/>
      <c r="E68" s="37"/>
      <c r="F68" s="37"/>
    </row>
    <row r="69" spans="1:6" x14ac:dyDescent="0.25">
      <c r="A69" s="46">
        <v>44012</v>
      </c>
      <c r="B69" s="11">
        <v>18.960999999999999</v>
      </c>
      <c r="C69" s="11">
        <v>7.9039999999999999</v>
      </c>
      <c r="D69" s="37"/>
      <c r="E69" s="37"/>
      <c r="F69" s="37"/>
    </row>
    <row r="70" spans="1:6" x14ac:dyDescent="0.25">
      <c r="A70" s="46">
        <v>44104</v>
      </c>
      <c r="B70" s="11">
        <v>19.486000000000001</v>
      </c>
      <c r="C70" s="11">
        <v>7.8120000000000003</v>
      </c>
      <c r="D70" s="37"/>
      <c r="E70" s="37"/>
      <c r="F70" s="37"/>
    </row>
    <row r="71" spans="1:6" x14ac:dyDescent="0.25">
      <c r="A71" s="46">
        <v>44196</v>
      </c>
      <c r="B71" s="11">
        <v>19.992999999999999</v>
      </c>
      <c r="C71" s="11">
        <v>7.641</v>
      </c>
      <c r="D71" s="37"/>
      <c r="E71" s="37"/>
      <c r="F71" s="37"/>
    </row>
    <row r="72" spans="1:6" x14ac:dyDescent="0.25">
      <c r="A72" s="46">
        <v>44286</v>
      </c>
      <c r="B72" s="11">
        <v>20.350000000000001</v>
      </c>
      <c r="C72" s="11">
        <v>7.97</v>
      </c>
      <c r="D72" s="37"/>
      <c r="E72" s="37"/>
      <c r="F72" s="37"/>
    </row>
    <row r="73" spans="1:6" x14ac:dyDescent="0.25">
      <c r="A73" s="46">
        <v>44377</v>
      </c>
      <c r="B73" s="11">
        <v>20.670999999999999</v>
      </c>
      <c r="C73" s="11">
        <v>8.6630000000000003</v>
      </c>
      <c r="D73" s="37"/>
      <c r="E73" s="37"/>
      <c r="F73" s="37"/>
    </row>
    <row r="74" spans="1:6" x14ac:dyDescent="0.25">
      <c r="A74" s="46">
        <v>44469</v>
      </c>
      <c r="B74" s="11">
        <v>21.254999999999999</v>
      </c>
      <c r="C74" s="11">
        <v>9.3569999999999993</v>
      </c>
      <c r="D74" s="37"/>
      <c r="E74" s="37"/>
      <c r="F74" s="37"/>
    </row>
    <row r="75" spans="1:6" x14ac:dyDescent="0.25">
      <c r="A75" s="46">
        <v>44561</v>
      </c>
      <c r="B75" s="11">
        <v>22.257999999999999</v>
      </c>
      <c r="C75" s="11">
        <v>9.6430000000000007</v>
      </c>
      <c r="D75" s="37"/>
      <c r="E75" s="37"/>
      <c r="F75" s="37"/>
    </row>
    <row r="76" spans="1:6" x14ac:dyDescent="0.25">
      <c r="A76" s="46">
        <v>44651</v>
      </c>
      <c r="B76" s="11">
        <v>23.184999999999999</v>
      </c>
      <c r="C76" s="11">
        <v>9.6969999999999992</v>
      </c>
      <c r="D76" s="37"/>
      <c r="E76" s="37"/>
      <c r="F76" s="37"/>
    </row>
    <row r="77" spans="1:6" x14ac:dyDescent="0.25">
      <c r="A77" s="46">
        <v>44742</v>
      </c>
      <c r="B77" s="11">
        <v>24.459</v>
      </c>
      <c r="C77" s="11">
        <v>9.8279999999999994</v>
      </c>
      <c r="D77" s="37"/>
      <c r="E77" s="37"/>
      <c r="F77" s="37"/>
    </row>
    <row r="78" spans="1:6" x14ac:dyDescent="0.25">
      <c r="A78" s="46">
        <v>44834</v>
      </c>
      <c r="B78" s="11">
        <v>25.12</v>
      </c>
      <c r="C78" s="11">
        <v>9.6449999999999996</v>
      </c>
      <c r="D78" s="37"/>
      <c r="E78" s="37"/>
      <c r="F78" s="37"/>
    </row>
    <row r="79" spans="1:6" x14ac:dyDescent="0.25">
      <c r="A79" s="46">
        <v>44926</v>
      </c>
      <c r="B79" s="11">
        <v>25.834</v>
      </c>
      <c r="C79" s="11">
        <v>10.077999999999999</v>
      </c>
      <c r="D79" s="37"/>
      <c r="E79" s="37"/>
      <c r="F79" s="37"/>
    </row>
    <row r="80" spans="1:6" x14ac:dyDescent="0.25">
      <c r="A80" s="46">
        <v>45016</v>
      </c>
      <c r="B80" s="11">
        <v>26.55</v>
      </c>
      <c r="C80" s="11">
        <v>10.208</v>
      </c>
      <c r="D80" s="37"/>
      <c r="E80" s="37"/>
      <c r="F80" s="37"/>
    </row>
    <row r="81" spans="1:6" x14ac:dyDescent="0.25">
      <c r="A81" s="46">
        <v>45107</v>
      </c>
      <c r="B81" s="11">
        <v>27.292000000000002</v>
      </c>
      <c r="C81" s="11">
        <v>10.907</v>
      </c>
      <c r="D81" s="37"/>
      <c r="E81" s="37"/>
      <c r="F81" s="37"/>
    </row>
    <row r="82" spans="1:6" x14ac:dyDescent="0.25">
      <c r="A82" s="46">
        <v>45199</v>
      </c>
      <c r="B82" s="11">
        <v>29.062999999999999</v>
      </c>
      <c r="C82" s="11">
        <v>11.73</v>
      </c>
      <c r="D82" s="37"/>
      <c r="E82" s="37"/>
      <c r="F82" s="37"/>
    </row>
    <row r="83" spans="1:6" x14ac:dyDescent="0.25">
      <c r="A83" s="46">
        <v>45291</v>
      </c>
      <c r="B83" s="11">
        <v>31.052</v>
      </c>
      <c r="C83" s="11">
        <v>12.282</v>
      </c>
      <c r="D83" s="37"/>
      <c r="E83" s="37"/>
      <c r="F83" s="37"/>
    </row>
    <row r="84" spans="1:6" x14ac:dyDescent="0.25">
      <c r="A84" s="46">
        <v>45382</v>
      </c>
      <c r="B84" s="11">
        <v>31.544</v>
      </c>
      <c r="C84" s="11">
        <v>12.888999999999999</v>
      </c>
      <c r="D84" s="37"/>
      <c r="E84" s="37"/>
      <c r="F84" s="37"/>
    </row>
    <row r="85" spans="1:6" x14ac:dyDescent="0.25">
      <c r="A85" s="46">
        <v>45473</v>
      </c>
      <c r="B85" s="11">
        <v>32.195999999999998</v>
      </c>
      <c r="C85" s="11">
        <v>12.821999999999999</v>
      </c>
      <c r="D85" s="37"/>
      <c r="E85" s="37"/>
      <c r="F85" s="37"/>
    </row>
    <row r="86" spans="1:6" x14ac:dyDescent="0.25">
      <c r="A86" s="46">
        <v>45565</v>
      </c>
      <c r="B86" s="11">
        <v>31.963999999999999</v>
      </c>
      <c r="C86" s="11">
        <v>12.743</v>
      </c>
      <c r="D86" s="37"/>
      <c r="E86" s="37"/>
      <c r="F86" s="37"/>
    </row>
    <row r="87" spans="1:6" x14ac:dyDescent="0.25">
      <c r="A87" s="46">
        <v>45657</v>
      </c>
      <c r="B87" s="11">
        <v>31.887</v>
      </c>
      <c r="C87" s="11">
        <v>12.831</v>
      </c>
      <c r="D87" s="37"/>
      <c r="E87" s="37"/>
      <c r="F87" s="37"/>
    </row>
    <row r="88" spans="1:6" x14ac:dyDescent="0.25">
      <c r="A88" s="46">
        <v>45747</v>
      </c>
      <c r="B88" s="11">
        <v>32.417000000000002</v>
      </c>
      <c r="C88" s="11">
        <v>13.154999999999999</v>
      </c>
      <c r="D88" s="37"/>
      <c r="E88" s="37"/>
      <c r="F88" s="37"/>
    </row>
    <row r="89" spans="1:6" x14ac:dyDescent="0.25">
      <c r="A89" s="46">
        <v>45838</v>
      </c>
      <c r="B89" s="11">
        <v>32.988</v>
      </c>
      <c r="C89" s="11">
        <v>13.624000000000001</v>
      </c>
      <c r="D89" s="17"/>
      <c r="E89" s="17"/>
      <c r="F89" s="37"/>
    </row>
    <row r="90" spans="1:6" x14ac:dyDescent="0.25">
      <c r="A90" s="46">
        <v>45930</v>
      </c>
      <c r="B90" s="11">
        <v>33.491</v>
      </c>
      <c r="C90" s="11">
        <v>14.303000000000001</v>
      </c>
      <c r="D90" s="37"/>
      <c r="E90" s="37"/>
      <c r="F90" s="37"/>
    </row>
    <row r="91" spans="1:6" x14ac:dyDescent="0.25">
      <c r="A91" s="46">
        <v>46022</v>
      </c>
      <c r="B91" s="11">
        <v>33.854999999999997</v>
      </c>
      <c r="C91" s="11">
        <v>15.509</v>
      </c>
      <c r="D91" s="37"/>
      <c r="E91" s="37"/>
      <c r="F91" s="37"/>
    </row>
    <row r="92" spans="1:6" x14ac:dyDescent="0.25">
      <c r="A92" s="46">
        <v>46112</v>
      </c>
      <c r="B92" s="11">
        <v>33.744999999999997</v>
      </c>
      <c r="C92" s="11">
        <v>15.917</v>
      </c>
      <c r="D92" s="76"/>
      <c r="E92" s="16"/>
      <c r="F92" s="37"/>
    </row>
    <row r="93" spans="1:6" x14ac:dyDescent="0.25">
      <c r="A93" s="46">
        <v>46203</v>
      </c>
      <c r="B93" s="11">
        <v>34.168999999999997</v>
      </c>
      <c r="C93" s="11">
        <v>16.375</v>
      </c>
      <c r="D93" s="76"/>
      <c r="E93" s="155"/>
      <c r="F93" s="37"/>
    </row>
    <row r="94" spans="1:6" x14ac:dyDescent="0.25">
      <c r="A94" s="27"/>
      <c r="B94" s="20">
        <v>3.5800897295986234E-2</v>
      </c>
      <c r="C94" s="20">
        <v>0.20192307692307687</v>
      </c>
      <c r="D94" s="16"/>
      <c r="E94" s="37"/>
      <c r="F94" s="37"/>
    </row>
    <row r="95" spans="1:6" x14ac:dyDescent="0.25">
      <c r="A95" s="38" t="s">
        <v>92</v>
      </c>
      <c r="B95" s="17"/>
      <c r="C95" s="17"/>
      <c r="D95" s="37"/>
      <c r="E95" s="37"/>
      <c r="F95" s="37"/>
    </row>
    <row r="96" spans="1:6" x14ac:dyDescent="0.25">
      <c r="A96" t="s">
        <v>358</v>
      </c>
      <c r="B96" s="37"/>
      <c r="C96" s="37"/>
      <c r="D96" s="37"/>
      <c r="E96" s="37"/>
      <c r="F96" s="37"/>
    </row>
    <row r="97" spans="1:6" x14ac:dyDescent="0.25">
      <c r="B97" s="37"/>
      <c r="C97" s="37"/>
      <c r="D97" s="37"/>
      <c r="E97" s="37"/>
      <c r="F97" s="37"/>
    </row>
    <row r="98" spans="1:6" x14ac:dyDescent="0.25">
      <c r="A98" s="38" t="s">
        <v>94</v>
      </c>
      <c r="B98" s="37"/>
      <c r="C98" s="37"/>
      <c r="D98" s="37"/>
      <c r="E98" s="37"/>
      <c r="F98" s="37"/>
    </row>
    <row r="100" spans="1:6" x14ac:dyDescent="0.25">
      <c r="A100" s="50">
        <v>45838</v>
      </c>
      <c r="B100" s="14" t="s">
        <v>274</v>
      </c>
      <c r="C100" s="37"/>
      <c r="E100" s="37"/>
      <c r="F100" s="37"/>
    </row>
    <row r="101" spans="1:6" x14ac:dyDescent="0.25">
      <c r="A101" t="s">
        <v>959</v>
      </c>
      <c r="B101" s="11">
        <v>89.32174527695669</v>
      </c>
    </row>
    <row r="103" spans="1:6" x14ac:dyDescent="0.25">
      <c r="A103" s="50">
        <v>46203</v>
      </c>
      <c r="B103" s="14" t="s">
        <v>274</v>
      </c>
    </row>
    <row r="104" spans="1:6" x14ac:dyDescent="0.25">
      <c r="A104" s="27" t="s">
        <v>359</v>
      </c>
      <c r="B104" s="11">
        <v>24.065724257126398</v>
      </c>
      <c r="C104" s="37"/>
      <c r="D104" s="37"/>
      <c r="E104" s="37"/>
      <c r="F104" s="37"/>
    </row>
    <row r="105" spans="1:6" x14ac:dyDescent="0.25">
      <c r="A105" s="27" t="s">
        <v>360</v>
      </c>
      <c r="B105" s="11">
        <v>62.299894249352739</v>
      </c>
      <c r="C105" s="37"/>
      <c r="D105" s="37"/>
      <c r="E105" s="37"/>
      <c r="F105" s="37"/>
    </row>
    <row r="106" spans="1:6" x14ac:dyDescent="0.25">
      <c r="A106" s="27" t="s">
        <v>361</v>
      </c>
      <c r="B106" s="11">
        <v>10.552057892939304</v>
      </c>
      <c r="C106" s="37"/>
      <c r="D106" s="37"/>
      <c r="E106" s="37"/>
      <c r="F106" s="37"/>
    </row>
    <row r="107" spans="1:6" x14ac:dyDescent="0.25">
      <c r="A107" s="27" t="s">
        <v>362</v>
      </c>
      <c r="B107" s="11">
        <v>67.601147492333567</v>
      </c>
      <c r="C107" s="37"/>
      <c r="D107" s="37"/>
      <c r="E107" s="37"/>
      <c r="F107" s="37"/>
    </row>
    <row r="108" spans="1:6" x14ac:dyDescent="0.25">
      <c r="B108" s="37"/>
      <c r="C108" s="37"/>
      <c r="D108" s="37"/>
      <c r="E108" s="37"/>
      <c r="F108" s="37"/>
    </row>
    <row r="109" spans="1:6" x14ac:dyDescent="0.25">
      <c r="A109" s="50">
        <v>46203</v>
      </c>
      <c r="B109" s="37"/>
      <c r="C109" s="37"/>
      <c r="D109" s="37"/>
      <c r="E109" s="37"/>
      <c r="F109" s="37"/>
    </row>
    <row r="110" spans="1:6" x14ac:dyDescent="0.25">
      <c r="A110" s="27" t="s">
        <v>364</v>
      </c>
      <c r="B110" s="14" t="s">
        <v>104</v>
      </c>
      <c r="C110" s="14"/>
    </row>
    <row r="111" spans="1:6" x14ac:dyDescent="0.25">
      <c r="A111" s="51" t="s">
        <v>82</v>
      </c>
      <c r="B111" s="11">
        <v>7.0570305252462884</v>
      </c>
      <c r="C111" s="14"/>
    </row>
    <row r="112" spans="1:6" x14ac:dyDescent="0.25">
      <c r="A112" s="51" t="s">
        <v>144</v>
      </c>
      <c r="B112" s="11">
        <v>7.0593952245267655</v>
      </c>
      <c r="C112" s="11"/>
      <c r="D112" s="86"/>
      <c r="E112" s="11"/>
    </row>
  </sheetData>
  <hyperlinks>
    <hyperlink ref="A9" location="Contents!A1" display="Back to contents" xr:uid="{8289CAA3-733B-45B7-9975-9B74242B8A32}"/>
    <hyperlink ref="B2" r:id="rId1" display="https://www.abs.gov.au/statistics/economy/business-indicators/private-new-capital-expenditure-and-expected-expenditure-australia/latest-release" xr:uid="{C540A8BE-3701-4B05-890F-56F7FF4D26C9}"/>
  </hyperlinks>
  <pageMargins left="0.7" right="0.7" top="0.75" bottom="0.75" header="0.3" footer="0.3"/>
  <pageSetup paperSize="9" orientation="portrait" r:id="rId2"/>
  <headerFooter>
    <oddHeader>&amp;C&amp;"Aptos"&amp;10&amp;KFF0000 OFFICIAL&amp;1#_x000D_</oddHeader>
  </headerFooter>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897C2-A153-4A2E-88A8-8288FC978A68}">
  <sheetPr>
    <tabColor rgb="FF002060"/>
  </sheetPr>
  <dimension ref="A1:J50"/>
  <sheetViews>
    <sheetView workbookViewId="0">
      <selection activeCell="B15" sqref="B15"/>
    </sheetView>
  </sheetViews>
  <sheetFormatPr defaultRowHeight="15" x14ac:dyDescent="0.25"/>
  <cols>
    <col min="1" max="1" width="20.5703125" customWidth="1"/>
    <col min="2" max="2" width="19.85546875" customWidth="1"/>
    <col min="3" max="4" width="15.5703125" customWidth="1"/>
    <col min="5" max="5" width="24.42578125" bestFit="1" customWidth="1"/>
    <col min="10" max="10" width="10.7109375" bestFit="1" customWidth="1"/>
  </cols>
  <sheetData>
    <row r="1" spans="1:10" ht="18.75" x14ac:dyDescent="0.3">
      <c r="A1" s="55" t="s">
        <v>368</v>
      </c>
    </row>
    <row r="2" spans="1:10" x14ac:dyDescent="0.25">
      <c r="A2" s="38" t="s">
        <v>78</v>
      </c>
      <c r="B2" s="29" t="s">
        <v>1058</v>
      </c>
      <c r="H2" s="74"/>
      <c r="I2" s="188"/>
      <c r="J2" s="188"/>
    </row>
    <row r="3" spans="1:10" x14ac:dyDescent="0.25">
      <c r="A3" s="38" t="s">
        <v>96</v>
      </c>
      <c r="B3" t="s">
        <v>204</v>
      </c>
      <c r="H3" s="30"/>
    </row>
    <row r="4" spans="1:10" x14ac:dyDescent="0.25">
      <c r="A4" s="38" t="s">
        <v>79</v>
      </c>
      <c r="B4" t="s">
        <v>205</v>
      </c>
    </row>
    <row r="5" spans="1:10" x14ac:dyDescent="0.25">
      <c r="A5" s="38" t="s">
        <v>81</v>
      </c>
      <c r="B5" t="s">
        <v>144</v>
      </c>
      <c r="C5" s="29"/>
    </row>
    <row r="6" spans="1:10" x14ac:dyDescent="0.25">
      <c r="A6" s="38" t="s">
        <v>83</v>
      </c>
      <c r="B6" t="s">
        <v>356</v>
      </c>
    </row>
    <row r="7" spans="1:10" x14ac:dyDescent="0.25">
      <c r="A7" s="38" t="s">
        <v>84</v>
      </c>
      <c r="B7" t="s">
        <v>85</v>
      </c>
    </row>
    <row r="8" spans="1:10" x14ac:dyDescent="0.25">
      <c r="A8" s="38" t="s">
        <v>86</v>
      </c>
      <c r="B8" t="s">
        <v>87</v>
      </c>
    </row>
    <row r="9" spans="1:10" x14ac:dyDescent="0.25">
      <c r="A9" s="29" t="s">
        <v>88</v>
      </c>
    </row>
    <row r="11" spans="1:10" x14ac:dyDescent="0.25">
      <c r="A11" s="38" t="s">
        <v>89</v>
      </c>
    </row>
    <row r="12" spans="1:10" x14ac:dyDescent="0.25">
      <c r="B12" s="56"/>
      <c r="C12" s="56"/>
    </row>
    <row r="13" spans="1:10" x14ac:dyDescent="0.25">
      <c r="A13" s="46"/>
    </row>
    <row r="14" spans="1:10" x14ac:dyDescent="0.25">
      <c r="B14" s="237">
        <v>45473</v>
      </c>
      <c r="C14" s="237">
        <v>45838</v>
      </c>
      <c r="D14" s="237">
        <v>46203</v>
      </c>
      <c r="E14" s="295" t="s">
        <v>969</v>
      </c>
    </row>
    <row r="15" spans="1:10" x14ac:dyDescent="0.25">
      <c r="A15" t="s">
        <v>369</v>
      </c>
      <c r="B15" s="2">
        <v>0.29431099999999999</v>
      </c>
      <c r="C15" s="2">
        <v>0.41920299999999999</v>
      </c>
      <c r="D15" s="2">
        <v>0.53574999999999995</v>
      </c>
      <c r="E15" s="20">
        <v>0.27802043401406951</v>
      </c>
      <c r="F15" s="19">
        <v>1.8447258863444001E-2</v>
      </c>
      <c r="G15" s="19">
        <v>2.1820016206478485E-2</v>
      </c>
    </row>
    <row r="16" spans="1:10" x14ac:dyDescent="0.25">
      <c r="A16" t="s">
        <v>1055</v>
      </c>
      <c r="B16" s="2">
        <v>3.4333740000000001</v>
      </c>
      <c r="C16" s="2">
        <v>3.2791049999999999</v>
      </c>
      <c r="D16" s="2">
        <v>2.9850150000000002</v>
      </c>
      <c r="E16" s="20">
        <v>-8.9686057628529658E-2</v>
      </c>
      <c r="F16" s="19">
        <v>0.14429882127612048</v>
      </c>
      <c r="G16" s="19">
        <v>0.12157363635386166</v>
      </c>
    </row>
    <row r="17" spans="1:7" x14ac:dyDescent="0.25">
      <c r="A17" t="s">
        <v>1054</v>
      </c>
      <c r="B17" s="2">
        <v>1.593353</v>
      </c>
      <c r="C17" s="2">
        <v>1.7320869999999999</v>
      </c>
      <c r="D17" s="2">
        <v>4.0786220000000002</v>
      </c>
      <c r="E17" s="20">
        <v>1.3547443055689468</v>
      </c>
      <c r="F17" s="19">
        <v>7.6221442267841902E-2</v>
      </c>
      <c r="G17" s="19">
        <v>0.16611404225870219</v>
      </c>
    </row>
    <row r="18" spans="1:7" x14ac:dyDescent="0.25">
      <c r="A18" t="s">
        <v>1027</v>
      </c>
      <c r="B18" s="2">
        <v>3.3403149999999999</v>
      </c>
      <c r="C18" s="2">
        <v>3.012289</v>
      </c>
      <c r="D18" s="2">
        <v>4.5910909999999996</v>
      </c>
      <c r="E18" s="20">
        <v>0.52412036162532871</v>
      </c>
      <c r="F18" s="19">
        <v>0.1325574362647807</v>
      </c>
      <c r="G18" s="19">
        <v>0.18698587032275785</v>
      </c>
    </row>
    <row r="19" spans="1:7" x14ac:dyDescent="0.25">
      <c r="A19" t="s">
        <v>365</v>
      </c>
      <c r="B19" s="2">
        <v>23.436228</v>
      </c>
      <c r="C19" s="2">
        <v>14.281720999999999</v>
      </c>
      <c r="D19" s="2">
        <v>12.362667</v>
      </c>
      <c r="E19" s="20">
        <v>-0.13437134082089963</v>
      </c>
      <c r="F19" s="19">
        <v>0.62847499732226231</v>
      </c>
      <c r="G19" s="19">
        <v>0.50350647558618156</v>
      </c>
    </row>
    <row r="20" spans="1:7" x14ac:dyDescent="0.25">
      <c r="A20" t="s">
        <v>101</v>
      </c>
      <c r="B20" s="2">
        <v>32.097582000000003</v>
      </c>
      <c r="C20" s="2">
        <v>22.724405999999998</v>
      </c>
      <c r="D20" s="2">
        <v>24.553144</v>
      </c>
      <c r="E20" s="20">
        <v>8.0474622747014779E-2</v>
      </c>
      <c r="F20" s="19">
        <v>1</v>
      </c>
      <c r="G20" s="19">
        <v>1</v>
      </c>
    </row>
    <row r="21" spans="1:7" x14ac:dyDescent="0.25">
      <c r="D21" s="17"/>
    </row>
    <row r="23" spans="1:7" x14ac:dyDescent="0.25">
      <c r="A23" s="78"/>
    </row>
    <row r="24" spans="1:7" x14ac:dyDescent="0.25">
      <c r="A24" s="78"/>
    </row>
    <row r="25" spans="1:7" x14ac:dyDescent="0.25">
      <c r="A25" s="168"/>
      <c r="B25" s="2"/>
      <c r="C25" s="2"/>
    </row>
    <row r="26" spans="1:7" x14ac:dyDescent="0.25">
      <c r="A26" s="168"/>
      <c r="B26" s="2"/>
      <c r="C26" s="2"/>
    </row>
    <row r="27" spans="1:7" x14ac:dyDescent="0.25">
      <c r="A27" s="38" t="s">
        <v>92</v>
      </c>
      <c r="B27" s="37"/>
    </row>
    <row r="28" spans="1:7" x14ac:dyDescent="0.25">
      <c r="A28" s="241" t="s">
        <v>367</v>
      </c>
      <c r="B28" s="37"/>
    </row>
    <row r="29" spans="1:7" x14ac:dyDescent="0.25">
      <c r="A29" s="244" t="s">
        <v>1028</v>
      </c>
      <c r="B29" s="37"/>
    </row>
    <row r="30" spans="1:7" x14ac:dyDescent="0.25">
      <c r="A30" s="241" t="s">
        <v>1056</v>
      </c>
      <c r="B30" s="37"/>
    </row>
    <row r="31" spans="1:7" x14ac:dyDescent="0.25">
      <c r="A31" s="244" t="s">
        <v>1057</v>
      </c>
      <c r="B31" s="37"/>
    </row>
    <row r="32" spans="1:7" x14ac:dyDescent="0.25">
      <c r="A32" s="244" t="s">
        <v>370</v>
      </c>
      <c r="B32" s="37"/>
    </row>
    <row r="33" spans="1:4" x14ac:dyDescent="0.25">
      <c r="B33" s="37"/>
    </row>
    <row r="34" spans="1:4" x14ac:dyDescent="0.25">
      <c r="A34" s="38" t="s">
        <v>94</v>
      </c>
      <c r="B34" s="17"/>
    </row>
    <row r="35" spans="1:4" x14ac:dyDescent="0.25">
      <c r="A35" s="79" t="s">
        <v>93</v>
      </c>
      <c r="B35" s="78"/>
      <c r="C35" s="78"/>
      <c r="D35" s="78"/>
    </row>
    <row r="36" spans="1:4" x14ac:dyDescent="0.25">
      <c r="A36" s="275"/>
      <c r="B36" s="276"/>
      <c r="C36" s="276"/>
      <c r="D36" s="276"/>
    </row>
    <row r="37" spans="1:4" x14ac:dyDescent="0.25">
      <c r="A37" s="238"/>
      <c r="B37" s="276"/>
      <c r="C37" s="276"/>
      <c r="D37" s="276"/>
    </row>
    <row r="38" spans="1:4" x14ac:dyDescent="0.25">
      <c r="A38" s="277"/>
      <c r="B38" s="278"/>
      <c r="C38" s="278"/>
      <c r="D38" s="278"/>
    </row>
    <row r="39" spans="1:4" x14ac:dyDescent="0.25">
      <c r="A39" s="277"/>
      <c r="B39" s="278"/>
      <c r="C39" s="278"/>
      <c r="D39" s="278"/>
    </row>
    <row r="40" spans="1:4" x14ac:dyDescent="0.25">
      <c r="A40" s="279"/>
      <c r="B40" s="280"/>
      <c r="C40" s="280"/>
      <c r="D40" s="280"/>
    </row>
    <row r="41" spans="1:4" x14ac:dyDescent="0.25">
      <c r="A41" s="277"/>
      <c r="B41" s="278"/>
      <c r="C41" s="278"/>
      <c r="D41" s="278"/>
    </row>
    <row r="42" spans="1:4" x14ac:dyDescent="0.25">
      <c r="A42" s="277"/>
      <c r="B42" s="278"/>
      <c r="C42" s="278"/>
      <c r="D42" s="278"/>
    </row>
    <row r="43" spans="1:4" x14ac:dyDescent="0.25">
      <c r="A43" s="277"/>
      <c r="B43" s="278"/>
      <c r="C43" s="278"/>
      <c r="D43" s="278"/>
    </row>
    <row r="44" spans="1:4" x14ac:dyDescent="0.25">
      <c r="A44" s="277"/>
      <c r="B44" s="278"/>
      <c r="C44" s="278"/>
      <c r="D44" s="278"/>
    </row>
    <row r="45" spans="1:4" x14ac:dyDescent="0.25">
      <c r="A45" s="277"/>
      <c r="B45" s="278"/>
      <c r="C45" s="278"/>
      <c r="D45" s="278"/>
    </row>
    <row r="46" spans="1:4" x14ac:dyDescent="0.25">
      <c r="A46" s="78"/>
      <c r="B46" s="278"/>
      <c r="C46" s="278"/>
      <c r="D46" s="278"/>
    </row>
    <row r="47" spans="1:4" x14ac:dyDescent="0.25">
      <c r="A47" s="275"/>
      <c r="B47" s="281"/>
      <c r="C47" s="78"/>
      <c r="D47" s="78"/>
    </row>
    <row r="48" spans="1:4" x14ac:dyDescent="0.25">
      <c r="A48" s="238"/>
      <c r="B48" s="276"/>
      <c r="C48" s="278"/>
      <c r="D48" s="278"/>
    </row>
    <row r="49" spans="1:4" x14ac:dyDescent="0.25">
      <c r="A49" s="277"/>
      <c r="B49" s="278"/>
      <c r="C49" s="278"/>
      <c r="D49" s="282"/>
    </row>
    <row r="50" spans="1:4" x14ac:dyDescent="0.25">
      <c r="A50" s="277"/>
      <c r="B50" s="278"/>
      <c r="C50" s="278"/>
      <c r="D50" s="282"/>
    </row>
  </sheetData>
  <hyperlinks>
    <hyperlink ref="A9" location="Contents!A1" display="Back to contents" xr:uid="{93CD4996-7061-4AFC-A9A7-7FD39F221E6E}"/>
    <hyperlink ref="B2" r:id="rId1" display="https://www.abs.gov.au/statistics/industry/building-and-construction/engineering-construction-activity-australia/latest-release" xr:uid="{AA7977D5-9DBA-48A3-A092-200750AC018F}"/>
  </hyperlinks>
  <pageMargins left="0.7" right="0.7" top="0.75" bottom="0.75" header="0.3" footer="0.3"/>
  <pageSetup paperSize="9" orientation="portrait" r:id="rId2"/>
  <headerFooter>
    <oddHeader>&amp;C&amp;"Aptos"&amp;10&amp;KFF0000 OFFICIAL&amp;1#_x000D_</oddHeader>
  </headerFooter>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27CB7-FC69-4714-9072-1C5750A5EA71}">
  <sheetPr>
    <tabColor rgb="FF002060"/>
  </sheetPr>
  <dimension ref="A1:J53"/>
  <sheetViews>
    <sheetView workbookViewId="0">
      <selection activeCell="A9" sqref="A9"/>
    </sheetView>
  </sheetViews>
  <sheetFormatPr defaultRowHeight="15" x14ac:dyDescent="0.25"/>
  <cols>
    <col min="1" max="1" width="39.85546875" customWidth="1"/>
    <col min="2" max="2" width="19.85546875" customWidth="1"/>
    <col min="3" max="4" width="15.5703125" customWidth="1"/>
    <col min="10" max="10" width="10.7109375" bestFit="1" customWidth="1"/>
  </cols>
  <sheetData>
    <row r="1" spans="1:10" ht="18.75" x14ac:dyDescent="0.3">
      <c r="A1" s="55" t="s">
        <v>924</v>
      </c>
    </row>
    <row r="2" spans="1:10" x14ac:dyDescent="0.25">
      <c r="A2" s="38" t="s">
        <v>78</v>
      </c>
      <c r="B2" s="29" t="s">
        <v>1065</v>
      </c>
      <c r="H2" s="74"/>
      <c r="I2" s="188"/>
      <c r="J2" s="188"/>
    </row>
    <row r="3" spans="1:10" x14ac:dyDescent="0.25">
      <c r="A3" s="38" t="s">
        <v>96</v>
      </c>
      <c r="B3" t="s">
        <v>204</v>
      </c>
      <c r="H3" s="30"/>
    </row>
    <row r="4" spans="1:10" x14ac:dyDescent="0.25">
      <c r="A4" s="38" t="s">
        <v>79</v>
      </c>
      <c r="B4" t="s">
        <v>205</v>
      </c>
    </row>
    <row r="5" spans="1:10" x14ac:dyDescent="0.25">
      <c r="A5" s="38" t="s">
        <v>81</v>
      </c>
      <c r="B5" t="s">
        <v>144</v>
      </c>
      <c r="C5" s="29"/>
    </row>
    <row r="6" spans="1:10" x14ac:dyDescent="0.25">
      <c r="A6" s="38" t="s">
        <v>83</v>
      </c>
      <c r="B6" t="s">
        <v>356</v>
      </c>
    </row>
    <row r="7" spans="1:10" x14ac:dyDescent="0.25">
      <c r="A7" s="38" t="s">
        <v>84</v>
      </c>
      <c r="B7" t="s">
        <v>85</v>
      </c>
    </row>
    <row r="8" spans="1:10" x14ac:dyDescent="0.25">
      <c r="A8" s="38" t="s">
        <v>86</v>
      </c>
      <c r="B8" t="s">
        <v>87</v>
      </c>
    </row>
    <row r="9" spans="1:10" x14ac:dyDescent="0.25">
      <c r="A9" s="29" t="s">
        <v>88</v>
      </c>
    </row>
    <row r="11" spans="1:10" x14ac:dyDescent="0.25">
      <c r="A11" s="38" t="s">
        <v>89</v>
      </c>
    </row>
    <row r="12" spans="1:10" x14ac:dyDescent="0.25">
      <c r="A12" s="38"/>
    </row>
    <row r="13" spans="1:10" x14ac:dyDescent="0.25">
      <c r="B13" s="237">
        <v>45473</v>
      </c>
      <c r="C13" s="237">
        <v>45838</v>
      </c>
      <c r="D13" s="237">
        <v>46203</v>
      </c>
    </row>
    <row r="14" spans="1:10" x14ac:dyDescent="0.25">
      <c r="A14" t="s">
        <v>927</v>
      </c>
      <c r="B14" s="2">
        <v>1.95096</v>
      </c>
      <c r="C14" s="2">
        <v>2.7936269999999999</v>
      </c>
      <c r="D14" s="2">
        <v>4.9904440000000001</v>
      </c>
      <c r="E14" s="325"/>
    </row>
    <row r="15" spans="1:10" x14ac:dyDescent="0.25">
      <c r="A15" t="s">
        <v>926</v>
      </c>
      <c r="B15" s="2">
        <v>0.63111200000000001</v>
      </c>
      <c r="C15" s="2">
        <v>0.99941000000000002</v>
      </c>
      <c r="D15" s="2">
        <v>0.88400599999999996</v>
      </c>
      <c r="E15" s="325"/>
    </row>
    <row r="16" spans="1:10" x14ac:dyDescent="0.25">
      <c r="A16" t="s">
        <v>925</v>
      </c>
      <c r="B16" s="2">
        <v>1.1729510000000001</v>
      </c>
      <c r="C16" s="2">
        <v>1.071841</v>
      </c>
      <c r="D16" s="2">
        <v>1.1544479999999999</v>
      </c>
      <c r="E16" s="324"/>
    </row>
    <row r="17" spans="1:5" x14ac:dyDescent="0.25">
      <c r="A17" t="s">
        <v>591</v>
      </c>
      <c r="B17" s="205">
        <v>4.6320540000000001</v>
      </c>
      <c r="C17" s="205">
        <v>6.2417949999999998</v>
      </c>
      <c r="D17" s="205">
        <v>8.7919710000000002</v>
      </c>
      <c r="E17" s="324"/>
    </row>
    <row r="18" spans="1:5" x14ac:dyDescent="0.25">
      <c r="A18" t="s">
        <v>928</v>
      </c>
      <c r="B18" s="205">
        <v>8.3870770000000014</v>
      </c>
      <c r="C18" s="205">
        <v>11.106673000000001</v>
      </c>
      <c r="D18" s="205">
        <v>15.820869</v>
      </c>
      <c r="E18" s="324"/>
    </row>
    <row r="19" spans="1:5" x14ac:dyDescent="0.25">
      <c r="A19" s="168"/>
      <c r="B19" s="2"/>
      <c r="C19" s="2"/>
    </row>
    <row r="20" spans="1:5" x14ac:dyDescent="0.25">
      <c r="A20" s="38" t="s">
        <v>92</v>
      </c>
      <c r="B20" s="37"/>
    </row>
    <row r="21" spans="1:5" x14ac:dyDescent="0.25">
      <c r="A21" s="241" t="s">
        <v>929</v>
      </c>
      <c r="B21" s="37"/>
    </row>
    <row r="22" spans="1:5" x14ac:dyDescent="0.25">
      <c r="A22" s="244" t="s">
        <v>930</v>
      </c>
      <c r="B22" s="37"/>
    </row>
    <row r="23" spans="1:5" x14ac:dyDescent="0.25">
      <c r="A23" s="244" t="s">
        <v>931</v>
      </c>
      <c r="B23" s="37"/>
    </row>
    <row r="24" spans="1:5" x14ac:dyDescent="0.25">
      <c r="A24" s="241" t="s">
        <v>932</v>
      </c>
      <c r="B24" s="37"/>
    </row>
    <row r="25" spans="1:5" x14ac:dyDescent="0.25">
      <c r="A25" s="37"/>
      <c r="B25" s="37"/>
    </row>
    <row r="26" spans="1:5" x14ac:dyDescent="0.25">
      <c r="A26" s="38" t="s">
        <v>94</v>
      </c>
      <c r="B26" s="17"/>
    </row>
    <row r="27" spans="1:5" x14ac:dyDescent="0.25">
      <c r="A27" s="239">
        <v>46203</v>
      </c>
      <c r="B27" s="240" t="s">
        <v>806</v>
      </c>
      <c r="C27" s="240" t="s">
        <v>104</v>
      </c>
      <c r="D27" s="240" t="s">
        <v>957</v>
      </c>
    </row>
    <row r="28" spans="1:5" x14ac:dyDescent="0.25">
      <c r="A28" s="79" t="s">
        <v>943</v>
      </c>
      <c r="B28" s="217">
        <v>2550.1759999999999</v>
      </c>
      <c r="C28" s="240">
        <v>40.856452350645924</v>
      </c>
      <c r="D28" s="217">
        <v>8791.9709999999995</v>
      </c>
    </row>
    <row r="29" spans="1:5" x14ac:dyDescent="0.25">
      <c r="A29" s="174" t="s">
        <v>956</v>
      </c>
      <c r="B29" s="217">
        <v>2164.02</v>
      </c>
      <c r="C29" s="240">
        <v>44.482513230547617</v>
      </c>
      <c r="D29" s="217">
        <v>7028.8980000000001</v>
      </c>
    </row>
    <row r="30" spans="1:5" x14ac:dyDescent="0.25">
      <c r="A30" s="174" t="s">
        <v>928</v>
      </c>
      <c r="B30" s="217">
        <v>4714.1949999999997</v>
      </c>
      <c r="C30" s="240">
        <v>42.444704868442159</v>
      </c>
      <c r="D30" s="217">
        <v>15820.869000000001</v>
      </c>
    </row>
    <row r="32" spans="1:5" x14ac:dyDescent="0.25">
      <c r="A32" s="241" t="s">
        <v>933</v>
      </c>
      <c r="B32" s="276"/>
      <c r="C32" s="276"/>
      <c r="D32" s="276"/>
    </row>
    <row r="33" spans="1:4" x14ac:dyDescent="0.25">
      <c r="A33" s="242" t="s">
        <v>939</v>
      </c>
      <c r="B33" s="276"/>
      <c r="C33" s="276"/>
      <c r="D33" s="276"/>
    </row>
    <row r="34" spans="1:4" x14ac:dyDescent="0.25">
      <c r="A34" s="283" t="s">
        <v>934</v>
      </c>
      <c r="B34" s="47">
        <v>70.974999999999994</v>
      </c>
      <c r="C34" s="14">
        <v>18.631494115886717</v>
      </c>
      <c r="D34" s="47">
        <v>451.916</v>
      </c>
    </row>
    <row r="35" spans="1:4" x14ac:dyDescent="0.25">
      <c r="A35" s="283" t="s">
        <v>935</v>
      </c>
      <c r="B35" s="47">
        <v>-172.78800000000001</v>
      </c>
      <c r="C35" s="14">
        <v>-64.394323365433351</v>
      </c>
      <c r="D35" s="47">
        <v>95.54</v>
      </c>
    </row>
    <row r="36" spans="1:4" x14ac:dyDescent="0.25">
      <c r="A36" s="284" t="s">
        <v>936</v>
      </c>
      <c r="B36" s="47">
        <v>-66.712999999999994</v>
      </c>
      <c r="C36" s="14">
        <v>-23.516410692065548</v>
      </c>
      <c r="D36" s="47">
        <v>216.97399999999999</v>
      </c>
    </row>
    <row r="37" spans="1:4" x14ac:dyDescent="0.25">
      <c r="A37" s="283" t="s">
        <v>938</v>
      </c>
      <c r="B37" s="47">
        <v>251.13300000000001</v>
      </c>
      <c r="C37" s="14">
        <v>180.82082298304351</v>
      </c>
      <c r="D37" s="47">
        <v>390.01799999999997</v>
      </c>
    </row>
    <row r="38" spans="1:4" x14ac:dyDescent="0.25">
      <c r="A38" s="283" t="s">
        <v>937</v>
      </c>
      <c r="B38" s="47">
        <v>82.606999999999999</v>
      </c>
      <c r="C38" s="14">
        <v>7.7070199777765636</v>
      </c>
      <c r="D38" s="47">
        <v>1154.4480000000001</v>
      </c>
    </row>
    <row r="39" spans="1:4" x14ac:dyDescent="0.25">
      <c r="A39" s="242" t="s">
        <v>940</v>
      </c>
      <c r="B39" s="47"/>
      <c r="C39" s="14"/>
      <c r="D39" s="47"/>
    </row>
    <row r="40" spans="1:4" x14ac:dyDescent="0.25">
      <c r="A40" s="283" t="s">
        <v>941</v>
      </c>
      <c r="B40" s="217">
        <v>-71.558999999999997</v>
      </c>
      <c r="C40" s="240">
        <v>-44.027095869171987</v>
      </c>
      <c r="D40" s="217">
        <v>90.974999999999994</v>
      </c>
    </row>
    <row r="41" spans="1:4" x14ac:dyDescent="0.25">
      <c r="A41" s="283" t="s">
        <v>942</v>
      </c>
      <c r="B41" s="217">
        <v>-13.039</v>
      </c>
      <c r="C41" s="240">
        <v>-2.4643175735950096</v>
      </c>
      <c r="D41" s="217">
        <v>516.07299999999998</v>
      </c>
    </row>
    <row r="42" spans="1:4" x14ac:dyDescent="0.25">
      <c r="A42" s="283" t="s">
        <v>944</v>
      </c>
      <c r="B42" s="217">
        <v>-3.2000000000000001E-2</v>
      </c>
      <c r="C42" s="240">
        <v>-0.16467682173734177</v>
      </c>
      <c r="D42" s="217">
        <v>19.399999999999999</v>
      </c>
    </row>
    <row r="43" spans="1:4" x14ac:dyDescent="0.25">
      <c r="A43" s="283" t="s">
        <v>945</v>
      </c>
      <c r="B43" s="217">
        <v>-30.774000000000001</v>
      </c>
      <c r="C43" s="240">
        <v>-10.673112939250585</v>
      </c>
      <c r="D43" s="217">
        <v>257.55799999999999</v>
      </c>
    </row>
    <row r="44" spans="1:4" x14ac:dyDescent="0.25">
      <c r="A44" s="283" t="s">
        <v>954</v>
      </c>
      <c r="B44" s="217">
        <v>-115.404</v>
      </c>
      <c r="C44" s="240">
        <v>-11.547212855584799</v>
      </c>
      <c r="D44" s="217">
        <v>884.00599999999997</v>
      </c>
    </row>
    <row r="45" spans="1:4" x14ac:dyDescent="0.25">
      <c r="A45" s="242" t="s">
        <v>946</v>
      </c>
      <c r="B45" s="47"/>
      <c r="C45" s="14"/>
      <c r="D45" s="47"/>
    </row>
    <row r="46" spans="1:4" x14ac:dyDescent="0.25">
      <c r="A46" s="283" t="s">
        <v>947</v>
      </c>
      <c r="B46" s="217">
        <v>-43.476999999999997</v>
      </c>
      <c r="C46" s="240">
        <v>-4.8231250859747004</v>
      </c>
      <c r="D46" s="217">
        <v>857.95100000000002</v>
      </c>
    </row>
    <row r="47" spans="1:4" x14ac:dyDescent="0.25">
      <c r="A47" s="283" t="s">
        <v>948</v>
      </c>
      <c r="B47" s="217">
        <v>19.800999999999998</v>
      </c>
      <c r="C47" s="240">
        <v>80.744607103535458</v>
      </c>
      <c r="D47" s="217">
        <v>44.323999999999998</v>
      </c>
    </row>
    <row r="48" spans="1:4" x14ac:dyDescent="0.25">
      <c r="A48" s="283" t="s">
        <v>949</v>
      </c>
      <c r="B48" s="217">
        <v>38.241</v>
      </c>
      <c r="C48" s="240">
        <v>119.24600081075182</v>
      </c>
      <c r="D48" s="217">
        <v>70.31</v>
      </c>
    </row>
    <row r="49" spans="1:5" x14ac:dyDescent="0.25">
      <c r="A49" s="283" t="s">
        <v>950</v>
      </c>
      <c r="B49" s="217">
        <v>1387.646</v>
      </c>
      <c r="C49" s="240">
        <v>204.01158516863185</v>
      </c>
      <c r="D49" s="217">
        <v>2067.826</v>
      </c>
      <c r="E49" s="228"/>
    </row>
    <row r="50" spans="1:5" x14ac:dyDescent="0.25">
      <c r="A50" s="283" t="s">
        <v>951</v>
      </c>
      <c r="B50" s="217">
        <v>275.60599999999999</v>
      </c>
      <c r="C50" s="240">
        <v>129.66765154223987</v>
      </c>
      <c r="D50" s="217">
        <v>488.154</v>
      </c>
    </row>
    <row r="51" spans="1:5" x14ac:dyDescent="0.25">
      <c r="A51" s="283" t="s">
        <v>952</v>
      </c>
      <c r="B51" s="217">
        <v>406.28500000000003</v>
      </c>
      <c r="C51" s="240">
        <v>80.758718705586531</v>
      </c>
      <c r="D51" s="217">
        <v>909.37</v>
      </c>
    </row>
    <row r="52" spans="1:5" x14ac:dyDescent="0.25">
      <c r="A52" s="283" t="s">
        <v>953</v>
      </c>
      <c r="B52" s="217">
        <v>112.715</v>
      </c>
      <c r="C52" s="240">
        <v>25.629044507201094</v>
      </c>
      <c r="D52" s="217">
        <v>552.50900000000001</v>
      </c>
    </row>
    <row r="53" spans="1:5" x14ac:dyDescent="0.25">
      <c r="A53" s="283" t="s">
        <v>955</v>
      </c>
      <c r="B53" s="217">
        <v>2196.817</v>
      </c>
      <c r="C53" s="240">
        <v>78.636732820809655</v>
      </c>
      <c r="D53" s="217">
        <v>4990.4440000000004</v>
      </c>
    </row>
  </sheetData>
  <hyperlinks>
    <hyperlink ref="A9" location="Contents!A1" display="Back to contents" xr:uid="{7068D0CC-A0B0-47B1-BCD3-16E4D6349601}"/>
    <hyperlink ref="B2" r:id="rId1" display="Building Activity, Australia, December 2025 | Australian Bureau of Statistics" xr:uid="{49E0D31C-7456-4D25-9775-F63A1742C421}"/>
  </hyperlinks>
  <pageMargins left="0.7" right="0.7" top="0.75" bottom="0.75" header="0.3" footer="0.3"/>
  <pageSetup paperSize="9" orientation="portrait" r:id="rId2"/>
  <headerFooter>
    <oddHeader>&amp;C&amp;"Aptos"&amp;10&amp;KFF0000 OFFICIAL&amp;1#_x000D_</oddHeader>
  </headerFooter>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AF107-38D4-4438-888D-F6355F872D66}">
  <sheetPr>
    <tabColor rgb="FF002060"/>
  </sheetPr>
  <dimension ref="A1:I378"/>
  <sheetViews>
    <sheetView zoomScaleNormal="100" workbookViewId="0">
      <selection activeCell="A17" sqref="A17:A18"/>
    </sheetView>
  </sheetViews>
  <sheetFormatPr defaultRowHeight="15" x14ac:dyDescent="0.25"/>
  <cols>
    <col min="1" max="1" width="38.85546875" customWidth="1"/>
    <col min="2" max="2" width="23.42578125" bestFit="1" customWidth="1"/>
    <col min="3" max="3" width="18.85546875" bestFit="1" customWidth="1"/>
    <col min="4" max="4" width="14.140625" bestFit="1" customWidth="1"/>
    <col min="5" max="5" width="12.85546875" customWidth="1"/>
  </cols>
  <sheetData>
    <row r="1" spans="1:9" ht="18.75" x14ac:dyDescent="0.3">
      <c r="A1" s="55" t="s">
        <v>371</v>
      </c>
    </row>
    <row r="2" spans="1:9" x14ac:dyDescent="0.25">
      <c r="A2" s="38" t="s">
        <v>78</v>
      </c>
      <c r="B2" s="29" t="s">
        <v>279</v>
      </c>
      <c r="D2" s="101"/>
      <c r="E2" s="101"/>
      <c r="H2" s="74"/>
      <c r="I2" s="74"/>
    </row>
    <row r="3" spans="1:9" x14ac:dyDescent="0.25">
      <c r="A3" s="38" t="s">
        <v>96</v>
      </c>
      <c r="B3" t="s">
        <v>372</v>
      </c>
      <c r="G3" s="30"/>
    </row>
    <row r="4" spans="1:9" x14ac:dyDescent="0.25">
      <c r="A4" s="38" t="s">
        <v>79</v>
      </c>
      <c r="B4" t="s">
        <v>264</v>
      </c>
      <c r="E4" s="29"/>
    </row>
    <row r="5" spans="1:9" x14ac:dyDescent="0.25">
      <c r="A5" s="38" t="s">
        <v>81</v>
      </c>
      <c r="B5" t="s">
        <v>144</v>
      </c>
      <c r="E5" s="29"/>
    </row>
    <row r="6" spans="1:9" x14ac:dyDescent="0.25">
      <c r="A6" s="38" t="s">
        <v>84</v>
      </c>
      <c r="B6" t="s">
        <v>206</v>
      </c>
    </row>
    <row r="7" spans="1:9" x14ac:dyDescent="0.25">
      <c r="A7" s="38" t="s">
        <v>86</v>
      </c>
      <c r="B7" t="s">
        <v>87</v>
      </c>
    </row>
    <row r="8" spans="1:9" x14ac:dyDescent="0.25">
      <c r="A8" s="29" t="s">
        <v>88</v>
      </c>
    </row>
    <row r="10" spans="1:9" x14ac:dyDescent="0.25">
      <c r="A10" s="38" t="s">
        <v>89</v>
      </c>
    </row>
    <row r="12" spans="1:9" x14ac:dyDescent="0.25">
      <c r="B12" s="1" t="s">
        <v>373</v>
      </c>
      <c r="C12" s="1" t="s">
        <v>374</v>
      </c>
      <c r="D12" s="1" t="s">
        <v>375</v>
      </c>
      <c r="E12" s="1"/>
    </row>
    <row r="13" spans="1:9" x14ac:dyDescent="0.25">
      <c r="A13" s="46">
        <v>40756</v>
      </c>
      <c r="B13" s="47">
        <v>1697.4970000000001</v>
      </c>
      <c r="C13" s="47">
        <v>2897.6179999999999</v>
      </c>
      <c r="D13" s="47">
        <v>1093.6410000000001</v>
      </c>
      <c r="E13" s="47"/>
    </row>
    <row r="14" spans="1:9" x14ac:dyDescent="0.25">
      <c r="A14" s="46">
        <v>40787</v>
      </c>
      <c r="B14" s="47">
        <v>1734.2360000000001</v>
      </c>
      <c r="C14" s="47">
        <v>3008.855</v>
      </c>
      <c r="D14" s="47">
        <v>1142.951</v>
      </c>
      <c r="E14" s="47"/>
    </row>
    <row r="15" spans="1:9" x14ac:dyDescent="0.25">
      <c r="A15" s="46">
        <v>40817</v>
      </c>
      <c r="B15" s="47">
        <v>1736.893</v>
      </c>
      <c r="C15" s="47">
        <v>3028.511</v>
      </c>
      <c r="D15" s="47">
        <v>1191.932</v>
      </c>
      <c r="E15" s="47"/>
    </row>
    <row r="16" spans="1:9" x14ac:dyDescent="0.25">
      <c r="A16" s="46">
        <v>40848</v>
      </c>
      <c r="B16" s="47">
        <v>1730.1880000000001</v>
      </c>
      <c r="C16" s="47">
        <v>3140.1</v>
      </c>
      <c r="D16" s="47">
        <v>1251.5309999999999</v>
      </c>
      <c r="E16" s="47"/>
    </row>
    <row r="17" spans="1:5" x14ac:dyDescent="0.25">
      <c r="A17" s="46">
        <v>40878</v>
      </c>
      <c r="B17" s="47">
        <v>1647.9549999999999</v>
      </c>
      <c r="C17" s="47">
        <v>2957.0709999999999</v>
      </c>
      <c r="D17" s="47">
        <v>1138.2059999999999</v>
      </c>
      <c r="E17" s="47"/>
    </row>
    <row r="18" spans="1:5" x14ac:dyDescent="0.25">
      <c r="A18" s="46">
        <v>40909</v>
      </c>
      <c r="B18" s="47">
        <v>1688.6559999999999</v>
      </c>
      <c r="C18" s="47">
        <v>2897.7579999999998</v>
      </c>
      <c r="D18" s="47">
        <v>1107.6990000000001</v>
      </c>
      <c r="E18" s="47"/>
    </row>
    <row r="19" spans="1:5" x14ac:dyDescent="0.25">
      <c r="A19" s="46">
        <v>40940</v>
      </c>
      <c r="B19" s="47">
        <v>1648.568</v>
      </c>
      <c r="C19" s="47">
        <v>2822.4490000000001</v>
      </c>
      <c r="D19" s="47">
        <v>1115.5</v>
      </c>
      <c r="E19" s="47"/>
    </row>
    <row r="20" spans="1:5" x14ac:dyDescent="0.25">
      <c r="A20" s="46">
        <v>40969</v>
      </c>
      <c r="B20" s="47">
        <v>1769.202</v>
      </c>
      <c r="C20" s="47">
        <v>3062.2269999999999</v>
      </c>
      <c r="D20" s="47">
        <v>1225.4670000000001</v>
      </c>
      <c r="E20" s="47"/>
    </row>
    <row r="21" spans="1:5" x14ac:dyDescent="0.25">
      <c r="A21" s="46">
        <v>41000</v>
      </c>
      <c r="B21" s="47">
        <v>1652.693</v>
      </c>
      <c r="C21" s="47">
        <v>3033.9360000000001</v>
      </c>
      <c r="D21" s="47">
        <v>1160.0709999999999</v>
      </c>
      <c r="E21" s="47"/>
    </row>
    <row r="22" spans="1:5" x14ac:dyDescent="0.25">
      <c r="A22" s="46">
        <v>41030</v>
      </c>
      <c r="B22" s="47">
        <v>1705.287</v>
      </c>
      <c r="C22" s="47">
        <v>3136.009</v>
      </c>
      <c r="D22" s="47">
        <v>1122.5740000000001</v>
      </c>
      <c r="E22" s="47"/>
    </row>
    <row r="23" spans="1:5" x14ac:dyDescent="0.25">
      <c r="A23" s="46">
        <v>41061</v>
      </c>
      <c r="B23" s="47">
        <v>1648.64</v>
      </c>
      <c r="C23" s="47">
        <v>3017.7959999999998</v>
      </c>
      <c r="D23" s="47">
        <v>1011.452</v>
      </c>
      <c r="E23" s="47"/>
    </row>
    <row r="24" spans="1:5" x14ac:dyDescent="0.25">
      <c r="A24" s="46">
        <v>41091</v>
      </c>
      <c r="B24" s="47">
        <v>1677.748</v>
      </c>
      <c r="C24" s="47">
        <v>3097.9470000000001</v>
      </c>
      <c r="D24" s="47">
        <v>944.78399999999999</v>
      </c>
      <c r="E24" s="47"/>
    </row>
    <row r="25" spans="1:5" x14ac:dyDescent="0.25">
      <c r="A25" s="46">
        <v>41122</v>
      </c>
      <c r="B25" s="47">
        <v>1652</v>
      </c>
      <c r="C25" s="47">
        <v>2994</v>
      </c>
      <c r="D25" s="47">
        <v>798.66700000000003</v>
      </c>
      <c r="E25" s="47"/>
    </row>
    <row r="26" spans="1:5" x14ac:dyDescent="0.25">
      <c r="A26" s="46">
        <v>41153</v>
      </c>
      <c r="B26" s="47">
        <v>1628.3330000000001</v>
      </c>
      <c r="C26" s="47">
        <v>2813</v>
      </c>
      <c r="D26" s="47">
        <v>843.66700000000003</v>
      </c>
      <c r="E26" s="47"/>
    </row>
    <row r="27" spans="1:5" x14ac:dyDescent="0.25">
      <c r="A27" s="46">
        <v>41183</v>
      </c>
      <c r="B27" s="47">
        <v>1596.6669999999999</v>
      </c>
      <c r="C27" s="47">
        <v>2639.3330000000001</v>
      </c>
      <c r="D27" s="47">
        <v>935</v>
      </c>
      <c r="E27" s="47"/>
    </row>
    <row r="28" spans="1:5" x14ac:dyDescent="0.25">
      <c r="A28" s="46">
        <v>41214</v>
      </c>
      <c r="B28" s="47">
        <v>1435</v>
      </c>
      <c r="C28" s="47">
        <v>2503.6669999999999</v>
      </c>
      <c r="D28" s="47">
        <v>952.33299999999997</v>
      </c>
      <c r="E28" s="47"/>
    </row>
    <row r="29" spans="1:5" x14ac:dyDescent="0.25">
      <c r="A29" s="46">
        <v>41244</v>
      </c>
      <c r="B29" s="47">
        <v>1235</v>
      </c>
      <c r="C29" s="47">
        <v>2380.3330000000001</v>
      </c>
      <c r="D29" s="47">
        <v>755</v>
      </c>
      <c r="E29" s="47"/>
    </row>
    <row r="30" spans="1:5" x14ac:dyDescent="0.25">
      <c r="A30" s="46">
        <v>41275</v>
      </c>
      <c r="B30" s="47">
        <v>1190.6669999999999</v>
      </c>
      <c r="C30" s="47">
        <v>2347</v>
      </c>
      <c r="D30" s="47">
        <v>612.66700000000003</v>
      </c>
      <c r="E30" s="47"/>
    </row>
    <row r="31" spans="1:5" x14ac:dyDescent="0.25">
      <c r="A31" s="46">
        <v>41306</v>
      </c>
      <c r="B31" s="47">
        <v>1167.6669999999999</v>
      </c>
      <c r="C31" s="47">
        <v>2145.3330000000001</v>
      </c>
      <c r="D31" s="47">
        <v>526</v>
      </c>
      <c r="E31" s="47"/>
    </row>
    <row r="32" spans="1:5" x14ac:dyDescent="0.25">
      <c r="A32" s="46">
        <v>41334</v>
      </c>
      <c r="B32" s="47">
        <v>1236.3330000000001</v>
      </c>
      <c r="C32" s="47">
        <v>2123.3330000000001</v>
      </c>
      <c r="D32" s="47">
        <v>569.66700000000003</v>
      </c>
      <c r="E32" s="47"/>
    </row>
    <row r="33" spans="1:5" x14ac:dyDescent="0.25">
      <c r="A33" s="46">
        <v>41365</v>
      </c>
      <c r="B33" s="47">
        <v>1134</v>
      </c>
      <c r="C33" s="47">
        <v>2010.3330000000001</v>
      </c>
      <c r="D33" s="47">
        <v>530.33299999999997</v>
      </c>
      <c r="E33" s="47"/>
    </row>
    <row r="34" spans="1:5" x14ac:dyDescent="0.25">
      <c r="A34" s="46">
        <v>41395</v>
      </c>
      <c r="B34" s="47">
        <v>1080</v>
      </c>
      <c r="C34" s="47">
        <v>2003.6669999999999</v>
      </c>
      <c r="D34" s="47">
        <v>496.33300000000003</v>
      </c>
      <c r="E34" s="47"/>
    </row>
    <row r="35" spans="1:5" x14ac:dyDescent="0.25">
      <c r="A35" s="46">
        <v>41426</v>
      </c>
      <c r="B35" s="47">
        <v>964.66700000000003</v>
      </c>
      <c r="C35" s="47">
        <v>1838.6669999999999</v>
      </c>
      <c r="D35" s="47">
        <v>471.66699999999997</v>
      </c>
      <c r="E35" s="47"/>
    </row>
    <row r="36" spans="1:5" x14ac:dyDescent="0.25">
      <c r="A36" s="46">
        <v>41456</v>
      </c>
      <c r="B36" s="47">
        <v>890</v>
      </c>
      <c r="C36" s="47">
        <v>1700.6669999999999</v>
      </c>
      <c r="D36" s="47">
        <v>489.33300000000003</v>
      </c>
      <c r="E36" s="47"/>
    </row>
    <row r="37" spans="1:5" x14ac:dyDescent="0.25">
      <c r="A37" s="46">
        <v>41487</v>
      </c>
      <c r="B37" s="47">
        <v>807.33299999999997</v>
      </c>
      <c r="C37" s="47">
        <v>1590</v>
      </c>
      <c r="D37" s="47">
        <v>488</v>
      </c>
      <c r="E37" s="47"/>
    </row>
    <row r="38" spans="1:5" x14ac:dyDescent="0.25">
      <c r="A38" s="46">
        <v>41518</v>
      </c>
      <c r="B38" s="47">
        <v>797.66700000000003</v>
      </c>
      <c r="C38" s="47">
        <v>1619</v>
      </c>
      <c r="D38" s="47">
        <v>494.66699999999997</v>
      </c>
      <c r="E38" s="47"/>
    </row>
    <row r="39" spans="1:5" x14ac:dyDescent="0.25">
      <c r="A39" s="46">
        <v>41548</v>
      </c>
      <c r="B39" s="47">
        <v>826</v>
      </c>
      <c r="C39" s="47">
        <v>1656</v>
      </c>
      <c r="D39" s="47">
        <v>541</v>
      </c>
      <c r="E39" s="47"/>
    </row>
    <row r="40" spans="1:5" x14ac:dyDescent="0.25">
      <c r="A40" s="46">
        <v>41579</v>
      </c>
      <c r="B40" s="47">
        <v>861.33299999999997</v>
      </c>
      <c r="C40" s="47">
        <v>1640.3330000000001</v>
      </c>
      <c r="D40" s="47">
        <v>575</v>
      </c>
      <c r="E40" s="47"/>
    </row>
    <row r="41" spans="1:5" x14ac:dyDescent="0.25">
      <c r="A41" s="46">
        <v>41609</v>
      </c>
      <c r="B41" s="47">
        <v>810.33299999999997</v>
      </c>
      <c r="C41" s="47">
        <v>1541.6669999999999</v>
      </c>
      <c r="D41" s="47">
        <v>549</v>
      </c>
      <c r="E41" s="47"/>
    </row>
    <row r="42" spans="1:5" x14ac:dyDescent="0.25">
      <c r="A42" s="46">
        <v>41640</v>
      </c>
      <c r="B42" s="47">
        <v>811</v>
      </c>
      <c r="C42" s="47">
        <v>1518</v>
      </c>
      <c r="D42" s="47">
        <v>537</v>
      </c>
      <c r="E42" s="47"/>
    </row>
    <row r="43" spans="1:5" x14ac:dyDescent="0.25">
      <c r="A43" s="46">
        <v>41671</v>
      </c>
      <c r="B43" s="47">
        <v>781.66700000000003</v>
      </c>
      <c r="C43" s="47">
        <v>1525</v>
      </c>
      <c r="D43" s="47">
        <v>545.33299999999997</v>
      </c>
      <c r="E43" s="47"/>
    </row>
    <row r="44" spans="1:5" x14ac:dyDescent="0.25">
      <c r="A44" s="46">
        <v>41699</v>
      </c>
      <c r="B44" s="47">
        <v>851.33299999999997</v>
      </c>
      <c r="C44" s="47">
        <v>1664</v>
      </c>
      <c r="D44" s="47">
        <v>624</v>
      </c>
      <c r="E44" s="47"/>
    </row>
    <row r="45" spans="1:5" x14ac:dyDescent="0.25">
      <c r="A45" s="46">
        <v>41730</v>
      </c>
      <c r="B45" s="47">
        <v>810</v>
      </c>
      <c r="C45" s="47">
        <v>1593</v>
      </c>
      <c r="D45" s="47">
        <v>590</v>
      </c>
      <c r="E45" s="47"/>
    </row>
    <row r="46" spans="1:5" x14ac:dyDescent="0.25">
      <c r="A46" s="46">
        <v>41760</v>
      </c>
      <c r="B46" s="47">
        <v>825.33299999999997</v>
      </c>
      <c r="C46" s="47">
        <v>1535</v>
      </c>
      <c r="D46" s="47">
        <v>570.66700000000003</v>
      </c>
      <c r="E46" s="47"/>
    </row>
    <row r="47" spans="1:5" x14ac:dyDescent="0.25">
      <c r="A47" s="46">
        <v>41791</v>
      </c>
      <c r="B47" s="47">
        <v>790</v>
      </c>
      <c r="C47" s="47">
        <v>1437.6669999999999</v>
      </c>
      <c r="D47" s="47">
        <v>559</v>
      </c>
      <c r="E47" s="47"/>
    </row>
    <row r="48" spans="1:5" x14ac:dyDescent="0.25">
      <c r="A48" s="46">
        <v>41821</v>
      </c>
      <c r="B48" s="47">
        <v>810.33299999999997</v>
      </c>
      <c r="C48" s="47">
        <v>1427.3330000000001</v>
      </c>
      <c r="D48" s="47">
        <v>574</v>
      </c>
      <c r="E48" s="47"/>
    </row>
    <row r="49" spans="1:5" x14ac:dyDescent="0.25">
      <c r="A49" s="46">
        <v>41852</v>
      </c>
      <c r="B49" s="47">
        <v>814.66700000000003</v>
      </c>
      <c r="C49" s="47">
        <v>1413</v>
      </c>
      <c r="D49" s="47">
        <v>600.33299999999997</v>
      </c>
      <c r="E49" s="47"/>
    </row>
    <row r="50" spans="1:5" x14ac:dyDescent="0.25">
      <c r="A50" s="46">
        <v>41883</v>
      </c>
      <c r="B50" s="47">
        <v>870.33299999999997</v>
      </c>
      <c r="C50" s="47">
        <v>1482.3330000000001</v>
      </c>
      <c r="D50" s="47">
        <v>629.33299999999997</v>
      </c>
      <c r="E50" s="47"/>
    </row>
    <row r="51" spans="1:5" x14ac:dyDescent="0.25">
      <c r="A51" s="46">
        <v>41913</v>
      </c>
      <c r="B51" s="47">
        <v>920.66700000000003</v>
      </c>
      <c r="C51" s="47">
        <v>1569.3330000000001</v>
      </c>
      <c r="D51" s="47">
        <v>711.33299999999997</v>
      </c>
      <c r="E51" s="47"/>
    </row>
    <row r="52" spans="1:5" x14ac:dyDescent="0.25">
      <c r="A52" s="46">
        <v>41944</v>
      </c>
      <c r="B52" s="47">
        <v>903.66700000000003</v>
      </c>
      <c r="C52" s="47">
        <v>1521.3330000000001</v>
      </c>
      <c r="D52" s="47">
        <v>724</v>
      </c>
      <c r="E52" s="47"/>
    </row>
    <row r="53" spans="1:5" x14ac:dyDescent="0.25">
      <c r="A53" s="46">
        <v>41974</v>
      </c>
      <c r="B53" s="47">
        <v>817.66700000000003</v>
      </c>
      <c r="C53" s="47">
        <v>1329.3330000000001</v>
      </c>
      <c r="D53" s="47">
        <v>653</v>
      </c>
      <c r="E53" s="47"/>
    </row>
    <row r="54" spans="1:5" x14ac:dyDescent="0.25">
      <c r="A54" s="46">
        <v>42005</v>
      </c>
      <c r="B54" s="47">
        <v>761.66700000000003</v>
      </c>
      <c r="C54" s="47">
        <v>1202</v>
      </c>
      <c r="D54" s="47">
        <v>591.66700000000003</v>
      </c>
      <c r="E54" s="47"/>
    </row>
    <row r="55" spans="1:5" x14ac:dyDescent="0.25">
      <c r="A55" s="46">
        <v>42036</v>
      </c>
      <c r="B55" s="47">
        <v>753.66700000000003</v>
      </c>
      <c r="C55" s="47">
        <v>1153.3330000000001</v>
      </c>
      <c r="D55" s="47">
        <v>602</v>
      </c>
      <c r="E55" s="47"/>
    </row>
    <row r="56" spans="1:5" x14ac:dyDescent="0.25">
      <c r="A56" s="46">
        <v>42064</v>
      </c>
      <c r="B56" s="47">
        <v>799.33299999999997</v>
      </c>
      <c r="C56" s="47">
        <v>1164.6669999999999</v>
      </c>
      <c r="D56" s="47">
        <v>665.33299999999997</v>
      </c>
      <c r="E56" s="47"/>
    </row>
    <row r="57" spans="1:5" x14ac:dyDescent="0.25">
      <c r="A57" s="46">
        <v>42095</v>
      </c>
      <c r="B57" s="47">
        <v>765.66700000000003</v>
      </c>
      <c r="C57" s="47">
        <v>1022</v>
      </c>
      <c r="D57" s="47">
        <v>630.66700000000003</v>
      </c>
      <c r="E57" s="47"/>
    </row>
    <row r="58" spans="1:5" x14ac:dyDescent="0.25">
      <c r="A58" s="46">
        <v>42125</v>
      </c>
      <c r="B58" s="47">
        <v>746</v>
      </c>
      <c r="C58" s="47">
        <v>951.66700000000003</v>
      </c>
      <c r="D58" s="47">
        <v>584.33299999999997</v>
      </c>
      <c r="E58" s="47"/>
    </row>
    <row r="59" spans="1:5" x14ac:dyDescent="0.25">
      <c r="A59" s="46">
        <v>42156</v>
      </c>
      <c r="B59" s="47">
        <v>743.66700000000003</v>
      </c>
      <c r="C59" s="47">
        <v>969</v>
      </c>
      <c r="D59" s="47">
        <v>531</v>
      </c>
      <c r="E59" s="47"/>
    </row>
    <row r="60" spans="1:5" x14ac:dyDescent="0.25">
      <c r="A60" s="46">
        <v>42186</v>
      </c>
      <c r="B60" s="47">
        <v>782.66700000000003</v>
      </c>
      <c r="C60" s="47">
        <v>1138.3330000000001</v>
      </c>
      <c r="D60" s="47">
        <v>523.33299999999997</v>
      </c>
      <c r="E60" s="47"/>
    </row>
    <row r="61" spans="1:5" x14ac:dyDescent="0.25">
      <c r="A61" s="46">
        <v>42217</v>
      </c>
      <c r="B61" s="47">
        <v>817.66700000000003</v>
      </c>
      <c r="C61" s="47">
        <v>1243</v>
      </c>
      <c r="D61" s="47">
        <v>517.66700000000003</v>
      </c>
      <c r="E61" s="47"/>
    </row>
    <row r="62" spans="1:5" x14ac:dyDescent="0.25">
      <c r="A62" s="46">
        <v>42248</v>
      </c>
      <c r="B62" s="47">
        <v>836.66700000000003</v>
      </c>
      <c r="C62" s="47">
        <v>1322.6669999999999</v>
      </c>
      <c r="D62" s="47">
        <v>580.33299999999997</v>
      </c>
      <c r="E62" s="47"/>
    </row>
    <row r="63" spans="1:5" x14ac:dyDescent="0.25">
      <c r="A63" s="46">
        <v>42278</v>
      </c>
      <c r="B63" s="47">
        <v>875.33299999999997</v>
      </c>
      <c r="C63" s="47">
        <v>1314.6669999999999</v>
      </c>
      <c r="D63" s="47">
        <v>672</v>
      </c>
      <c r="E63" s="47"/>
    </row>
    <row r="64" spans="1:5" x14ac:dyDescent="0.25">
      <c r="A64" s="46">
        <v>42309</v>
      </c>
      <c r="B64" s="47">
        <v>877</v>
      </c>
      <c r="C64" s="47">
        <v>1298</v>
      </c>
      <c r="D64" s="47">
        <v>735</v>
      </c>
      <c r="E64" s="47"/>
    </row>
    <row r="65" spans="1:5" x14ac:dyDescent="0.25">
      <c r="A65" s="46">
        <v>42339</v>
      </c>
      <c r="B65" s="47">
        <v>847.33299999999997</v>
      </c>
      <c r="C65" s="47">
        <v>1166.6669999999999</v>
      </c>
      <c r="D65" s="47">
        <v>650</v>
      </c>
      <c r="E65" s="47"/>
    </row>
    <row r="66" spans="1:5" x14ac:dyDescent="0.25">
      <c r="A66" s="46">
        <v>42370</v>
      </c>
      <c r="B66" s="47">
        <v>808.66700000000003</v>
      </c>
      <c r="C66" s="47">
        <v>1055</v>
      </c>
      <c r="D66" s="47">
        <v>570.33299999999997</v>
      </c>
      <c r="E66" s="47"/>
    </row>
    <row r="67" spans="1:5" x14ac:dyDescent="0.25">
      <c r="A67" s="46">
        <v>42401</v>
      </c>
      <c r="B67" s="47">
        <v>795</v>
      </c>
      <c r="C67" s="47">
        <v>970</v>
      </c>
      <c r="D67" s="47">
        <v>533</v>
      </c>
      <c r="E67" s="47"/>
    </row>
    <row r="68" spans="1:5" x14ac:dyDescent="0.25">
      <c r="A68" s="46">
        <v>42430</v>
      </c>
      <c r="B68" s="47">
        <v>817.66700000000003</v>
      </c>
      <c r="C68" s="47">
        <v>957.33299999999997</v>
      </c>
      <c r="D68" s="47">
        <v>582.66700000000003</v>
      </c>
      <c r="E68" s="47"/>
    </row>
    <row r="69" spans="1:5" x14ac:dyDescent="0.25">
      <c r="A69" s="46">
        <v>42461</v>
      </c>
      <c r="B69" s="47">
        <v>782</v>
      </c>
      <c r="C69" s="47">
        <v>944</v>
      </c>
      <c r="D69" s="47">
        <v>590.33299999999997</v>
      </c>
      <c r="E69" s="47"/>
    </row>
    <row r="70" spans="1:5" x14ac:dyDescent="0.25">
      <c r="A70" s="46">
        <v>42491</v>
      </c>
      <c r="B70" s="47">
        <v>822.33299999999997</v>
      </c>
      <c r="C70" s="47">
        <v>955</v>
      </c>
      <c r="D70" s="47">
        <v>582.33299999999997</v>
      </c>
      <c r="E70" s="47"/>
    </row>
    <row r="71" spans="1:5" x14ac:dyDescent="0.25">
      <c r="A71" s="46">
        <v>42522</v>
      </c>
      <c r="B71" s="47">
        <v>843.33299999999997</v>
      </c>
      <c r="C71" s="47">
        <v>973</v>
      </c>
      <c r="D71" s="47">
        <v>568.33299999999997</v>
      </c>
      <c r="E71" s="47"/>
    </row>
    <row r="72" spans="1:5" x14ac:dyDescent="0.25">
      <c r="A72" s="46">
        <v>42552</v>
      </c>
      <c r="B72" s="47">
        <v>926</v>
      </c>
      <c r="C72" s="47">
        <v>997.33299999999997</v>
      </c>
      <c r="D72" s="47">
        <v>568.33299999999997</v>
      </c>
      <c r="E72" s="47"/>
    </row>
    <row r="73" spans="1:5" x14ac:dyDescent="0.25">
      <c r="A73" s="46">
        <v>42583</v>
      </c>
      <c r="B73" s="47">
        <v>974</v>
      </c>
      <c r="C73" s="47">
        <v>1008.667</v>
      </c>
      <c r="D73" s="47">
        <v>554.33299999999997</v>
      </c>
      <c r="E73" s="47"/>
    </row>
    <row r="74" spans="1:5" x14ac:dyDescent="0.25">
      <c r="A74" s="46">
        <v>42614</v>
      </c>
      <c r="B74" s="47">
        <v>1012</v>
      </c>
      <c r="C74" s="47">
        <v>1056.6669999999999</v>
      </c>
      <c r="D74" s="47">
        <v>553.33299999999997</v>
      </c>
      <c r="E74" s="47"/>
    </row>
    <row r="75" spans="1:5" x14ac:dyDescent="0.25">
      <c r="A75" s="46">
        <v>42644</v>
      </c>
      <c r="B75" s="47">
        <v>1028</v>
      </c>
      <c r="C75" s="47">
        <v>1103</v>
      </c>
      <c r="D75" s="47">
        <v>546.33299999999997</v>
      </c>
      <c r="E75" s="47"/>
    </row>
    <row r="76" spans="1:5" x14ac:dyDescent="0.25">
      <c r="A76" s="46">
        <v>42675</v>
      </c>
      <c r="B76" s="47">
        <v>1018.667</v>
      </c>
      <c r="C76" s="47">
        <v>1128</v>
      </c>
      <c r="D76" s="47">
        <v>549.66700000000003</v>
      </c>
      <c r="E76" s="47"/>
    </row>
    <row r="77" spans="1:5" x14ac:dyDescent="0.25">
      <c r="A77" s="46">
        <v>42705</v>
      </c>
      <c r="B77" s="47">
        <v>976.33299999999997</v>
      </c>
      <c r="C77" s="47">
        <v>1058.3330000000001</v>
      </c>
      <c r="D77" s="47">
        <v>487</v>
      </c>
      <c r="E77" s="47"/>
    </row>
    <row r="78" spans="1:5" x14ac:dyDescent="0.25">
      <c r="A78" s="46">
        <v>42736</v>
      </c>
      <c r="B78" s="47">
        <v>981.33299999999997</v>
      </c>
      <c r="C78" s="47">
        <v>1071.3330000000001</v>
      </c>
      <c r="D78" s="47">
        <v>460.66699999999997</v>
      </c>
      <c r="E78" s="47"/>
    </row>
    <row r="79" spans="1:5" x14ac:dyDescent="0.25">
      <c r="A79" s="46">
        <v>42767</v>
      </c>
      <c r="B79" s="47">
        <v>979</v>
      </c>
      <c r="C79" s="47">
        <v>1092</v>
      </c>
      <c r="D79" s="47">
        <v>425.66699999999997</v>
      </c>
      <c r="E79" s="47"/>
    </row>
    <row r="80" spans="1:5" x14ac:dyDescent="0.25">
      <c r="A80" s="46">
        <v>42795</v>
      </c>
      <c r="B80" s="47">
        <v>1104</v>
      </c>
      <c r="C80" s="47">
        <v>1249.3330000000001</v>
      </c>
      <c r="D80" s="47">
        <v>484.33300000000003</v>
      </c>
      <c r="E80" s="47"/>
    </row>
    <row r="81" spans="1:5" x14ac:dyDescent="0.25">
      <c r="A81" s="46">
        <v>42826</v>
      </c>
      <c r="B81" s="47">
        <v>1076.6669999999999</v>
      </c>
      <c r="C81" s="47">
        <v>1229.6669999999999</v>
      </c>
      <c r="D81" s="47">
        <v>474.33300000000003</v>
      </c>
      <c r="E81" s="47"/>
    </row>
    <row r="82" spans="1:5" x14ac:dyDescent="0.25">
      <c r="A82" s="46">
        <v>42856</v>
      </c>
      <c r="B82" s="47">
        <v>1159.3330000000001</v>
      </c>
      <c r="C82" s="47">
        <v>1291</v>
      </c>
      <c r="D82" s="47">
        <v>479.66699999999997</v>
      </c>
      <c r="E82" s="47"/>
    </row>
    <row r="83" spans="1:5" x14ac:dyDescent="0.25">
      <c r="A83" s="46">
        <v>42887</v>
      </c>
      <c r="B83" s="47">
        <v>1134.6669999999999</v>
      </c>
      <c r="C83" s="47">
        <v>1261</v>
      </c>
      <c r="D83" s="47">
        <v>446.33300000000003</v>
      </c>
      <c r="E83" s="47"/>
    </row>
    <row r="84" spans="1:5" x14ac:dyDescent="0.25">
      <c r="A84" s="46">
        <v>42917</v>
      </c>
      <c r="B84" s="47">
        <v>1161.6669999999999</v>
      </c>
      <c r="C84" s="47">
        <v>1320.3330000000001</v>
      </c>
      <c r="D84" s="47">
        <v>459.66699999999997</v>
      </c>
      <c r="E84" s="47"/>
    </row>
    <row r="85" spans="1:5" x14ac:dyDescent="0.25">
      <c r="A85" s="46">
        <v>42948</v>
      </c>
      <c r="B85" s="47">
        <v>1126</v>
      </c>
      <c r="C85" s="47">
        <v>1359.6669999999999</v>
      </c>
      <c r="D85" s="47">
        <v>472.66699999999997</v>
      </c>
      <c r="E85" s="47"/>
    </row>
    <row r="86" spans="1:5" x14ac:dyDescent="0.25">
      <c r="A86" s="46">
        <v>42979</v>
      </c>
      <c r="B86" s="47">
        <v>1144.6669999999999</v>
      </c>
      <c r="C86" s="47">
        <v>1398.6669999999999</v>
      </c>
      <c r="D86" s="47">
        <v>517</v>
      </c>
      <c r="E86" s="47"/>
    </row>
    <row r="87" spans="1:5" x14ac:dyDescent="0.25">
      <c r="A87" s="46">
        <v>43009</v>
      </c>
      <c r="B87" s="47">
        <v>1224.3330000000001</v>
      </c>
      <c r="C87" s="47">
        <v>1458.3330000000001</v>
      </c>
      <c r="D87" s="47">
        <v>565.66700000000003</v>
      </c>
      <c r="E87" s="47"/>
    </row>
    <row r="88" spans="1:5" x14ac:dyDescent="0.25">
      <c r="A88" s="46">
        <v>43040</v>
      </c>
      <c r="B88" s="47">
        <v>1264.3330000000001</v>
      </c>
      <c r="C88" s="47">
        <v>1441</v>
      </c>
      <c r="D88" s="47">
        <v>611</v>
      </c>
      <c r="E88" s="47"/>
    </row>
    <row r="89" spans="1:5" x14ac:dyDescent="0.25">
      <c r="A89" s="46">
        <v>43070</v>
      </c>
      <c r="B89" s="47">
        <v>1197.6669999999999</v>
      </c>
      <c r="C89" s="47">
        <v>1330.6669999999999</v>
      </c>
      <c r="D89" s="47">
        <v>562.66700000000003</v>
      </c>
      <c r="E89" s="47"/>
    </row>
    <row r="90" spans="1:5" x14ac:dyDescent="0.25">
      <c r="A90" s="46">
        <v>43101</v>
      </c>
      <c r="B90" s="47">
        <v>1224</v>
      </c>
      <c r="C90" s="47">
        <v>1299.6669999999999</v>
      </c>
      <c r="D90" s="47">
        <v>563.33299999999997</v>
      </c>
      <c r="E90" s="47"/>
    </row>
    <row r="91" spans="1:5" x14ac:dyDescent="0.25">
      <c r="A91" s="46">
        <v>43132</v>
      </c>
      <c r="B91" s="47">
        <v>1198.3330000000001</v>
      </c>
      <c r="C91" s="47">
        <v>1302.3330000000001</v>
      </c>
      <c r="D91" s="47">
        <v>536.33299999999997</v>
      </c>
      <c r="E91" s="47"/>
    </row>
    <row r="92" spans="1:5" x14ac:dyDescent="0.25">
      <c r="A92" s="46">
        <v>43160</v>
      </c>
      <c r="B92" s="47">
        <v>1266.6669999999999</v>
      </c>
      <c r="C92" s="47">
        <v>1463.3330000000001</v>
      </c>
      <c r="D92" s="47">
        <v>572.33299999999997</v>
      </c>
      <c r="E92" s="47"/>
    </row>
    <row r="93" spans="1:5" x14ac:dyDescent="0.25">
      <c r="A93" s="46">
        <v>43191</v>
      </c>
      <c r="B93" s="47">
        <v>1227.3330000000001</v>
      </c>
      <c r="C93" s="47">
        <v>1501.3330000000001</v>
      </c>
      <c r="D93" s="47">
        <v>527.33299999999997</v>
      </c>
      <c r="E93" s="47"/>
    </row>
    <row r="94" spans="1:5" x14ac:dyDescent="0.25">
      <c r="A94" s="46">
        <v>43221</v>
      </c>
      <c r="B94" s="47">
        <v>1321.3330000000001</v>
      </c>
      <c r="C94" s="47">
        <v>1596</v>
      </c>
      <c r="D94" s="47">
        <v>531.66700000000003</v>
      </c>
      <c r="E94" s="47"/>
    </row>
    <row r="95" spans="1:5" x14ac:dyDescent="0.25">
      <c r="A95" s="46">
        <v>43252</v>
      </c>
      <c r="B95" s="47">
        <v>1318</v>
      </c>
      <c r="C95" s="47">
        <v>1576.3330000000001</v>
      </c>
      <c r="D95" s="47">
        <v>517.66700000000003</v>
      </c>
      <c r="E95" s="47"/>
    </row>
    <row r="96" spans="1:5" x14ac:dyDescent="0.25">
      <c r="A96" s="46">
        <v>43282</v>
      </c>
      <c r="B96" s="47">
        <v>1352</v>
      </c>
      <c r="C96" s="47">
        <v>1613</v>
      </c>
      <c r="D96" s="47">
        <v>539.66700000000003</v>
      </c>
      <c r="E96" s="47"/>
    </row>
    <row r="97" spans="1:5" x14ac:dyDescent="0.25">
      <c r="A97" s="46">
        <v>43313</v>
      </c>
      <c r="B97" s="47">
        <v>1321.6669999999999</v>
      </c>
      <c r="C97" s="47">
        <v>1602</v>
      </c>
      <c r="D97" s="47">
        <v>549.33299999999997</v>
      </c>
      <c r="E97" s="47"/>
    </row>
    <row r="98" spans="1:5" x14ac:dyDescent="0.25">
      <c r="A98" s="46">
        <v>43344</v>
      </c>
      <c r="B98" s="47">
        <v>1356.6669999999999</v>
      </c>
      <c r="C98" s="47">
        <v>1622.6669999999999</v>
      </c>
      <c r="D98" s="47">
        <v>601.66700000000003</v>
      </c>
      <c r="E98" s="47"/>
    </row>
    <row r="99" spans="1:5" x14ac:dyDescent="0.25">
      <c r="A99" s="46">
        <v>43374</v>
      </c>
      <c r="B99" s="47">
        <v>1412</v>
      </c>
      <c r="C99" s="47">
        <v>1660</v>
      </c>
      <c r="D99" s="47">
        <v>643</v>
      </c>
      <c r="E99" s="47"/>
    </row>
    <row r="100" spans="1:5" x14ac:dyDescent="0.25">
      <c r="A100" s="46">
        <v>43405</v>
      </c>
      <c r="B100" s="47">
        <v>1428.3330000000001</v>
      </c>
      <c r="C100" s="47">
        <v>1626</v>
      </c>
      <c r="D100" s="47">
        <v>652.33299999999997</v>
      </c>
      <c r="E100" s="47"/>
    </row>
    <row r="101" spans="1:5" x14ac:dyDescent="0.25">
      <c r="A101" s="46">
        <v>43435</v>
      </c>
      <c r="B101" s="47">
        <v>1316.6669999999999</v>
      </c>
      <c r="C101" s="47">
        <v>1530.6669999999999</v>
      </c>
      <c r="D101" s="47">
        <v>588</v>
      </c>
      <c r="E101" s="47"/>
    </row>
    <row r="102" spans="1:5" x14ac:dyDescent="0.25">
      <c r="A102" s="46">
        <v>43466</v>
      </c>
      <c r="B102" s="47">
        <v>1305.3330000000001</v>
      </c>
      <c r="C102" s="47">
        <v>1509.6669999999999</v>
      </c>
      <c r="D102" s="47">
        <v>596</v>
      </c>
      <c r="E102" s="47"/>
    </row>
    <row r="103" spans="1:5" x14ac:dyDescent="0.25">
      <c r="A103" s="46">
        <v>43497</v>
      </c>
      <c r="B103" s="47">
        <v>1259.6669999999999</v>
      </c>
      <c r="C103" s="47">
        <v>1503</v>
      </c>
      <c r="D103" s="47">
        <v>613.33299999999997</v>
      </c>
      <c r="E103" s="47"/>
    </row>
    <row r="104" spans="1:5" x14ac:dyDescent="0.25">
      <c r="A104" s="46">
        <v>43525</v>
      </c>
      <c r="B104" s="47">
        <v>1377.6669999999999</v>
      </c>
      <c r="C104" s="47">
        <v>1658.6669999999999</v>
      </c>
      <c r="D104" s="47">
        <v>681</v>
      </c>
      <c r="E104" s="47"/>
    </row>
    <row r="105" spans="1:5" x14ac:dyDescent="0.25">
      <c r="A105" s="46">
        <v>43556</v>
      </c>
      <c r="B105" s="47">
        <v>1269.6669999999999</v>
      </c>
      <c r="C105" s="47">
        <v>1584</v>
      </c>
      <c r="D105" s="47">
        <v>653</v>
      </c>
      <c r="E105" s="47"/>
    </row>
    <row r="106" spans="1:5" x14ac:dyDescent="0.25">
      <c r="A106" s="46">
        <v>43586</v>
      </c>
      <c r="B106" s="47">
        <v>1262.3330000000001</v>
      </c>
      <c r="C106" s="47">
        <v>1639.3330000000001</v>
      </c>
      <c r="D106" s="47">
        <v>661.33299999999997</v>
      </c>
      <c r="E106" s="47"/>
    </row>
    <row r="107" spans="1:5" x14ac:dyDescent="0.25">
      <c r="A107" s="46">
        <v>43617</v>
      </c>
      <c r="B107" s="47">
        <v>1185</v>
      </c>
      <c r="C107" s="47">
        <v>1549.6669999999999</v>
      </c>
      <c r="D107" s="47">
        <v>633.33299999999997</v>
      </c>
      <c r="E107" s="47"/>
    </row>
    <row r="108" spans="1:5" x14ac:dyDescent="0.25">
      <c r="A108" s="46">
        <v>43647</v>
      </c>
      <c r="B108" s="47">
        <v>1276</v>
      </c>
      <c r="C108" s="47">
        <v>1611.6669999999999</v>
      </c>
      <c r="D108" s="47">
        <v>636.66700000000003</v>
      </c>
      <c r="E108" s="47"/>
    </row>
    <row r="109" spans="1:5" x14ac:dyDescent="0.25">
      <c r="A109" s="46">
        <v>43678</v>
      </c>
      <c r="B109" s="47">
        <v>1299</v>
      </c>
      <c r="C109" s="47">
        <v>1607.3330000000001</v>
      </c>
      <c r="D109" s="47">
        <v>633.33299999999997</v>
      </c>
      <c r="E109" s="47"/>
    </row>
    <row r="110" spans="1:5" x14ac:dyDescent="0.25">
      <c r="A110" s="46">
        <v>43709</v>
      </c>
      <c r="B110" s="47">
        <v>1370.3330000000001</v>
      </c>
      <c r="C110" s="47">
        <v>1635.3330000000001</v>
      </c>
      <c r="D110" s="47">
        <v>674</v>
      </c>
      <c r="E110" s="47"/>
    </row>
    <row r="111" spans="1:5" x14ac:dyDescent="0.25">
      <c r="A111" s="46">
        <v>43739</v>
      </c>
      <c r="B111" s="47">
        <v>1378</v>
      </c>
      <c r="C111" s="47">
        <v>1619.6669999999999</v>
      </c>
      <c r="D111" s="47">
        <v>718.33299999999997</v>
      </c>
      <c r="E111" s="47"/>
    </row>
    <row r="112" spans="1:5" x14ac:dyDescent="0.25">
      <c r="A112" s="46">
        <v>43770</v>
      </c>
      <c r="B112" s="47">
        <v>1364.3330000000001</v>
      </c>
      <c r="C112" s="47">
        <v>1524.3330000000001</v>
      </c>
      <c r="D112" s="47">
        <v>698.33299999999997</v>
      </c>
      <c r="E112" s="47"/>
    </row>
    <row r="113" spans="1:5" x14ac:dyDescent="0.25">
      <c r="A113" s="46">
        <v>43800</v>
      </c>
      <c r="B113" s="47">
        <v>1248</v>
      </c>
      <c r="C113" s="47">
        <v>1434.3330000000001</v>
      </c>
      <c r="D113" s="47">
        <v>640</v>
      </c>
      <c r="E113" s="47"/>
    </row>
    <row r="114" spans="1:5" x14ac:dyDescent="0.25">
      <c r="A114" s="46">
        <v>43831</v>
      </c>
      <c r="B114" s="47">
        <v>1299.3330000000001</v>
      </c>
      <c r="C114" s="47">
        <v>1449.6669999999999</v>
      </c>
      <c r="D114" s="47">
        <v>637.33299999999997</v>
      </c>
      <c r="E114" s="47"/>
    </row>
    <row r="115" spans="1:5" x14ac:dyDescent="0.25">
      <c r="A115" s="46">
        <v>43862</v>
      </c>
      <c r="B115" s="47">
        <v>1299.3330000000001</v>
      </c>
      <c r="C115" s="47">
        <v>1472</v>
      </c>
      <c r="D115" s="47">
        <v>661.66700000000003</v>
      </c>
      <c r="E115" s="47"/>
    </row>
    <row r="116" spans="1:5" x14ac:dyDescent="0.25">
      <c r="A116" s="46">
        <v>43891</v>
      </c>
      <c r="B116" s="47">
        <v>1392.6669999999999</v>
      </c>
      <c r="C116" s="47">
        <v>1537.3330000000001</v>
      </c>
      <c r="D116" s="47">
        <v>663</v>
      </c>
      <c r="E116" s="47"/>
    </row>
    <row r="117" spans="1:5" x14ac:dyDescent="0.25">
      <c r="A117" s="46">
        <v>43922</v>
      </c>
      <c r="B117" s="47">
        <v>1133.3330000000001</v>
      </c>
      <c r="C117" s="47">
        <v>1373</v>
      </c>
      <c r="D117" s="47">
        <v>513.66700000000003</v>
      </c>
      <c r="E117" s="47"/>
    </row>
    <row r="118" spans="1:5" x14ac:dyDescent="0.25">
      <c r="A118" s="46">
        <v>43952</v>
      </c>
      <c r="B118" s="47">
        <v>1044.3330000000001</v>
      </c>
      <c r="C118" s="47">
        <v>1314.6669999999999</v>
      </c>
      <c r="D118" s="47">
        <v>426.66699999999997</v>
      </c>
      <c r="E118" s="47"/>
    </row>
    <row r="119" spans="1:5" x14ac:dyDescent="0.25">
      <c r="A119" s="46">
        <v>43983</v>
      </c>
      <c r="B119" s="47">
        <v>1053.6669999999999</v>
      </c>
      <c r="C119" s="47">
        <v>1309.3330000000001</v>
      </c>
      <c r="D119" s="47">
        <v>477.66699999999997</v>
      </c>
      <c r="E119" s="47"/>
    </row>
    <row r="120" spans="1:5" x14ac:dyDescent="0.25">
      <c r="A120" s="46">
        <v>44013</v>
      </c>
      <c r="B120" s="47">
        <v>1254.6669999999999</v>
      </c>
      <c r="C120" s="47">
        <v>1519.6669999999999</v>
      </c>
      <c r="D120" s="47">
        <v>664.33299999999997</v>
      </c>
      <c r="E120" s="47"/>
    </row>
    <row r="121" spans="1:5" x14ac:dyDescent="0.25">
      <c r="A121" s="46">
        <v>44044</v>
      </c>
      <c r="B121" s="47">
        <v>1421</v>
      </c>
      <c r="C121" s="47">
        <v>1666</v>
      </c>
      <c r="D121" s="47">
        <v>839.33299999999997</v>
      </c>
      <c r="E121" s="47"/>
    </row>
    <row r="122" spans="1:5" x14ac:dyDescent="0.25">
      <c r="A122" s="46">
        <v>44075</v>
      </c>
      <c r="B122" s="47">
        <v>1530.3330000000001</v>
      </c>
      <c r="C122" s="47">
        <v>1809.3330000000001</v>
      </c>
      <c r="D122" s="47">
        <v>974.66700000000003</v>
      </c>
      <c r="E122" s="47"/>
    </row>
    <row r="123" spans="1:5" x14ac:dyDescent="0.25">
      <c r="A123" s="46">
        <v>44105</v>
      </c>
      <c r="B123" s="47">
        <v>1715</v>
      </c>
      <c r="C123" s="47">
        <v>1904.6669999999999</v>
      </c>
      <c r="D123" s="47">
        <v>1089</v>
      </c>
      <c r="E123" s="47"/>
    </row>
    <row r="124" spans="1:5" x14ac:dyDescent="0.25">
      <c r="A124" s="46">
        <v>44136</v>
      </c>
      <c r="B124" s="47">
        <v>1790.6669999999999</v>
      </c>
      <c r="C124" s="47">
        <v>1923.6669999999999</v>
      </c>
      <c r="D124" s="47">
        <v>1148</v>
      </c>
      <c r="E124" s="47"/>
    </row>
    <row r="125" spans="1:5" x14ac:dyDescent="0.25">
      <c r="A125" s="46">
        <v>44166</v>
      </c>
      <c r="B125" s="47">
        <v>1726.6669999999999</v>
      </c>
      <c r="C125" s="47">
        <v>1828.3330000000001</v>
      </c>
      <c r="D125" s="47">
        <v>1086</v>
      </c>
      <c r="E125" s="47"/>
    </row>
    <row r="126" spans="1:5" x14ac:dyDescent="0.25">
      <c r="A126" s="46">
        <v>44197</v>
      </c>
      <c r="B126" s="47">
        <v>1703.3330000000001</v>
      </c>
      <c r="C126" s="47">
        <v>1860.3330000000001</v>
      </c>
      <c r="D126" s="47">
        <v>1054.3330000000001</v>
      </c>
      <c r="E126" s="47"/>
    </row>
    <row r="127" spans="1:5" x14ac:dyDescent="0.25">
      <c r="A127" s="46">
        <v>44228</v>
      </c>
      <c r="B127" s="47">
        <v>1706.6669999999999</v>
      </c>
      <c r="C127" s="47">
        <v>1930</v>
      </c>
      <c r="D127" s="47">
        <v>1030.3330000000001</v>
      </c>
      <c r="E127" s="47"/>
    </row>
    <row r="128" spans="1:5" x14ac:dyDescent="0.25">
      <c r="A128" s="46">
        <v>44256</v>
      </c>
      <c r="B128" s="47">
        <v>1956.6669999999999</v>
      </c>
      <c r="C128" s="47">
        <v>2147.6669999999999</v>
      </c>
      <c r="D128" s="47">
        <v>1186</v>
      </c>
      <c r="E128" s="47"/>
    </row>
    <row r="129" spans="1:5" x14ac:dyDescent="0.25">
      <c r="A129" s="46">
        <v>44287</v>
      </c>
      <c r="B129" s="47">
        <v>1920.3330000000001</v>
      </c>
      <c r="C129" s="47">
        <v>2046.6669999999999</v>
      </c>
      <c r="D129" s="47">
        <v>1197.3330000000001</v>
      </c>
      <c r="E129" s="47"/>
    </row>
    <row r="130" spans="1:5" x14ac:dyDescent="0.25">
      <c r="A130" s="46">
        <v>44317</v>
      </c>
      <c r="B130" s="47">
        <v>1992.6669999999999</v>
      </c>
      <c r="C130" s="47">
        <v>2018</v>
      </c>
      <c r="D130" s="47">
        <v>1239.6669999999999</v>
      </c>
      <c r="E130" s="47"/>
    </row>
    <row r="131" spans="1:5" x14ac:dyDescent="0.25">
      <c r="A131" s="46">
        <v>44348</v>
      </c>
      <c r="B131" s="47">
        <v>1917</v>
      </c>
      <c r="C131" s="47">
        <v>1941</v>
      </c>
      <c r="D131" s="47">
        <v>1196.3330000000001</v>
      </c>
      <c r="E131" s="47"/>
    </row>
    <row r="132" spans="1:5" x14ac:dyDescent="0.25">
      <c r="A132" s="46">
        <v>44378</v>
      </c>
      <c r="B132" s="47">
        <v>2027.6669999999999</v>
      </c>
      <c r="C132" s="47">
        <v>2077.6669999999999</v>
      </c>
      <c r="D132" s="47">
        <v>1259</v>
      </c>
      <c r="E132" s="47"/>
    </row>
    <row r="133" spans="1:5" x14ac:dyDescent="0.25">
      <c r="A133" s="46">
        <v>44409</v>
      </c>
      <c r="B133" s="47">
        <v>2141.6669999999999</v>
      </c>
      <c r="C133" s="47">
        <v>2198</v>
      </c>
      <c r="D133" s="47">
        <v>1332.6669999999999</v>
      </c>
      <c r="E133" s="47"/>
    </row>
    <row r="134" spans="1:5" x14ac:dyDescent="0.25">
      <c r="A134" s="46">
        <v>44440</v>
      </c>
      <c r="B134" s="47">
        <v>2238.3330000000001</v>
      </c>
      <c r="C134" s="47">
        <v>2269</v>
      </c>
      <c r="D134" s="47">
        <v>1400.3330000000001</v>
      </c>
      <c r="E134" s="47"/>
    </row>
    <row r="135" spans="1:5" x14ac:dyDescent="0.25">
      <c r="A135" s="46">
        <v>44470</v>
      </c>
      <c r="B135" s="47">
        <v>2253.6669999999999</v>
      </c>
      <c r="C135" s="47">
        <v>2296.3330000000001</v>
      </c>
      <c r="D135" s="47">
        <v>1426.6669999999999</v>
      </c>
      <c r="E135" s="47"/>
    </row>
    <row r="136" spans="1:5" x14ac:dyDescent="0.25">
      <c r="A136" s="46">
        <v>44501</v>
      </c>
      <c r="B136" s="47">
        <v>2197.6669999999999</v>
      </c>
      <c r="C136" s="47">
        <v>2270.6669999999999</v>
      </c>
      <c r="D136" s="47">
        <v>1448.6669999999999</v>
      </c>
      <c r="E136" s="47"/>
    </row>
    <row r="137" spans="1:5" x14ac:dyDescent="0.25">
      <c r="A137" s="46">
        <v>44531</v>
      </c>
      <c r="B137" s="47">
        <v>2046</v>
      </c>
      <c r="C137" s="47">
        <v>2148</v>
      </c>
      <c r="D137" s="47">
        <v>1366</v>
      </c>
      <c r="E137" s="47"/>
    </row>
    <row r="138" spans="1:5" x14ac:dyDescent="0.25">
      <c r="A138" s="46">
        <v>44562</v>
      </c>
      <c r="B138" s="47">
        <v>2107.6669999999999</v>
      </c>
      <c r="C138" s="47">
        <v>2193</v>
      </c>
      <c r="D138" s="47">
        <v>1422</v>
      </c>
      <c r="E138" s="47"/>
    </row>
    <row r="139" spans="1:5" x14ac:dyDescent="0.25">
      <c r="A139" s="46">
        <v>44593</v>
      </c>
      <c r="B139" s="47">
        <v>2181.3330000000001</v>
      </c>
      <c r="C139" s="47">
        <v>2306.6669999999999</v>
      </c>
      <c r="D139" s="47">
        <v>1424.3330000000001</v>
      </c>
      <c r="E139" s="47"/>
    </row>
    <row r="140" spans="1:5" x14ac:dyDescent="0.25">
      <c r="A140" s="46">
        <v>44621</v>
      </c>
      <c r="B140" s="47">
        <v>2441.6669999999999</v>
      </c>
      <c r="C140" s="47">
        <v>2658.3330000000001</v>
      </c>
      <c r="D140" s="47">
        <v>1586.3330000000001</v>
      </c>
      <c r="E140" s="47"/>
    </row>
    <row r="141" spans="1:5" x14ac:dyDescent="0.25">
      <c r="A141" s="46">
        <v>44652</v>
      </c>
      <c r="B141" s="47">
        <v>2337.6669999999999</v>
      </c>
      <c r="C141" s="47">
        <v>2536.6669999999999</v>
      </c>
      <c r="D141" s="47">
        <v>1471.6669999999999</v>
      </c>
      <c r="E141" s="47"/>
    </row>
    <row r="142" spans="1:5" x14ac:dyDescent="0.25">
      <c r="A142" s="46">
        <v>44682</v>
      </c>
      <c r="B142" s="47">
        <v>2391.6669999999999</v>
      </c>
      <c r="C142" s="47">
        <v>2558.3330000000001</v>
      </c>
      <c r="D142" s="47">
        <v>1513.3330000000001</v>
      </c>
      <c r="E142" s="47"/>
    </row>
    <row r="143" spans="1:5" x14ac:dyDescent="0.25">
      <c r="A143" s="46">
        <v>44713</v>
      </c>
      <c r="B143" s="47">
        <v>2347.6669999999999</v>
      </c>
      <c r="C143" s="47">
        <v>2401.3330000000001</v>
      </c>
      <c r="D143" s="47">
        <v>1471.6669999999999</v>
      </c>
      <c r="E143" s="47"/>
    </row>
    <row r="144" spans="1:5" x14ac:dyDescent="0.25">
      <c r="A144" s="46">
        <v>44743</v>
      </c>
      <c r="B144" s="47">
        <v>2481</v>
      </c>
      <c r="C144" s="47">
        <v>2552.3330000000001</v>
      </c>
      <c r="D144" s="47">
        <v>1596.3330000000001</v>
      </c>
      <c r="E144" s="47"/>
    </row>
    <row r="145" spans="1:5" x14ac:dyDescent="0.25">
      <c r="A145" s="46">
        <v>44774</v>
      </c>
      <c r="B145" s="47">
        <v>2532.3330000000001</v>
      </c>
      <c r="C145" s="47">
        <v>2694</v>
      </c>
      <c r="D145" s="47">
        <v>1694.3330000000001</v>
      </c>
      <c r="E145" s="47"/>
    </row>
    <row r="146" spans="1:5" x14ac:dyDescent="0.25">
      <c r="A146" s="46">
        <v>44805</v>
      </c>
      <c r="B146" s="47">
        <v>2468.6669999999999</v>
      </c>
      <c r="C146" s="47">
        <v>2652.6669999999999</v>
      </c>
      <c r="D146" s="47">
        <v>1711.3330000000001</v>
      </c>
      <c r="E146" s="47"/>
    </row>
    <row r="147" spans="1:5" x14ac:dyDescent="0.25">
      <c r="A147" s="46">
        <v>44835</v>
      </c>
      <c r="B147" s="47">
        <v>2429</v>
      </c>
      <c r="C147" s="47">
        <v>2595.3330000000001</v>
      </c>
      <c r="D147" s="47">
        <v>1704</v>
      </c>
      <c r="E147" s="47"/>
    </row>
    <row r="148" spans="1:5" x14ac:dyDescent="0.25">
      <c r="A148" s="46">
        <v>44866</v>
      </c>
      <c r="B148" s="47">
        <v>2298.3330000000001</v>
      </c>
      <c r="C148" s="47">
        <v>2349.6669999999999</v>
      </c>
      <c r="D148" s="47">
        <v>1566.3330000000001</v>
      </c>
      <c r="E148" s="47"/>
    </row>
    <row r="149" spans="1:5" x14ac:dyDescent="0.25">
      <c r="A149" s="46">
        <v>44896</v>
      </c>
      <c r="B149" s="47">
        <v>2165.3330000000001</v>
      </c>
      <c r="C149" s="47">
        <v>2128.6669999999999</v>
      </c>
      <c r="D149" s="47">
        <v>1403.6669999999999</v>
      </c>
      <c r="E149" s="47"/>
    </row>
    <row r="150" spans="1:5" x14ac:dyDescent="0.25">
      <c r="A150" s="46">
        <v>44927</v>
      </c>
      <c r="B150" s="47">
        <v>2159</v>
      </c>
      <c r="C150" s="47">
        <v>2155.6669999999999</v>
      </c>
      <c r="D150" s="47">
        <v>1437</v>
      </c>
      <c r="E150" s="47"/>
    </row>
    <row r="151" spans="1:5" x14ac:dyDescent="0.25">
      <c r="A151" s="46">
        <v>44958</v>
      </c>
      <c r="B151" s="47">
        <v>2105.6669999999999</v>
      </c>
      <c r="C151" s="47">
        <v>2238.6669999999999</v>
      </c>
      <c r="D151" s="47">
        <v>1484</v>
      </c>
      <c r="E151" s="47"/>
    </row>
    <row r="152" spans="1:5" x14ac:dyDescent="0.25">
      <c r="A152" s="46">
        <v>44986</v>
      </c>
      <c r="B152" s="47">
        <v>2296</v>
      </c>
      <c r="C152" s="47">
        <v>2593.6669999999999</v>
      </c>
      <c r="D152" s="47">
        <v>1714.3330000000001</v>
      </c>
      <c r="E152" s="47"/>
    </row>
    <row r="153" spans="1:5" x14ac:dyDescent="0.25">
      <c r="A153" s="46">
        <v>45017</v>
      </c>
      <c r="B153" s="47">
        <v>2176.6669999999999</v>
      </c>
      <c r="C153" s="47">
        <v>2487</v>
      </c>
      <c r="D153" s="47">
        <v>1629.6669999999999</v>
      </c>
      <c r="E153" s="47"/>
    </row>
    <row r="154" spans="1:5" x14ac:dyDescent="0.25">
      <c r="A154" s="46">
        <v>45047</v>
      </c>
      <c r="B154" s="47">
        <v>2275.6669999999999</v>
      </c>
      <c r="C154" s="47">
        <v>2507</v>
      </c>
      <c r="D154" s="47">
        <v>1690.3330000000001</v>
      </c>
      <c r="E154" s="47"/>
    </row>
    <row r="155" spans="1:5" x14ac:dyDescent="0.25">
      <c r="A155" s="46">
        <v>45078</v>
      </c>
      <c r="B155" s="47">
        <v>2203.6669999999999</v>
      </c>
      <c r="C155" s="47">
        <v>2353.6669999999999</v>
      </c>
      <c r="D155" s="47">
        <v>1654.3330000000001</v>
      </c>
      <c r="E155" s="47"/>
    </row>
    <row r="156" spans="1:5" x14ac:dyDescent="0.25">
      <c r="A156" s="46">
        <v>45108</v>
      </c>
      <c r="B156" s="47">
        <v>2235.6669999999999</v>
      </c>
      <c r="C156" s="47">
        <v>2436.3330000000001</v>
      </c>
      <c r="D156" s="47">
        <v>1671.6669999999999</v>
      </c>
      <c r="E156" s="47"/>
    </row>
    <row r="157" spans="1:5" x14ac:dyDescent="0.25">
      <c r="A157" s="46">
        <v>45139</v>
      </c>
      <c r="B157" s="47">
        <v>2236.3330000000001</v>
      </c>
      <c r="C157" s="47">
        <v>2419.3330000000001</v>
      </c>
      <c r="D157" s="47">
        <v>1668.3330000000001</v>
      </c>
      <c r="E157" s="47"/>
    </row>
    <row r="158" spans="1:5" x14ac:dyDescent="0.25">
      <c r="A158" s="46">
        <v>45170</v>
      </c>
      <c r="B158" s="47">
        <v>2188</v>
      </c>
      <c r="C158" s="47">
        <v>2488.6669999999999</v>
      </c>
      <c r="D158" s="47">
        <v>1695.6669999999999</v>
      </c>
      <c r="E158" s="47"/>
    </row>
    <row r="159" spans="1:5" x14ac:dyDescent="0.25">
      <c r="A159" s="46">
        <v>45200</v>
      </c>
      <c r="B159" s="47">
        <v>2237.3330000000001</v>
      </c>
      <c r="C159" s="47">
        <v>2565.3330000000001</v>
      </c>
      <c r="D159" s="47">
        <v>1826</v>
      </c>
      <c r="E159" s="47"/>
    </row>
    <row r="160" spans="1:5" x14ac:dyDescent="0.25">
      <c r="A160" s="46">
        <v>45231</v>
      </c>
      <c r="B160" s="47">
        <v>2167.3330000000001</v>
      </c>
      <c r="C160" s="47">
        <v>2498.6669999999999</v>
      </c>
      <c r="D160" s="47">
        <v>1785</v>
      </c>
      <c r="E160" s="47"/>
    </row>
    <row r="161" spans="1:5" x14ac:dyDescent="0.25">
      <c r="A161" s="46">
        <v>45261</v>
      </c>
      <c r="B161" s="47">
        <v>2001.6669999999999</v>
      </c>
      <c r="C161" s="47">
        <v>2273.3330000000001</v>
      </c>
      <c r="D161" s="47">
        <v>1634</v>
      </c>
      <c r="E161" s="47"/>
    </row>
    <row r="162" spans="1:5" x14ac:dyDescent="0.25">
      <c r="A162" s="46">
        <v>45292</v>
      </c>
      <c r="B162" s="47">
        <v>1979.3330000000001</v>
      </c>
      <c r="C162" s="47">
        <v>2209</v>
      </c>
      <c r="D162" s="47">
        <v>1616.6669999999999</v>
      </c>
      <c r="E162" s="47"/>
    </row>
    <row r="163" spans="1:5" x14ac:dyDescent="0.25">
      <c r="A163" s="46">
        <v>45323</v>
      </c>
      <c r="B163" s="47">
        <v>1877.6669999999999</v>
      </c>
      <c r="C163" s="47">
        <v>2191.3330000000001</v>
      </c>
      <c r="D163" s="47">
        <v>1598</v>
      </c>
      <c r="E163" s="47"/>
    </row>
    <row r="164" spans="1:5" x14ac:dyDescent="0.25">
      <c r="A164" s="46">
        <v>45352</v>
      </c>
      <c r="B164" s="47">
        <v>1963.6669999999999</v>
      </c>
      <c r="C164" s="47">
        <v>2301.3330000000001</v>
      </c>
      <c r="D164" s="47">
        <v>1647.3330000000001</v>
      </c>
      <c r="E164" s="47"/>
    </row>
    <row r="165" spans="1:5" x14ac:dyDescent="0.25">
      <c r="A165" s="46">
        <v>45383</v>
      </c>
      <c r="B165" s="47">
        <v>1854</v>
      </c>
      <c r="C165" s="47">
        <v>2199.3330000000001</v>
      </c>
      <c r="D165" s="47">
        <v>1526.3330000000001</v>
      </c>
      <c r="E165" s="47"/>
    </row>
    <row r="166" spans="1:5" x14ac:dyDescent="0.25">
      <c r="A166" s="46">
        <v>45413</v>
      </c>
      <c r="B166" s="47">
        <v>1834.6669999999999</v>
      </c>
      <c r="C166" s="47">
        <v>2198</v>
      </c>
      <c r="D166" s="47">
        <v>1508</v>
      </c>
      <c r="E166" s="47"/>
    </row>
    <row r="167" spans="1:5" x14ac:dyDescent="0.25">
      <c r="A167" s="46">
        <v>45444</v>
      </c>
      <c r="B167" s="47">
        <v>1748.3330000000001</v>
      </c>
      <c r="C167" s="47">
        <v>2123</v>
      </c>
      <c r="D167" s="47">
        <v>1447.3330000000001</v>
      </c>
      <c r="E167" s="47"/>
    </row>
    <row r="168" spans="1:5" x14ac:dyDescent="0.25">
      <c r="A168" s="46">
        <v>45474</v>
      </c>
      <c r="B168" s="47">
        <v>1737.6669999999999</v>
      </c>
      <c r="C168" s="47">
        <v>2034.3330000000001</v>
      </c>
      <c r="D168" s="47">
        <v>1403</v>
      </c>
      <c r="E168" s="47"/>
    </row>
    <row r="169" spans="1:5" x14ac:dyDescent="0.25">
      <c r="A169" s="46">
        <v>45505</v>
      </c>
      <c r="B169" s="47">
        <v>1723.3330000000001</v>
      </c>
      <c r="C169" s="47">
        <v>1929</v>
      </c>
      <c r="D169" s="47">
        <v>1365.3330000000001</v>
      </c>
      <c r="E169" s="47"/>
    </row>
    <row r="170" spans="1:5" x14ac:dyDescent="0.25">
      <c r="A170" s="46">
        <v>45536</v>
      </c>
      <c r="B170" s="47">
        <v>1774</v>
      </c>
      <c r="C170" s="47">
        <v>1945.6669999999999</v>
      </c>
      <c r="D170" s="47">
        <v>1440</v>
      </c>
      <c r="E170" s="47"/>
    </row>
    <row r="171" spans="1:5" x14ac:dyDescent="0.25">
      <c r="A171" s="46">
        <v>45566</v>
      </c>
      <c r="B171" s="47">
        <v>1803.6669999999999</v>
      </c>
      <c r="C171" s="47">
        <v>2032.3330000000001</v>
      </c>
      <c r="D171" s="47">
        <v>1532.6669999999999</v>
      </c>
      <c r="E171" s="47"/>
    </row>
    <row r="172" spans="1:5" x14ac:dyDescent="0.25">
      <c r="A172" s="46">
        <v>45597</v>
      </c>
      <c r="B172" s="47">
        <v>1750.3330000000001</v>
      </c>
      <c r="C172" s="47">
        <v>1976.3330000000001</v>
      </c>
      <c r="D172" s="47">
        <v>1514.3330000000001</v>
      </c>
      <c r="E172" s="47"/>
    </row>
    <row r="173" spans="1:5" x14ac:dyDescent="0.25">
      <c r="A173" s="46">
        <v>45627</v>
      </c>
      <c r="B173" s="47">
        <v>1620.3330000000001</v>
      </c>
      <c r="C173" s="47">
        <v>1798.3330000000001</v>
      </c>
      <c r="D173" s="47">
        <v>1342.6669999999999</v>
      </c>
      <c r="E173" s="47"/>
    </row>
    <row r="174" spans="1:5" x14ac:dyDescent="0.25">
      <c r="A174" s="46">
        <v>45658</v>
      </c>
      <c r="B174" s="47">
        <v>1670</v>
      </c>
      <c r="C174" s="47">
        <v>1801.3330000000001</v>
      </c>
      <c r="D174" s="47">
        <v>1321</v>
      </c>
      <c r="E174" s="47"/>
    </row>
    <row r="175" spans="1:5" x14ac:dyDescent="0.25">
      <c r="A175" s="46">
        <v>45689</v>
      </c>
      <c r="B175" s="47">
        <v>1722</v>
      </c>
      <c r="C175" s="47">
        <v>1796.6669999999999</v>
      </c>
      <c r="D175" s="47">
        <v>1259.6669999999999</v>
      </c>
      <c r="E175" s="47"/>
    </row>
    <row r="176" spans="1:5" x14ac:dyDescent="0.25">
      <c r="A176" s="46">
        <v>45717</v>
      </c>
      <c r="B176" s="47">
        <v>1928.3330000000001</v>
      </c>
      <c r="C176" s="47">
        <v>2015.6669999999999</v>
      </c>
      <c r="D176" s="47">
        <v>1384.3330000000001</v>
      </c>
      <c r="E176" s="47"/>
    </row>
    <row r="177" spans="1:5" x14ac:dyDescent="0.25">
      <c r="A177" s="46">
        <v>45748</v>
      </c>
      <c r="B177" s="47">
        <v>1814.6669999999999</v>
      </c>
      <c r="C177" s="47">
        <v>1876.6669999999999</v>
      </c>
      <c r="D177" s="47">
        <v>1267.6669999999999</v>
      </c>
      <c r="E177" s="47"/>
    </row>
    <row r="178" spans="1:5" x14ac:dyDescent="0.25">
      <c r="A178" s="46">
        <v>45778</v>
      </c>
      <c r="B178" s="6">
        <v>1801</v>
      </c>
      <c r="C178" s="6">
        <v>1947.3330000000001</v>
      </c>
      <c r="D178" s="185">
        <v>1307</v>
      </c>
      <c r="E178" s="47"/>
    </row>
    <row r="179" spans="1:5" x14ac:dyDescent="0.25">
      <c r="A179" s="46">
        <v>45809</v>
      </c>
      <c r="B179" s="185">
        <v>1701</v>
      </c>
      <c r="C179" s="185">
        <v>1875.3330000000001</v>
      </c>
      <c r="D179" s="185">
        <v>1250.3330000000001</v>
      </c>
      <c r="E179" s="47"/>
    </row>
    <row r="180" spans="1:5" x14ac:dyDescent="0.25">
      <c r="A180" s="46">
        <v>45839</v>
      </c>
      <c r="B180" s="194">
        <v>1764.3330000000001</v>
      </c>
      <c r="C180" s="194">
        <v>1955.3330000000001</v>
      </c>
      <c r="D180" s="194">
        <v>1304</v>
      </c>
      <c r="E180" s="47"/>
    </row>
    <row r="181" spans="1:5" x14ac:dyDescent="0.25">
      <c r="A181" s="46">
        <v>45870</v>
      </c>
      <c r="B181" s="194">
        <v>1766.3330000000001</v>
      </c>
      <c r="C181" s="194">
        <v>1866.6669999999999</v>
      </c>
      <c r="D181" s="194">
        <v>1320</v>
      </c>
      <c r="E181" s="47"/>
    </row>
    <row r="182" spans="1:5" x14ac:dyDescent="0.25">
      <c r="A182" s="46">
        <v>45901</v>
      </c>
      <c r="B182" s="194">
        <v>1856.6669999999999</v>
      </c>
      <c r="C182" s="194">
        <v>1866</v>
      </c>
      <c r="D182" s="194">
        <v>1396.6669999999999</v>
      </c>
      <c r="E182" s="47"/>
    </row>
    <row r="183" spans="1:5" x14ac:dyDescent="0.25">
      <c r="A183" s="46">
        <v>45931</v>
      </c>
      <c r="B183" s="194">
        <v>1873.3330000000001</v>
      </c>
      <c r="C183" s="194">
        <v>1827</v>
      </c>
      <c r="D183" s="194">
        <v>1412.3330000000001</v>
      </c>
      <c r="E183" s="47"/>
    </row>
    <row r="184" spans="1:5" x14ac:dyDescent="0.25">
      <c r="A184" s="46">
        <v>45962</v>
      </c>
      <c r="B184" s="194">
        <v>1844.6669999999999</v>
      </c>
      <c r="C184" s="194">
        <v>1794.6669999999999</v>
      </c>
      <c r="D184" s="194">
        <v>1373.6669999999999</v>
      </c>
      <c r="E184" s="47"/>
    </row>
    <row r="185" spans="1:5" x14ac:dyDescent="0.25">
      <c r="A185" s="46">
        <v>45992</v>
      </c>
      <c r="B185" s="194">
        <v>1696</v>
      </c>
      <c r="C185" s="194">
        <v>1677.6669999999999</v>
      </c>
      <c r="D185" s="194">
        <v>1228.6669999999999</v>
      </c>
      <c r="E185" s="47"/>
    </row>
    <row r="186" spans="1:5" x14ac:dyDescent="0.25">
      <c r="A186" s="46">
        <v>46023</v>
      </c>
      <c r="B186" s="194">
        <v>1702.3330000000001</v>
      </c>
      <c r="C186" s="194">
        <v>1780.3330000000001</v>
      </c>
      <c r="D186" s="194">
        <v>1228</v>
      </c>
      <c r="E186" s="47"/>
    </row>
    <row r="187" spans="1:5" x14ac:dyDescent="0.25">
      <c r="A187" s="46">
        <v>46054</v>
      </c>
      <c r="B187" s="194">
        <v>1764.6669999999999</v>
      </c>
      <c r="C187" s="194">
        <v>1861.3330000000001</v>
      </c>
      <c r="D187" s="194">
        <v>1231.3330000000001</v>
      </c>
    </row>
    <row r="188" spans="1:5" x14ac:dyDescent="0.25">
      <c r="A188" s="46">
        <v>46082</v>
      </c>
      <c r="B188" s="194">
        <v>1946.3330000000001</v>
      </c>
      <c r="C188" s="194">
        <v>2061</v>
      </c>
      <c r="D188" s="194">
        <v>1366.6669999999999</v>
      </c>
    </row>
    <row r="189" spans="1:5" x14ac:dyDescent="0.25">
      <c r="A189" s="46">
        <v>46113</v>
      </c>
      <c r="B189" s="194">
        <v>1875</v>
      </c>
      <c r="C189" s="194">
        <v>1979</v>
      </c>
      <c r="D189" s="194">
        <v>1301</v>
      </c>
    </row>
    <row r="190" spans="1:5" x14ac:dyDescent="0.25">
      <c r="A190" s="46">
        <v>46143</v>
      </c>
      <c r="B190" s="194">
        <v>1871.6669999999999</v>
      </c>
      <c r="C190" s="194">
        <v>1941.6669999999999</v>
      </c>
      <c r="D190" s="194">
        <v>1247.6669999999999</v>
      </c>
    </row>
    <row r="191" spans="1:5" x14ac:dyDescent="0.25">
      <c r="A191" s="46">
        <v>46174</v>
      </c>
      <c r="B191" s="194">
        <v>1812.6669999999999</v>
      </c>
      <c r="C191" s="194">
        <v>1839.3330000000001</v>
      </c>
      <c r="D191" s="194">
        <v>1185.6669999999999</v>
      </c>
    </row>
    <row r="192" spans="1:5" x14ac:dyDescent="0.25">
      <c r="A192" s="46">
        <v>46204</v>
      </c>
      <c r="B192" s="194">
        <v>1889.3330000000001</v>
      </c>
      <c r="C192" s="194">
        <v>1815.3330000000001</v>
      </c>
      <c r="D192" s="194">
        <v>1223.3330000000001</v>
      </c>
    </row>
    <row r="193" spans="1:5" x14ac:dyDescent="0.25">
      <c r="A193" s="46">
        <v>46235</v>
      </c>
      <c r="B193" s="194">
        <v>1903.3330000000001</v>
      </c>
      <c r="C193" s="194">
        <v>1840.6669999999999</v>
      </c>
      <c r="D193" s="194">
        <v>1322.3330000000001</v>
      </c>
    </row>
    <row r="194" spans="1:5" x14ac:dyDescent="0.25">
      <c r="A194" s="46"/>
      <c r="B194" s="194"/>
      <c r="C194" s="194"/>
      <c r="D194" s="194"/>
    </row>
    <row r="195" spans="1:5" x14ac:dyDescent="0.25">
      <c r="A195" t="s">
        <v>969</v>
      </c>
      <c r="B195" s="109">
        <v>7.7561818751050948E-2</v>
      </c>
      <c r="C195" s="109">
        <v>-1.3928568941326991E-2</v>
      </c>
      <c r="D195" s="109">
        <v>1.7674242424243758E-3</v>
      </c>
    </row>
    <row r="196" spans="1:5" x14ac:dyDescent="0.25">
      <c r="B196" s="1" t="s">
        <v>373</v>
      </c>
      <c r="C196" s="1" t="s">
        <v>374</v>
      </c>
      <c r="D196" s="1" t="s">
        <v>375</v>
      </c>
    </row>
    <row r="197" spans="1:5" x14ac:dyDescent="0.25">
      <c r="A197" s="38" t="s">
        <v>92</v>
      </c>
    </row>
    <row r="198" spans="1:5" x14ac:dyDescent="0.25">
      <c r="A198" t="s">
        <v>93</v>
      </c>
    </row>
    <row r="200" spans="1:5" x14ac:dyDescent="0.25">
      <c r="A200" s="38" t="s">
        <v>94</v>
      </c>
    </row>
    <row r="202" spans="1:5" x14ac:dyDescent="0.25">
      <c r="B202" s="310">
        <v>45870</v>
      </c>
      <c r="C202" s="310">
        <v>46235</v>
      </c>
      <c r="D202" s="295" t="s">
        <v>295</v>
      </c>
      <c r="E202" s="295"/>
    </row>
    <row r="203" spans="1:5" s="38" customFormat="1" x14ac:dyDescent="0.25">
      <c r="A203" s="308" t="s">
        <v>376</v>
      </c>
      <c r="B203" s="311">
        <v>1766.3330000000001</v>
      </c>
      <c r="C203" s="311">
        <v>1903.3330000000001</v>
      </c>
      <c r="D203" s="130">
        <v>137</v>
      </c>
      <c r="E203" s="312"/>
    </row>
    <row r="204" spans="1:5" x14ac:dyDescent="0.25">
      <c r="A204" s="309" t="s">
        <v>377</v>
      </c>
      <c r="B204" s="313">
        <v>144.667</v>
      </c>
      <c r="C204" s="313">
        <v>158.333</v>
      </c>
      <c r="D204" s="107">
        <v>13.665999999999997</v>
      </c>
      <c r="E204" s="314"/>
    </row>
    <row r="205" spans="1:5" ht="30" x14ac:dyDescent="0.25">
      <c r="A205" s="309" t="s">
        <v>378</v>
      </c>
      <c r="B205" s="313">
        <v>7.6669999999999998</v>
      </c>
      <c r="C205" s="313">
        <v>6.3330000000000002</v>
      </c>
      <c r="D205" s="107">
        <v>-1.3339999999999996</v>
      </c>
      <c r="E205" s="314"/>
    </row>
    <row r="206" spans="1:5" x14ac:dyDescent="0.25">
      <c r="A206" s="309" t="s">
        <v>379</v>
      </c>
      <c r="B206" s="313">
        <v>3.3330000000000002</v>
      </c>
      <c r="C206" s="313">
        <v>6</v>
      </c>
      <c r="D206" s="107">
        <v>2.6669999999999998</v>
      </c>
      <c r="E206" s="314"/>
    </row>
    <row r="207" spans="1:5" x14ac:dyDescent="0.25">
      <c r="A207" s="309" t="s">
        <v>380</v>
      </c>
      <c r="B207" s="313">
        <v>58.332999999999998</v>
      </c>
      <c r="C207" s="313">
        <v>63</v>
      </c>
      <c r="D207" s="107">
        <v>4.6670000000000016</v>
      </c>
      <c r="E207" s="314"/>
    </row>
    <row r="208" spans="1:5" x14ac:dyDescent="0.25">
      <c r="A208" s="309" t="s">
        <v>381</v>
      </c>
      <c r="B208" s="313">
        <v>36</v>
      </c>
      <c r="C208" s="313">
        <v>38.667000000000002</v>
      </c>
      <c r="D208" s="107">
        <v>2.6670000000000016</v>
      </c>
      <c r="E208" s="314"/>
    </row>
    <row r="209" spans="1:5" ht="30" x14ac:dyDescent="0.25">
      <c r="A209" s="309" t="s">
        <v>382</v>
      </c>
      <c r="B209" s="313">
        <v>28.667000000000002</v>
      </c>
      <c r="C209" s="313">
        <v>36</v>
      </c>
      <c r="D209" s="107">
        <v>7.3329999999999984</v>
      </c>
      <c r="E209" s="314"/>
    </row>
    <row r="210" spans="1:5" ht="30" x14ac:dyDescent="0.25">
      <c r="A210" s="309" t="s">
        <v>383</v>
      </c>
      <c r="B210" s="313">
        <v>10.667</v>
      </c>
      <c r="C210" s="313">
        <v>8.3330000000000002</v>
      </c>
      <c r="D210" s="107">
        <v>-2.3339999999999996</v>
      </c>
      <c r="E210" s="314"/>
    </row>
    <row r="211" spans="1:5" s="79" customFormat="1" x14ac:dyDescent="0.25">
      <c r="A211" s="309" t="s">
        <v>384</v>
      </c>
      <c r="B211" s="313">
        <v>365.33300000000003</v>
      </c>
      <c r="C211" s="313">
        <v>388</v>
      </c>
      <c r="D211" s="107">
        <v>22.666999999999973</v>
      </c>
      <c r="E211" s="314"/>
    </row>
    <row r="212" spans="1:5" s="79" customFormat="1" x14ac:dyDescent="0.25">
      <c r="A212" s="309" t="s">
        <v>385</v>
      </c>
      <c r="B212" s="313">
        <v>5.6669999999999998</v>
      </c>
      <c r="C212" s="313">
        <v>6.6669999999999998</v>
      </c>
      <c r="D212" s="107">
        <v>1</v>
      </c>
      <c r="E212" s="314"/>
    </row>
    <row r="213" spans="1:5" s="79" customFormat="1" x14ac:dyDescent="0.25">
      <c r="A213" s="309" t="s">
        <v>386</v>
      </c>
      <c r="B213" s="313">
        <v>27.332999999999998</v>
      </c>
      <c r="C213" s="313">
        <v>14.667</v>
      </c>
      <c r="D213" s="107">
        <v>-12.665999999999999</v>
      </c>
      <c r="E213" s="314"/>
    </row>
    <row r="214" spans="1:5" s="79" customFormat="1" x14ac:dyDescent="0.25">
      <c r="A214" s="309" t="s">
        <v>387</v>
      </c>
      <c r="B214" s="313">
        <v>4.6669999999999998</v>
      </c>
      <c r="C214" s="313">
        <v>4.3330000000000002</v>
      </c>
      <c r="D214" s="107">
        <v>-0.33399999999999963</v>
      </c>
      <c r="E214" s="314"/>
    </row>
    <row r="215" spans="1:5" s="79" customFormat="1" x14ac:dyDescent="0.25">
      <c r="A215" s="309" t="s">
        <v>388</v>
      </c>
      <c r="B215" s="313">
        <v>72.332999999999998</v>
      </c>
      <c r="C215" s="313">
        <v>73.332999999999998</v>
      </c>
      <c r="D215" s="107">
        <v>1</v>
      </c>
      <c r="E215" s="314"/>
    </row>
    <row r="216" spans="1:5" s="79" customFormat="1" ht="30" x14ac:dyDescent="0.25">
      <c r="A216" s="309" t="s">
        <v>389</v>
      </c>
      <c r="B216" s="313">
        <v>36.667000000000002</v>
      </c>
      <c r="C216" s="313">
        <v>29.332999999999998</v>
      </c>
      <c r="D216" s="107">
        <v>-7.3340000000000032</v>
      </c>
      <c r="E216" s="314"/>
    </row>
    <row r="217" spans="1:5" s="79" customFormat="1" x14ac:dyDescent="0.25">
      <c r="A217" s="309" t="s">
        <v>390</v>
      </c>
      <c r="B217" s="313">
        <v>7</v>
      </c>
      <c r="C217" s="313">
        <v>7.3330000000000002</v>
      </c>
      <c r="D217" s="107">
        <v>0.33300000000000018</v>
      </c>
      <c r="E217" s="314"/>
    </row>
    <row r="218" spans="1:5" s="79" customFormat="1" ht="30" x14ac:dyDescent="0.25">
      <c r="A218" s="309" t="s">
        <v>391</v>
      </c>
      <c r="B218" s="313">
        <v>6</v>
      </c>
      <c r="C218" s="313">
        <v>6.3330000000000002</v>
      </c>
      <c r="D218" s="107">
        <v>0.33300000000000018</v>
      </c>
      <c r="E218" s="314"/>
    </row>
    <row r="219" spans="1:5" s="79" customFormat="1" ht="30" x14ac:dyDescent="0.25">
      <c r="A219" s="309" t="s">
        <v>392</v>
      </c>
      <c r="B219" s="313">
        <v>9.3330000000000002</v>
      </c>
      <c r="C219" s="313">
        <v>9.6669999999999998</v>
      </c>
      <c r="D219" s="107">
        <v>0.33399999999999963</v>
      </c>
      <c r="E219" s="314"/>
    </row>
    <row r="220" spans="1:5" s="79" customFormat="1" x14ac:dyDescent="0.25">
      <c r="A220" s="309" t="s">
        <v>393</v>
      </c>
      <c r="B220" s="313">
        <v>57.332999999999998</v>
      </c>
      <c r="C220" s="313">
        <v>74.332999999999998</v>
      </c>
      <c r="D220" s="107">
        <v>17</v>
      </c>
      <c r="E220" s="314"/>
    </row>
    <row r="221" spans="1:5" s="79" customFormat="1" x14ac:dyDescent="0.25">
      <c r="A221" s="309" t="s">
        <v>394</v>
      </c>
      <c r="B221" s="313">
        <v>42.667000000000002</v>
      </c>
      <c r="C221" s="313">
        <v>47</v>
      </c>
      <c r="D221" s="107">
        <v>4.3329999999999984</v>
      </c>
      <c r="E221" s="314"/>
    </row>
    <row r="222" spans="1:5" s="79" customFormat="1" ht="30" x14ac:dyDescent="0.25">
      <c r="A222" s="309" t="s">
        <v>395</v>
      </c>
      <c r="B222" s="313">
        <v>37.332999999999998</v>
      </c>
      <c r="C222" s="313">
        <v>41.667000000000002</v>
      </c>
      <c r="D222" s="107">
        <v>4.3340000000000032</v>
      </c>
      <c r="E222" s="314"/>
    </row>
    <row r="223" spans="1:5" s="79" customFormat="1" x14ac:dyDescent="0.25">
      <c r="A223" s="309" t="s">
        <v>396</v>
      </c>
      <c r="B223" s="313">
        <v>59</v>
      </c>
      <c r="C223" s="313">
        <v>73.332999999999998</v>
      </c>
      <c r="D223" s="107">
        <v>14.332999999999998</v>
      </c>
      <c r="E223" s="314"/>
    </row>
    <row r="224" spans="1:5" s="79" customFormat="1" x14ac:dyDescent="0.25">
      <c r="A224" s="309" t="s">
        <v>397</v>
      </c>
      <c r="B224" s="313">
        <v>435</v>
      </c>
      <c r="C224" s="313">
        <v>463</v>
      </c>
      <c r="D224" s="107">
        <v>28</v>
      </c>
      <c r="E224" s="314"/>
    </row>
    <row r="225" spans="1:5" s="79" customFormat="1" x14ac:dyDescent="0.25">
      <c r="A225" s="309" t="s">
        <v>398</v>
      </c>
      <c r="B225" s="313">
        <v>52</v>
      </c>
      <c r="C225" s="313">
        <v>60.667000000000002</v>
      </c>
      <c r="D225" s="107">
        <v>8.6670000000000016</v>
      </c>
      <c r="E225" s="314"/>
    </row>
    <row r="226" spans="1:5" s="79" customFormat="1" ht="15" customHeight="1" x14ac:dyDescent="0.25">
      <c r="A226" s="309" t="s">
        <v>399</v>
      </c>
      <c r="B226" s="313">
        <v>235.667</v>
      </c>
      <c r="C226" s="313">
        <v>238.333</v>
      </c>
      <c r="D226" s="107">
        <v>2.6659999999999968</v>
      </c>
      <c r="E226" s="314"/>
    </row>
    <row r="227" spans="1:5" s="79" customFormat="1" x14ac:dyDescent="0.25">
      <c r="A227" s="309" t="s">
        <v>400</v>
      </c>
      <c r="B227" s="313">
        <v>23</v>
      </c>
      <c r="C227" s="313">
        <v>29.667000000000002</v>
      </c>
      <c r="D227" s="107">
        <v>6.6670000000000016</v>
      </c>
      <c r="E227" s="314"/>
    </row>
    <row r="228" spans="1:5" s="79" customFormat="1" ht="30" x14ac:dyDescent="0.25">
      <c r="A228" s="309" t="s">
        <v>401</v>
      </c>
      <c r="B228" s="313">
        <v>74</v>
      </c>
      <c r="C228" s="313">
        <v>66</v>
      </c>
      <c r="D228" s="107">
        <v>-8</v>
      </c>
      <c r="E228" s="314"/>
    </row>
    <row r="229" spans="1:5" s="79" customFormat="1" x14ac:dyDescent="0.25">
      <c r="A229" s="309" t="s">
        <v>402</v>
      </c>
      <c r="B229" s="313">
        <v>27.332999999999998</v>
      </c>
      <c r="C229" s="313">
        <v>38.667000000000002</v>
      </c>
      <c r="D229" s="107">
        <v>11.334000000000003</v>
      </c>
      <c r="E229" s="314"/>
    </row>
    <row r="230" spans="1:5" s="79" customFormat="1" x14ac:dyDescent="0.25">
      <c r="A230" s="309" t="s">
        <v>403</v>
      </c>
      <c r="B230" s="313">
        <v>6.3330000000000002</v>
      </c>
      <c r="C230" s="313">
        <v>9.3330000000000002</v>
      </c>
      <c r="D230" s="107">
        <v>3</v>
      </c>
      <c r="E230" s="314"/>
    </row>
    <row r="231" spans="1:5" s="79" customFormat="1" ht="30" x14ac:dyDescent="0.25">
      <c r="A231" s="309" t="s">
        <v>404</v>
      </c>
      <c r="B231" s="313">
        <v>4</v>
      </c>
      <c r="C231" s="313">
        <v>6</v>
      </c>
      <c r="D231" s="107">
        <v>2</v>
      </c>
      <c r="E231" s="314"/>
    </row>
    <row r="232" spans="1:5" s="79" customFormat="1" x14ac:dyDescent="0.25">
      <c r="A232" s="309" t="s">
        <v>405</v>
      </c>
      <c r="B232" s="313">
        <v>12.667</v>
      </c>
      <c r="C232" s="313">
        <v>14.333</v>
      </c>
      <c r="D232" s="107">
        <v>1.6660000000000004</v>
      </c>
      <c r="E232" s="314"/>
    </row>
    <row r="233" spans="1:5" s="79" customFormat="1" ht="30" x14ac:dyDescent="0.25">
      <c r="A233" s="309" t="s">
        <v>406</v>
      </c>
      <c r="B233" s="313">
        <v>123.667</v>
      </c>
      <c r="C233" s="313">
        <v>120.667</v>
      </c>
      <c r="D233" s="107">
        <v>-3</v>
      </c>
      <c r="E233" s="314"/>
    </row>
    <row r="234" spans="1:5" s="170" customFormat="1" x14ac:dyDescent="0.25">
      <c r="A234" s="309" t="s">
        <v>407</v>
      </c>
      <c r="B234" s="313">
        <v>30.667000000000002</v>
      </c>
      <c r="C234" s="313">
        <v>33.332999999999998</v>
      </c>
      <c r="D234" s="107">
        <v>2.6659999999999968</v>
      </c>
      <c r="E234" s="314"/>
    </row>
    <row r="235" spans="1:5" s="79" customFormat="1" x14ac:dyDescent="0.25">
      <c r="A235" s="309" t="s">
        <v>408</v>
      </c>
      <c r="B235" s="313">
        <v>55.332999999999998</v>
      </c>
      <c r="C235" s="313">
        <v>51.667000000000002</v>
      </c>
      <c r="D235" s="107">
        <v>-3.6659999999999968</v>
      </c>
      <c r="E235" s="314"/>
    </row>
    <row r="236" spans="1:5" s="170" customFormat="1" x14ac:dyDescent="0.25">
      <c r="A236" s="309" t="s">
        <v>409</v>
      </c>
      <c r="B236" s="313">
        <v>9.6669999999999998</v>
      </c>
      <c r="C236" s="313">
        <v>13</v>
      </c>
      <c r="D236" s="107">
        <v>3.3330000000000002</v>
      </c>
      <c r="E236" s="314"/>
    </row>
    <row r="237" spans="1:5" s="79" customFormat="1" x14ac:dyDescent="0.25">
      <c r="A237" s="309" t="s">
        <v>410</v>
      </c>
      <c r="B237" s="313">
        <v>10.333</v>
      </c>
      <c r="C237" s="313">
        <v>12</v>
      </c>
      <c r="D237" s="107">
        <v>1.6669999999999998</v>
      </c>
      <c r="E237" s="314"/>
    </row>
    <row r="238" spans="1:5" s="79" customFormat="1" ht="30" x14ac:dyDescent="0.25">
      <c r="A238" s="309" t="s">
        <v>411</v>
      </c>
      <c r="B238" s="313">
        <v>17.667000000000002</v>
      </c>
      <c r="C238" s="313">
        <v>10.667</v>
      </c>
      <c r="D238" s="107">
        <v>-7.0000000000000018</v>
      </c>
      <c r="E238" s="314"/>
    </row>
    <row r="239" spans="1:5" s="79" customFormat="1" ht="30" x14ac:dyDescent="0.25">
      <c r="A239" s="309" t="s">
        <v>412</v>
      </c>
      <c r="B239" s="313">
        <v>200.667</v>
      </c>
      <c r="C239" s="313">
        <v>214.667</v>
      </c>
      <c r="D239" s="107">
        <v>14</v>
      </c>
      <c r="E239" s="314"/>
    </row>
    <row r="240" spans="1:5" s="79" customFormat="1" x14ac:dyDescent="0.25">
      <c r="A240" s="309" t="s">
        <v>413</v>
      </c>
      <c r="B240" s="313">
        <v>30.332999999999998</v>
      </c>
      <c r="C240" s="313">
        <v>27.667000000000002</v>
      </c>
      <c r="D240" s="107">
        <v>-2.6659999999999968</v>
      </c>
      <c r="E240" s="314"/>
    </row>
    <row r="241" spans="1:5" s="79" customFormat="1" x14ac:dyDescent="0.25">
      <c r="A241" s="309" t="s">
        <v>414</v>
      </c>
      <c r="B241" s="313">
        <v>4.6669999999999998</v>
      </c>
      <c r="C241" s="313">
        <v>10.667</v>
      </c>
      <c r="D241" s="107">
        <v>6</v>
      </c>
      <c r="E241" s="314"/>
    </row>
    <row r="242" spans="1:5" s="79" customFormat="1" ht="30" x14ac:dyDescent="0.25">
      <c r="A242" s="309" t="s">
        <v>415</v>
      </c>
      <c r="B242" s="313">
        <v>26</v>
      </c>
      <c r="C242" s="313">
        <v>37.332999999999998</v>
      </c>
      <c r="D242" s="107">
        <v>11.332999999999998</v>
      </c>
      <c r="E242" s="314"/>
    </row>
    <row r="243" spans="1:5" s="79" customFormat="1" ht="30" x14ac:dyDescent="0.25">
      <c r="A243" s="309" t="s">
        <v>416</v>
      </c>
      <c r="B243" s="313">
        <v>17.667000000000002</v>
      </c>
      <c r="C243" s="313">
        <v>19.332999999999998</v>
      </c>
      <c r="D243" s="107">
        <v>1.6659999999999968</v>
      </c>
      <c r="E243" s="314"/>
    </row>
    <row r="244" spans="1:5" s="79" customFormat="1" ht="30" x14ac:dyDescent="0.25">
      <c r="A244" s="309" t="s">
        <v>417</v>
      </c>
      <c r="B244" s="313">
        <v>122</v>
      </c>
      <c r="C244" s="313">
        <v>119.667</v>
      </c>
      <c r="D244" s="107">
        <v>-2.3329999999999984</v>
      </c>
      <c r="E244" s="314"/>
    </row>
    <row r="245" spans="1:5" s="79" customFormat="1" x14ac:dyDescent="0.25">
      <c r="A245" s="309" t="s">
        <v>418</v>
      </c>
      <c r="B245" s="313">
        <v>119.333</v>
      </c>
      <c r="C245" s="313">
        <v>116.667</v>
      </c>
      <c r="D245" s="107">
        <v>-2.6659999999999968</v>
      </c>
      <c r="E245" s="314"/>
    </row>
    <row r="246" spans="1:5" s="79" customFormat="1" x14ac:dyDescent="0.25">
      <c r="A246" s="309" t="s">
        <v>419</v>
      </c>
      <c r="B246" s="313">
        <v>23.667000000000002</v>
      </c>
      <c r="C246" s="313">
        <v>19.667000000000002</v>
      </c>
      <c r="D246" s="107">
        <v>-4</v>
      </c>
      <c r="E246" s="314"/>
    </row>
    <row r="247" spans="1:5" s="79" customFormat="1" x14ac:dyDescent="0.25">
      <c r="A247" s="309" t="s">
        <v>420</v>
      </c>
      <c r="B247" s="313">
        <v>85</v>
      </c>
      <c r="C247" s="313">
        <v>84</v>
      </c>
      <c r="D247" s="107">
        <v>-1</v>
      </c>
      <c r="E247" s="314"/>
    </row>
    <row r="248" spans="1:5" s="79" customFormat="1" x14ac:dyDescent="0.25">
      <c r="A248" s="309" t="s">
        <v>421</v>
      </c>
      <c r="B248" s="313">
        <v>10.667</v>
      </c>
      <c r="C248" s="313">
        <v>13</v>
      </c>
      <c r="D248" s="107">
        <v>2.3330000000000002</v>
      </c>
      <c r="E248" s="314"/>
    </row>
    <row r="249" spans="1:5" s="79" customFormat="1" x14ac:dyDescent="0.25">
      <c r="A249" s="309" t="s">
        <v>422</v>
      </c>
      <c r="B249" s="313">
        <v>232.667</v>
      </c>
      <c r="C249" s="313">
        <v>289.66699999999997</v>
      </c>
      <c r="D249" s="107">
        <v>56.999999999999972</v>
      </c>
      <c r="E249" s="314"/>
    </row>
    <row r="250" spans="1:5" s="79" customFormat="1" x14ac:dyDescent="0.25">
      <c r="A250" s="309" t="s">
        <v>423</v>
      </c>
      <c r="B250" s="313">
        <v>91</v>
      </c>
      <c r="C250" s="313">
        <v>102.333</v>
      </c>
      <c r="D250" s="107">
        <v>11.332999999999998</v>
      </c>
      <c r="E250" s="314"/>
    </row>
    <row r="251" spans="1:5" s="79" customFormat="1" x14ac:dyDescent="0.25">
      <c r="A251" s="309" t="s">
        <v>424</v>
      </c>
      <c r="B251" s="313">
        <v>46.332999999999998</v>
      </c>
      <c r="C251" s="313">
        <v>74.332999999999998</v>
      </c>
      <c r="D251" s="107">
        <v>28</v>
      </c>
      <c r="E251" s="314"/>
    </row>
    <row r="252" spans="1:5" s="79" customFormat="1" x14ac:dyDescent="0.25">
      <c r="A252" s="309" t="s">
        <v>425</v>
      </c>
      <c r="B252" s="313">
        <v>95.332999999999998</v>
      </c>
      <c r="C252" s="313">
        <v>113</v>
      </c>
      <c r="D252" s="107">
        <v>17.667000000000002</v>
      </c>
      <c r="E252" s="314"/>
    </row>
    <row r="253" spans="1:5" s="79" customFormat="1" x14ac:dyDescent="0.25">
      <c r="A253" s="309" t="s">
        <v>426</v>
      </c>
      <c r="B253" s="313">
        <v>145</v>
      </c>
      <c r="C253" s="313">
        <v>152.333</v>
      </c>
      <c r="D253" s="107">
        <v>7.3329999999999984</v>
      </c>
      <c r="E253" s="314"/>
    </row>
    <row r="254" spans="1:5" s="79" customFormat="1" x14ac:dyDescent="0.25">
      <c r="A254" s="309" t="s">
        <v>427</v>
      </c>
      <c r="B254" s="313">
        <v>24.332999999999998</v>
      </c>
      <c r="C254" s="313">
        <v>26</v>
      </c>
      <c r="D254" s="107">
        <v>1.6670000000000016</v>
      </c>
      <c r="E254" s="314"/>
    </row>
    <row r="255" spans="1:5" s="79" customFormat="1" x14ac:dyDescent="0.25">
      <c r="A255" s="309" t="s">
        <v>428</v>
      </c>
      <c r="B255" s="313">
        <v>27</v>
      </c>
      <c r="C255" s="313">
        <v>26.667000000000002</v>
      </c>
      <c r="D255" s="107">
        <v>-0.33299999999999841</v>
      </c>
      <c r="E255" s="314"/>
    </row>
    <row r="256" spans="1:5" s="79" customFormat="1" x14ac:dyDescent="0.25">
      <c r="A256" s="309" t="s">
        <v>429</v>
      </c>
      <c r="B256" s="313">
        <v>8</v>
      </c>
      <c r="C256" s="313">
        <v>3.6669999999999998</v>
      </c>
      <c r="D256" s="107">
        <v>-4.3330000000000002</v>
      </c>
      <c r="E256" s="314"/>
    </row>
    <row r="257" spans="1:5" s="79" customFormat="1" x14ac:dyDescent="0.25">
      <c r="A257" s="309" t="s">
        <v>430</v>
      </c>
      <c r="B257" s="313">
        <v>16</v>
      </c>
      <c r="C257" s="313">
        <v>19</v>
      </c>
      <c r="D257" s="107">
        <v>3</v>
      </c>
      <c r="E257" s="314"/>
    </row>
    <row r="258" spans="1:5" s="79" customFormat="1" x14ac:dyDescent="0.25">
      <c r="A258" s="309" t="s">
        <v>431</v>
      </c>
      <c r="B258" s="313">
        <v>7</v>
      </c>
      <c r="C258" s="313">
        <v>5.6669999999999998</v>
      </c>
      <c r="D258" s="107">
        <v>-1.3330000000000002</v>
      </c>
      <c r="E258" s="314"/>
    </row>
    <row r="259" spans="1:5" s="79" customFormat="1" x14ac:dyDescent="0.25">
      <c r="A259" s="309" t="s">
        <v>432</v>
      </c>
      <c r="B259" s="313">
        <v>62.667000000000002</v>
      </c>
      <c r="C259" s="313">
        <v>71.332999999999998</v>
      </c>
      <c r="D259" s="107">
        <v>8.6659999999999968</v>
      </c>
      <c r="E259" s="314"/>
    </row>
    <row r="260" spans="1:5" s="79" customFormat="1" x14ac:dyDescent="0.25">
      <c r="A260" s="309"/>
      <c r="B260" s="60"/>
      <c r="C260" s="60"/>
      <c r="D260" s="107"/>
      <c r="E260" s="314"/>
    </row>
    <row r="261" spans="1:5" s="170" customFormat="1" x14ac:dyDescent="0.25">
      <c r="A261" s="308" t="s">
        <v>433</v>
      </c>
      <c r="B261" s="321">
        <v>1866.6669999999999</v>
      </c>
      <c r="C261" s="321">
        <v>1840.6669999999999</v>
      </c>
      <c r="D261" s="130">
        <v>-26</v>
      </c>
      <c r="E261" s="312"/>
    </row>
    <row r="262" spans="1:5" s="79" customFormat="1" x14ac:dyDescent="0.25">
      <c r="A262" s="309" t="s">
        <v>377</v>
      </c>
      <c r="B262" s="313">
        <v>145.667</v>
      </c>
      <c r="C262" s="313">
        <v>147.333</v>
      </c>
      <c r="D262" s="107">
        <v>1.6659999999999968</v>
      </c>
      <c r="E262" s="314"/>
    </row>
    <row r="263" spans="1:5" s="79" customFormat="1" ht="30" x14ac:dyDescent="0.25">
      <c r="A263" s="309" t="s">
        <v>378</v>
      </c>
      <c r="B263" s="313">
        <v>7</v>
      </c>
      <c r="C263" s="313">
        <v>4.3330000000000002</v>
      </c>
      <c r="D263" s="107">
        <v>-2.6669999999999998</v>
      </c>
      <c r="E263" s="314"/>
    </row>
    <row r="264" spans="1:5" s="79" customFormat="1" x14ac:dyDescent="0.25">
      <c r="A264" s="309" t="s">
        <v>379</v>
      </c>
      <c r="B264" s="313">
        <v>1.333</v>
      </c>
      <c r="C264" s="313">
        <v>1</v>
      </c>
      <c r="D264" s="107">
        <v>-0.33299999999999996</v>
      </c>
      <c r="E264" s="314"/>
    </row>
    <row r="265" spans="1:5" s="79" customFormat="1" x14ac:dyDescent="0.25">
      <c r="A265" s="309" t="s">
        <v>380</v>
      </c>
      <c r="B265" s="313">
        <v>53.667000000000002</v>
      </c>
      <c r="C265" s="313">
        <v>64.332999999999998</v>
      </c>
      <c r="D265" s="107">
        <v>10.665999999999997</v>
      </c>
      <c r="E265" s="314"/>
    </row>
    <row r="266" spans="1:5" s="79" customFormat="1" x14ac:dyDescent="0.25">
      <c r="A266" s="309" t="s">
        <v>381</v>
      </c>
      <c r="B266" s="313">
        <v>24.332999999999998</v>
      </c>
      <c r="C266" s="313">
        <v>33.667000000000002</v>
      </c>
      <c r="D266" s="107">
        <v>9.3340000000000032</v>
      </c>
      <c r="E266" s="314"/>
    </row>
    <row r="267" spans="1:5" s="79" customFormat="1" ht="30" x14ac:dyDescent="0.25">
      <c r="A267" s="309" t="s">
        <v>382</v>
      </c>
      <c r="B267" s="313">
        <v>42.667000000000002</v>
      </c>
      <c r="C267" s="313">
        <v>33.667000000000002</v>
      </c>
      <c r="D267" s="107">
        <v>-9</v>
      </c>
      <c r="E267" s="314"/>
    </row>
    <row r="268" spans="1:5" s="79" customFormat="1" ht="30" x14ac:dyDescent="0.25">
      <c r="A268" s="309" t="s">
        <v>383</v>
      </c>
      <c r="B268" s="313">
        <v>16.667000000000002</v>
      </c>
      <c r="C268" s="313">
        <v>10.333</v>
      </c>
      <c r="D268" s="107">
        <v>-6.3340000000000014</v>
      </c>
      <c r="E268" s="314"/>
    </row>
    <row r="269" spans="1:5" s="170" customFormat="1" x14ac:dyDescent="0.25">
      <c r="A269" s="309" t="s">
        <v>384</v>
      </c>
      <c r="B269" s="313">
        <v>395.66699999999997</v>
      </c>
      <c r="C269" s="313">
        <v>358.33300000000003</v>
      </c>
      <c r="D269" s="107">
        <v>-37.333999999999946</v>
      </c>
      <c r="E269" s="314"/>
    </row>
    <row r="270" spans="1:5" s="79" customFormat="1" x14ac:dyDescent="0.25">
      <c r="A270" s="309" t="s">
        <v>385</v>
      </c>
      <c r="B270" s="313">
        <v>14.333</v>
      </c>
      <c r="C270" s="313">
        <v>8.6669999999999998</v>
      </c>
      <c r="D270" s="107">
        <v>-5.6660000000000004</v>
      </c>
      <c r="E270" s="314"/>
    </row>
    <row r="271" spans="1:5" s="79" customFormat="1" x14ac:dyDescent="0.25">
      <c r="A271" s="309" t="s">
        <v>386</v>
      </c>
      <c r="B271" s="313">
        <v>37</v>
      </c>
      <c r="C271" s="313">
        <v>10.333</v>
      </c>
      <c r="D271" s="107">
        <v>-26.667000000000002</v>
      </c>
      <c r="E271" s="314"/>
    </row>
    <row r="272" spans="1:5" s="79" customFormat="1" x14ac:dyDescent="0.25">
      <c r="A272" s="309" t="s">
        <v>387</v>
      </c>
      <c r="B272" s="313">
        <v>4</v>
      </c>
      <c r="C272" s="313">
        <v>3.3330000000000002</v>
      </c>
      <c r="D272" s="107">
        <v>-0.66699999999999982</v>
      </c>
      <c r="E272" s="314"/>
    </row>
    <row r="273" spans="1:5" s="79" customFormat="1" x14ac:dyDescent="0.25">
      <c r="A273" s="309" t="s">
        <v>388</v>
      </c>
      <c r="B273" s="313">
        <v>59.667000000000002</v>
      </c>
      <c r="C273" s="313">
        <v>56.667000000000002</v>
      </c>
      <c r="D273" s="107">
        <v>-3</v>
      </c>
      <c r="E273" s="314"/>
    </row>
    <row r="274" spans="1:5" s="79" customFormat="1" ht="30" x14ac:dyDescent="0.25">
      <c r="A274" s="309" t="s">
        <v>389</v>
      </c>
      <c r="B274" s="313">
        <v>23</v>
      </c>
      <c r="C274" s="313">
        <v>25.667000000000002</v>
      </c>
      <c r="D274" s="107">
        <v>2.6670000000000016</v>
      </c>
      <c r="E274" s="314"/>
    </row>
    <row r="275" spans="1:5" s="79" customFormat="1" x14ac:dyDescent="0.25">
      <c r="A275" s="309" t="s">
        <v>390</v>
      </c>
      <c r="B275" s="313">
        <v>10.333</v>
      </c>
      <c r="C275" s="313">
        <v>8.3330000000000002</v>
      </c>
      <c r="D275" s="107">
        <v>-2</v>
      </c>
      <c r="E275" s="314"/>
    </row>
    <row r="276" spans="1:5" s="79" customFormat="1" ht="30" x14ac:dyDescent="0.25">
      <c r="A276" s="309" t="s">
        <v>391</v>
      </c>
      <c r="B276" s="313">
        <v>7.6669999999999998</v>
      </c>
      <c r="C276" s="313">
        <v>3.6669999999999998</v>
      </c>
      <c r="D276" s="107">
        <v>-4</v>
      </c>
      <c r="E276" s="314"/>
    </row>
    <row r="277" spans="1:5" s="79" customFormat="1" ht="30" x14ac:dyDescent="0.25">
      <c r="A277" s="309" t="s">
        <v>392</v>
      </c>
      <c r="B277" s="313">
        <v>15</v>
      </c>
      <c r="C277" s="313">
        <v>14</v>
      </c>
      <c r="D277" s="107">
        <v>-1</v>
      </c>
      <c r="E277" s="314"/>
    </row>
    <row r="278" spans="1:5" s="170" customFormat="1" x14ac:dyDescent="0.25">
      <c r="A278" s="309" t="s">
        <v>393</v>
      </c>
      <c r="B278" s="313">
        <v>75</v>
      </c>
      <c r="C278" s="313">
        <v>68.332999999999998</v>
      </c>
      <c r="D278" s="107">
        <v>-6.6670000000000016</v>
      </c>
      <c r="E278" s="314"/>
    </row>
    <row r="279" spans="1:5" s="79" customFormat="1" x14ac:dyDescent="0.25">
      <c r="A279" s="309" t="s">
        <v>394</v>
      </c>
      <c r="B279" s="313">
        <v>18</v>
      </c>
      <c r="C279" s="313">
        <v>24</v>
      </c>
      <c r="D279" s="107">
        <v>6</v>
      </c>
      <c r="E279" s="314"/>
    </row>
    <row r="280" spans="1:5" s="79" customFormat="1" ht="30" x14ac:dyDescent="0.25">
      <c r="A280" s="309" t="s">
        <v>395</v>
      </c>
      <c r="B280" s="313">
        <v>52.332999999999998</v>
      </c>
      <c r="C280" s="313">
        <v>45</v>
      </c>
      <c r="D280" s="107">
        <v>-7.3329999999999984</v>
      </c>
      <c r="E280" s="314"/>
    </row>
    <row r="281" spans="1:5" s="170" customFormat="1" x14ac:dyDescent="0.25">
      <c r="A281" s="309" t="s">
        <v>396</v>
      </c>
      <c r="B281" s="313">
        <v>79.332999999999998</v>
      </c>
      <c r="C281" s="313">
        <v>90.332999999999998</v>
      </c>
      <c r="D281" s="107">
        <v>11</v>
      </c>
      <c r="E281" s="314"/>
    </row>
    <row r="282" spans="1:5" s="79" customFormat="1" x14ac:dyDescent="0.25">
      <c r="A282" s="309" t="s">
        <v>397</v>
      </c>
      <c r="B282" s="313">
        <v>499</v>
      </c>
      <c r="C282" s="313">
        <v>519.33299999999997</v>
      </c>
      <c r="D282" s="107">
        <v>20.33299999999997</v>
      </c>
      <c r="E282" s="314"/>
    </row>
    <row r="283" spans="1:5" s="79" customFormat="1" x14ac:dyDescent="0.25">
      <c r="A283" s="309" t="s">
        <v>398</v>
      </c>
      <c r="B283" s="313">
        <v>48.667000000000002</v>
      </c>
      <c r="C283" s="313">
        <v>54</v>
      </c>
      <c r="D283" s="107">
        <v>5.3329999999999984</v>
      </c>
      <c r="E283" s="314"/>
    </row>
    <row r="284" spans="1:5" s="170" customFormat="1" ht="30" x14ac:dyDescent="0.25">
      <c r="A284" s="309" t="s">
        <v>399</v>
      </c>
      <c r="B284" s="313">
        <v>219.333</v>
      </c>
      <c r="C284" s="313">
        <v>224</v>
      </c>
      <c r="D284" s="107">
        <v>4.6670000000000016</v>
      </c>
      <c r="E284" s="314"/>
    </row>
    <row r="285" spans="1:5" s="79" customFormat="1" x14ac:dyDescent="0.25">
      <c r="A285" s="309" t="s">
        <v>400</v>
      </c>
      <c r="B285" s="313">
        <v>64.332999999999998</v>
      </c>
      <c r="C285" s="313">
        <v>62.667000000000002</v>
      </c>
      <c r="D285" s="107">
        <v>-1.6659999999999968</v>
      </c>
      <c r="E285" s="314"/>
    </row>
    <row r="286" spans="1:5" s="79" customFormat="1" ht="30" x14ac:dyDescent="0.25">
      <c r="A286" s="309" t="s">
        <v>401</v>
      </c>
      <c r="B286" s="313">
        <v>95.667000000000002</v>
      </c>
      <c r="C286" s="313">
        <v>101</v>
      </c>
      <c r="D286" s="107">
        <v>5.3329999999999984</v>
      </c>
      <c r="E286" s="314"/>
    </row>
    <row r="287" spans="1:5" s="79" customFormat="1" x14ac:dyDescent="0.25">
      <c r="A287" s="309" t="s">
        <v>402</v>
      </c>
      <c r="B287" s="313">
        <v>35.667000000000002</v>
      </c>
      <c r="C287" s="313">
        <v>40</v>
      </c>
      <c r="D287" s="107">
        <v>4.3329999999999984</v>
      </c>
      <c r="E287" s="314"/>
    </row>
    <row r="288" spans="1:5" s="79" customFormat="1" x14ac:dyDescent="0.25">
      <c r="A288" s="309" t="s">
        <v>403</v>
      </c>
      <c r="B288" s="313">
        <v>14</v>
      </c>
      <c r="C288" s="313">
        <v>14</v>
      </c>
      <c r="D288" s="107">
        <v>0</v>
      </c>
      <c r="E288" s="314"/>
    </row>
    <row r="289" spans="1:5" s="79" customFormat="1" ht="30" x14ac:dyDescent="0.25">
      <c r="A289" s="309" t="s">
        <v>404</v>
      </c>
      <c r="B289" s="313">
        <v>6.6669999999999998</v>
      </c>
      <c r="C289" s="313">
        <v>6</v>
      </c>
      <c r="D289" s="107">
        <v>-0.66699999999999982</v>
      </c>
      <c r="E289" s="314"/>
    </row>
    <row r="290" spans="1:5" s="79" customFormat="1" x14ac:dyDescent="0.25">
      <c r="A290" s="309" t="s">
        <v>405</v>
      </c>
      <c r="B290" s="313">
        <v>14.667</v>
      </c>
      <c r="C290" s="313">
        <v>17.667000000000002</v>
      </c>
      <c r="D290" s="107">
        <v>3.0000000000000018</v>
      </c>
      <c r="E290" s="314"/>
    </row>
    <row r="291" spans="1:5" s="170" customFormat="1" ht="15.75" customHeight="1" x14ac:dyDescent="0.25">
      <c r="A291" s="309" t="s">
        <v>406</v>
      </c>
      <c r="B291" s="313">
        <v>156.333</v>
      </c>
      <c r="C291" s="313">
        <v>142.333</v>
      </c>
      <c r="D291" s="107">
        <v>-14</v>
      </c>
      <c r="E291" s="314"/>
    </row>
    <row r="292" spans="1:5" s="79" customFormat="1" x14ac:dyDescent="0.25">
      <c r="A292" s="309" t="s">
        <v>407</v>
      </c>
      <c r="B292" s="313">
        <v>56.332999999999998</v>
      </c>
      <c r="C292" s="313">
        <v>47.667000000000002</v>
      </c>
      <c r="D292" s="107">
        <v>-8.6659999999999968</v>
      </c>
      <c r="E292" s="314"/>
    </row>
    <row r="293" spans="1:5" s="170" customFormat="1" x14ac:dyDescent="0.25">
      <c r="A293" s="309" t="s">
        <v>408</v>
      </c>
      <c r="B293" s="313">
        <v>55</v>
      </c>
      <c r="C293" s="313">
        <v>46</v>
      </c>
      <c r="D293" s="107">
        <v>-9</v>
      </c>
      <c r="E293" s="314"/>
    </row>
    <row r="294" spans="1:5" s="170" customFormat="1" x14ac:dyDescent="0.25">
      <c r="A294" s="309" t="s">
        <v>409</v>
      </c>
      <c r="B294" s="313">
        <v>22.332999999999998</v>
      </c>
      <c r="C294" s="313">
        <v>28.667000000000002</v>
      </c>
      <c r="D294" s="107">
        <v>6.3340000000000032</v>
      </c>
      <c r="E294" s="314"/>
    </row>
    <row r="295" spans="1:5" s="79" customFormat="1" x14ac:dyDescent="0.25">
      <c r="A295" s="309" t="s">
        <v>410</v>
      </c>
      <c r="B295" s="313">
        <v>7.6669999999999998</v>
      </c>
      <c r="C295" s="313">
        <v>7.3330000000000002</v>
      </c>
      <c r="D295" s="107">
        <v>-0.33399999999999963</v>
      </c>
      <c r="E295" s="314"/>
    </row>
    <row r="296" spans="1:5" s="79" customFormat="1" ht="30" x14ac:dyDescent="0.25">
      <c r="A296" s="309" t="s">
        <v>411</v>
      </c>
      <c r="B296" s="313">
        <v>15</v>
      </c>
      <c r="C296" s="313">
        <v>12.667</v>
      </c>
      <c r="D296" s="107">
        <v>-2.3330000000000002</v>
      </c>
      <c r="E296" s="314"/>
    </row>
    <row r="297" spans="1:5" s="79" customFormat="1" ht="30" x14ac:dyDescent="0.25">
      <c r="A297" s="309" t="s">
        <v>412</v>
      </c>
      <c r="B297" s="313">
        <v>199.333</v>
      </c>
      <c r="C297" s="313">
        <v>193.333</v>
      </c>
      <c r="D297" s="107">
        <v>-6</v>
      </c>
      <c r="E297" s="314"/>
    </row>
    <row r="298" spans="1:5" s="79" customFormat="1" x14ac:dyDescent="0.25">
      <c r="A298" s="309" t="s">
        <v>413</v>
      </c>
      <c r="B298" s="313">
        <v>14</v>
      </c>
      <c r="C298" s="313">
        <v>14.667</v>
      </c>
      <c r="D298" s="107">
        <v>0.66699999999999982</v>
      </c>
      <c r="E298" s="314"/>
    </row>
    <row r="299" spans="1:5" s="79" customFormat="1" x14ac:dyDescent="0.25">
      <c r="A299" s="309" t="s">
        <v>414</v>
      </c>
      <c r="B299" s="313">
        <v>6</v>
      </c>
      <c r="C299" s="313">
        <v>9</v>
      </c>
      <c r="D299" s="107">
        <v>3</v>
      </c>
      <c r="E299" s="314"/>
    </row>
    <row r="300" spans="1:5" s="79" customFormat="1" ht="30" x14ac:dyDescent="0.25">
      <c r="A300" s="309" t="s">
        <v>415</v>
      </c>
      <c r="B300" s="313">
        <v>19.667000000000002</v>
      </c>
      <c r="C300" s="313">
        <v>29</v>
      </c>
      <c r="D300" s="107">
        <v>9.3329999999999984</v>
      </c>
      <c r="E300" s="314"/>
    </row>
    <row r="301" spans="1:5" s="79" customFormat="1" ht="30" x14ac:dyDescent="0.25">
      <c r="A301" s="309" t="s">
        <v>416</v>
      </c>
      <c r="B301" s="313">
        <v>31.332999999999998</v>
      </c>
      <c r="C301" s="313">
        <v>27</v>
      </c>
      <c r="D301" s="107">
        <v>-4.3329999999999984</v>
      </c>
      <c r="E301" s="314"/>
    </row>
    <row r="302" spans="1:5" s="79" customFormat="1" ht="30" x14ac:dyDescent="0.25">
      <c r="A302" s="309" t="s">
        <v>417</v>
      </c>
      <c r="B302" s="313">
        <v>128.333</v>
      </c>
      <c r="C302" s="313">
        <v>113.667</v>
      </c>
      <c r="D302" s="107">
        <v>-14.665999999999997</v>
      </c>
      <c r="E302" s="314"/>
    </row>
    <row r="303" spans="1:5" s="170" customFormat="1" x14ac:dyDescent="0.25">
      <c r="A303" s="309" t="s">
        <v>418</v>
      </c>
      <c r="B303" s="313">
        <v>93.332999999999998</v>
      </c>
      <c r="C303" s="313">
        <v>106</v>
      </c>
      <c r="D303" s="107">
        <v>12.667000000000002</v>
      </c>
      <c r="E303" s="314"/>
    </row>
    <row r="304" spans="1:5" s="79" customFormat="1" x14ac:dyDescent="0.25">
      <c r="A304" s="309" t="s">
        <v>419</v>
      </c>
      <c r="B304" s="313">
        <v>6.6669999999999998</v>
      </c>
      <c r="C304" s="313">
        <v>7.6669999999999998</v>
      </c>
      <c r="D304" s="107">
        <v>1</v>
      </c>
      <c r="E304" s="314"/>
    </row>
    <row r="305" spans="1:5" s="79" customFormat="1" x14ac:dyDescent="0.25">
      <c r="A305" s="309" t="s">
        <v>420</v>
      </c>
      <c r="B305" s="313">
        <v>71.667000000000002</v>
      </c>
      <c r="C305" s="313">
        <v>82.667000000000002</v>
      </c>
      <c r="D305" s="107">
        <v>11</v>
      </c>
      <c r="E305" s="314"/>
    </row>
    <row r="306" spans="1:5" s="79" customFormat="1" x14ac:dyDescent="0.25">
      <c r="A306" s="309" t="s">
        <v>421</v>
      </c>
      <c r="B306" s="313">
        <v>15</v>
      </c>
      <c r="C306" s="313">
        <v>15.667</v>
      </c>
      <c r="D306" s="107">
        <v>0.66699999999999982</v>
      </c>
      <c r="E306" s="314"/>
    </row>
    <row r="307" spans="1:5" s="79" customFormat="1" x14ac:dyDescent="0.25">
      <c r="A307" s="309" t="s">
        <v>422</v>
      </c>
      <c r="B307" s="313">
        <v>197</v>
      </c>
      <c r="C307" s="313">
        <v>205.333</v>
      </c>
      <c r="D307" s="107">
        <v>8.3329999999999984</v>
      </c>
      <c r="E307" s="314"/>
    </row>
    <row r="308" spans="1:5" s="79" customFormat="1" x14ac:dyDescent="0.25">
      <c r="A308" s="309" t="s">
        <v>423</v>
      </c>
      <c r="B308" s="313">
        <v>67</v>
      </c>
      <c r="C308" s="313">
        <v>68.667000000000002</v>
      </c>
      <c r="D308" s="107">
        <v>1.6670000000000016</v>
      </c>
      <c r="E308" s="314"/>
    </row>
    <row r="309" spans="1:5" s="79" customFormat="1" x14ac:dyDescent="0.25">
      <c r="A309" s="309" t="s">
        <v>424</v>
      </c>
      <c r="B309" s="313">
        <v>51</v>
      </c>
      <c r="C309" s="313">
        <v>53.667000000000002</v>
      </c>
      <c r="D309" s="107">
        <v>2.6670000000000016</v>
      </c>
      <c r="E309" s="314"/>
    </row>
    <row r="310" spans="1:5" s="79" customFormat="1" x14ac:dyDescent="0.25">
      <c r="A310" s="309" t="s">
        <v>425</v>
      </c>
      <c r="B310" s="313">
        <v>79</v>
      </c>
      <c r="C310" s="313">
        <v>83</v>
      </c>
      <c r="D310" s="107">
        <v>4</v>
      </c>
      <c r="E310" s="314"/>
    </row>
    <row r="311" spans="1:5" s="170" customFormat="1" x14ac:dyDescent="0.25">
      <c r="A311" s="309" t="s">
        <v>426</v>
      </c>
      <c r="B311" s="313">
        <v>180.333</v>
      </c>
      <c r="C311" s="313">
        <v>168.667</v>
      </c>
      <c r="D311" s="107">
        <v>-11.665999999999997</v>
      </c>
      <c r="E311" s="314"/>
    </row>
    <row r="312" spans="1:5" s="79" customFormat="1" x14ac:dyDescent="0.25">
      <c r="A312" s="309" t="s">
        <v>427</v>
      </c>
      <c r="B312" s="313">
        <v>42</v>
      </c>
      <c r="C312" s="313">
        <v>36.332999999999998</v>
      </c>
      <c r="D312" s="107">
        <v>-5.6670000000000016</v>
      </c>
      <c r="E312" s="314"/>
    </row>
    <row r="313" spans="1:5" s="79" customFormat="1" x14ac:dyDescent="0.25">
      <c r="A313" s="309" t="s">
        <v>428</v>
      </c>
      <c r="B313" s="313">
        <v>55</v>
      </c>
      <c r="C313" s="313">
        <v>49.332999999999998</v>
      </c>
      <c r="D313" s="107">
        <v>-5.6670000000000016</v>
      </c>
      <c r="E313" s="314"/>
    </row>
    <row r="314" spans="1:5" s="79" customFormat="1" x14ac:dyDescent="0.25">
      <c r="A314" s="309" t="s">
        <v>429</v>
      </c>
      <c r="B314" s="313">
        <v>1.667</v>
      </c>
      <c r="C314" s="313">
        <v>2.6669999999999998</v>
      </c>
      <c r="D314" s="107">
        <v>0.99999999999999978</v>
      </c>
      <c r="E314" s="314"/>
    </row>
    <row r="315" spans="1:5" s="79" customFormat="1" x14ac:dyDescent="0.25">
      <c r="A315" s="309" t="s">
        <v>430</v>
      </c>
      <c r="B315" s="313">
        <v>7.6669999999999998</v>
      </c>
      <c r="C315" s="313">
        <v>8.3330000000000002</v>
      </c>
      <c r="D315" s="107">
        <v>0.66600000000000037</v>
      </c>
      <c r="E315" s="314"/>
    </row>
    <row r="316" spans="1:5" s="79" customFormat="1" x14ac:dyDescent="0.25">
      <c r="A316" s="309" t="s">
        <v>431</v>
      </c>
      <c r="B316" s="313">
        <v>8.6669999999999998</v>
      </c>
      <c r="C316" s="313">
        <v>7.3330000000000002</v>
      </c>
      <c r="D316" s="107">
        <v>-1.3339999999999996</v>
      </c>
      <c r="E316" s="314"/>
    </row>
    <row r="317" spans="1:5" s="79" customFormat="1" x14ac:dyDescent="0.25">
      <c r="A317" s="309" t="s">
        <v>432</v>
      </c>
      <c r="B317" s="313">
        <v>65.332999999999998</v>
      </c>
      <c r="C317" s="313">
        <v>64.667000000000002</v>
      </c>
      <c r="D317" s="107">
        <v>-0.66599999999999682</v>
      </c>
      <c r="E317" s="314"/>
    </row>
    <row r="318" spans="1:5" s="79" customFormat="1" x14ac:dyDescent="0.25">
      <c r="A318" s="309"/>
      <c r="B318" s="313"/>
      <c r="C318" s="313"/>
      <c r="D318" s="107"/>
      <c r="E318" s="314"/>
    </row>
    <row r="319" spans="1:5" s="170" customFormat="1" x14ac:dyDescent="0.25">
      <c r="A319" s="308" t="s">
        <v>434</v>
      </c>
      <c r="B319" s="311">
        <v>1320</v>
      </c>
      <c r="C319" s="311">
        <v>1322.3330000000001</v>
      </c>
      <c r="D319" s="130">
        <v>2.3330000000000837</v>
      </c>
      <c r="E319" s="312"/>
    </row>
    <row r="320" spans="1:5" s="79" customFormat="1" x14ac:dyDescent="0.25">
      <c r="A320" s="309" t="s">
        <v>377</v>
      </c>
      <c r="B320" s="313">
        <v>128</v>
      </c>
      <c r="C320" s="313">
        <v>126.667</v>
      </c>
      <c r="D320" s="107">
        <v>-1.3329999999999984</v>
      </c>
      <c r="E320" s="314"/>
    </row>
    <row r="321" spans="1:5" s="79" customFormat="1" ht="30" x14ac:dyDescent="0.25">
      <c r="A321" s="309" t="s">
        <v>378</v>
      </c>
      <c r="B321" s="313">
        <v>3.6669999999999998</v>
      </c>
      <c r="C321" s="313">
        <v>5.3330000000000002</v>
      </c>
      <c r="D321" s="107">
        <v>1.6660000000000004</v>
      </c>
      <c r="E321" s="314"/>
    </row>
    <row r="322" spans="1:5" s="79" customFormat="1" x14ac:dyDescent="0.25">
      <c r="A322" s="309" t="s">
        <v>379</v>
      </c>
      <c r="B322" s="313">
        <v>4.6669999999999998</v>
      </c>
      <c r="C322" s="313">
        <v>5.3330000000000002</v>
      </c>
      <c r="D322" s="107">
        <v>0.66600000000000037</v>
      </c>
      <c r="E322" s="314"/>
    </row>
    <row r="323" spans="1:5" s="79" customFormat="1" x14ac:dyDescent="0.25">
      <c r="A323" s="309" t="s">
        <v>380</v>
      </c>
      <c r="B323" s="313">
        <v>63.332999999999998</v>
      </c>
      <c r="C323" s="313">
        <v>64</v>
      </c>
      <c r="D323" s="107">
        <v>0.66700000000000159</v>
      </c>
      <c r="E323" s="314"/>
    </row>
    <row r="324" spans="1:5" s="79" customFormat="1" x14ac:dyDescent="0.25">
      <c r="A324" s="309" t="s">
        <v>381</v>
      </c>
      <c r="B324" s="313">
        <v>21</v>
      </c>
      <c r="C324" s="313">
        <v>22.332999999999998</v>
      </c>
      <c r="D324" s="107">
        <v>1.3329999999999984</v>
      </c>
      <c r="E324" s="314"/>
    </row>
    <row r="325" spans="1:5" s="79" customFormat="1" ht="30" x14ac:dyDescent="0.25">
      <c r="A325" s="309" t="s">
        <v>382</v>
      </c>
      <c r="B325" s="313">
        <v>18</v>
      </c>
      <c r="C325" s="313">
        <v>20.667000000000002</v>
      </c>
      <c r="D325" s="107">
        <v>2.6670000000000016</v>
      </c>
      <c r="E325" s="314"/>
    </row>
    <row r="326" spans="1:5" s="79" customFormat="1" ht="30" x14ac:dyDescent="0.25">
      <c r="A326" s="309" t="s">
        <v>383</v>
      </c>
      <c r="B326" s="313">
        <v>17.332999999999998</v>
      </c>
      <c r="C326" s="313">
        <v>9</v>
      </c>
      <c r="D326" s="107">
        <v>-8.3329999999999984</v>
      </c>
      <c r="E326" s="314"/>
    </row>
    <row r="327" spans="1:5" s="170" customFormat="1" x14ac:dyDescent="0.25">
      <c r="A327" s="309" t="s">
        <v>384</v>
      </c>
      <c r="B327" s="313">
        <v>285.33300000000003</v>
      </c>
      <c r="C327" s="313">
        <v>305</v>
      </c>
      <c r="D327" s="107">
        <v>19.666999999999973</v>
      </c>
      <c r="E327" s="314"/>
    </row>
    <row r="328" spans="1:5" s="79" customFormat="1" x14ac:dyDescent="0.25">
      <c r="A328" s="309" t="s">
        <v>385</v>
      </c>
      <c r="B328" s="313">
        <v>5</v>
      </c>
      <c r="C328" s="313">
        <v>8.3330000000000002</v>
      </c>
      <c r="D328" s="107">
        <v>3.3330000000000002</v>
      </c>
      <c r="E328" s="314"/>
    </row>
    <row r="329" spans="1:5" s="79" customFormat="1" x14ac:dyDescent="0.25">
      <c r="A329" s="309" t="s">
        <v>386</v>
      </c>
      <c r="B329" s="313">
        <v>16.332999999999998</v>
      </c>
      <c r="C329" s="313">
        <v>16.667000000000002</v>
      </c>
      <c r="D329" s="107">
        <v>0.33400000000000318</v>
      </c>
      <c r="E329" s="314"/>
    </row>
    <row r="330" spans="1:5" s="79" customFormat="1" x14ac:dyDescent="0.25">
      <c r="A330" s="309" t="s">
        <v>387</v>
      </c>
      <c r="B330" s="313">
        <v>3</v>
      </c>
      <c r="C330" s="313">
        <v>6.6669999999999998</v>
      </c>
      <c r="D330" s="107">
        <v>3.6669999999999998</v>
      </c>
      <c r="E330" s="314"/>
    </row>
    <row r="331" spans="1:5" s="79" customFormat="1" x14ac:dyDescent="0.25">
      <c r="A331" s="309" t="s">
        <v>388</v>
      </c>
      <c r="B331" s="313">
        <v>48.667000000000002</v>
      </c>
      <c r="C331" s="313">
        <v>54.332999999999998</v>
      </c>
      <c r="D331" s="107">
        <v>5.6659999999999968</v>
      </c>
      <c r="E331" s="314"/>
    </row>
    <row r="332" spans="1:5" s="79" customFormat="1" ht="30" x14ac:dyDescent="0.25">
      <c r="A332" s="309" t="s">
        <v>389</v>
      </c>
      <c r="B332" s="313">
        <v>28.332999999999998</v>
      </c>
      <c r="C332" s="313">
        <v>32</v>
      </c>
      <c r="D332" s="107">
        <v>3.6670000000000016</v>
      </c>
      <c r="E332" s="314"/>
    </row>
    <row r="333" spans="1:5" s="79" customFormat="1" x14ac:dyDescent="0.25">
      <c r="A333" s="309" t="s">
        <v>390</v>
      </c>
      <c r="B333" s="313">
        <v>4</v>
      </c>
      <c r="C333" s="313">
        <v>7.3330000000000002</v>
      </c>
      <c r="D333" s="107">
        <v>3.3330000000000002</v>
      </c>
      <c r="E333" s="314"/>
    </row>
    <row r="334" spans="1:5" s="79" customFormat="1" ht="30" x14ac:dyDescent="0.25">
      <c r="A334" s="309" t="s">
        <v>391</v>
      </c>
      <c r="B334" s="313">
        <v>6.3330000000000002</v>
      </c>
      <c r="C334" s="313">
        <v>7</v>
      </c>
      <c r="D334" s="107">
        <v>0.66699999999999982</v>
      </c>
      <c r="E334" s="314"/>
    </row>
    <row r="335" spans="1:5" s="79" customFormat="1" ht="30" x14ac:dyDescent="0.25">
      <c r="A335" s="309" t="s">
        <v>392</v>
      </c>
      <c r="B335" s="313">
        <v>6</v>
      </c>
      <c r="C335" s="313">
        <v>7.3330000000000002</v>
      </c>
      <c r="D335" s="107">
        <v>1.3330000000000002</v>
      </c>
      <c r="E335" s="314"/>
    </row>
    <row r="336" spans="1:5" s="170" customFormat="1" x14ac:dyDescent="0.25">
      <c r="A336" s="309" t="s">
        <v>393</v>
      </c>
      <c r="B336" s="313">
        <v>27</v>
      </c>
      <c r="C336" s="313">
        <v>28</v>
      </c>
      <c r="D336" s="107">
        <v>1</v>
      </c>
      <c r="E336" s="314"/>
    </row>
    <row r="337" spans="1:5" s="79" customFormat="1" x14ac:dyDescent="0.25">
      <c r="A337" s="309" t="s">
        <v>394</v>
      </c>
      <c r="B337" s="313">
        <v>13.333</v>
      </c>
      <c r="C337" s="313">
        <v>12.333</v>
      </c>
      <c r="D337" s="107">
        <v>-1</v>
      </c>
      <c r="E337" s="314"/>
    </row>
    <row r="338" spans="1:5" s="170" customFormat="1" ht="30" x14ac:dyDescent="0.25">
      <c r="A338" s="309" t="s">
        <v>395</v>
      </c>
      <c r="B338" s="313">
        <v>52.667000000000002</v>
      </c>
      <c r="C338" s="313">
        <v>48</v>
      </c>
      <c r="D338" s="107">
        <v>-4.6670000000000016</v>
      </c>
      <c r="E338" s="314"/>
    </row>
    <row r="339" spans="1:5" s="79" customFormat="1" x14ac:dyDescent="0.25">
      <c r="A339" s="309" t="s">
        <v>396</v>
      </c>
      <c r="B339" s="313">
        <v>74.667000000000002</v>
      </c>
      <c r="C339" s="313">
        <v>77</v>
      </c>
      <c r="D339" s="107">
        <v>2.3329999999999984</v>
      </c>
      <c r="E339" s="314"/>
    </row>
    <row r="340" spans="1:5" s="79" customFormat="1" x14ac:dyDescent="0.25">
      <c r="A340" s="309" t="s">
        <v>397</v>
      </c>
      <c r="B340" s="313">
        <v>275</v>
      </c>
      <c r="C340" s="313">
        <v>258.66699999999997</v>
      </c>
      <c r="D340" s="107">
        <v>-16.333000000000027</v>
      </c>
      <c r="E340" s="314"/>
    </row>
    <row r="341" spans="1:5" s="79" customFormat="1" x14ac:dyDescent="0.25">
      <c r="A341" s="309" t="s">
        <v>398</v>
      </c>
      <c r="B341" s="313">
        <v>34.332999999999998</v>
      </c>
      <c r="C341" s="313">
        <v>24.332999999999998</v>
      </c>
      <c r="D341" s="107">
        <v>-10</v>
      </c>
      <c r="E341" s="314"/>
    </row>
    <row r="342" spans="1:5" s="79" customFormat="1" ht="30" x14ac:dyDescent="0.25">
      <c r="A342" s="309" t="s">
        <v>399</v>
      </c>
      <c r="B342" s="313">
        <v>94.332999999999998</v>
      </c>
      <c r="C342" s="313">
        <v>104</v>
      </c>
      <c r="D342" s="107">
        <v>9.6670000000000016</v>
      </c>
      <c r="E342" s="314"/>
    </row>
    <row r="343" spans="1:5" s="79" customFormat="1" x14ac:dyDescent="0.25">
      <c r="A343" s="309" t="s">
        <v>400</v>
      </c>
      <c r="B343" s="313">
        <v>35</v>
      </c>
      <c r="C343" s="313">
        <v>34.667000000000002</v>
      </c>
      <c r="D343" s="107">
        <v>-0.33299999999999841</v>
      </c>
      <c r="E343" s="314"/>
    </row>
    <row r="344" spans="1:5" s="79" customFormat="1" ht="30" x14ac:dyDescent="0.25">
      <c r="A344" s="309" t="s">
        <v>401</v>
      </c>
      <c r="B344" s="313">
        <v>34.667000000000002</v>
      </c>
      <c r="C344" s="313">
        <v>28.667000000000002</v>
      </c>
      <c r="D344" s="107">
        <v>-6</v>
      </c>
      <c r="E344" s="314"/>
    </row>
    <row r="345" spans="1:5" s="79" customFormat="1" x14ac:dyDescent="0.25">
      <c r="A345" s="309" t="s">
        <v>402</v>
      </c>
      <c r="B345" s="313">
        <v>46.667000000000002</v>
      </c>
      <c r="C345" s="313">
        <v>39.667000000000002</v>
      </c>
      <c r="D345" s="107">
        <v>-7</v>
      </c>
      <c r="E345" s="314"/>
    </row>
    <row r="346" spans="1:5" s="79" customFormat="1" x14ac:dyDescent="0.25">
      <c r="A346" s="309" t="s">
        <v>403</v>
      </c>
      <c r="B346" s="313">
        <v>11.667</v>
      </c>
      <c r="C346" s="313">
        <v>12.667</v>
      </c>
      <c r="D346" s="107">
        <v>1</v>
      </c>
      <c r="E346" s="314"/>
    </row>
    <row r="347" spans="1:5" s="79" customFormat="1" ht="30" x14ac:dyDescent="0.25">
      <c r="A347" s="309" t="s">
        <v>404</v>
      </c>
      <c r="B347" s="313">
        <v>7.6669999999999998</v>
      </c>
      <c r="C347" s="313">
        <v>6.6669999999999998</v>
      </c>
      <c r="D347" s="107">
        <v>-1</v>
      </c>
      <c r="E347" s="314"/>
    </row>
    <row r="348" spans="1:5" s="79" customFormat="1" x14ac:dyDescent="0.25">
      <c r="A348" s="309" t="s">
        <v>405</v>
      </c>
      <c r="B348" s="313">
        <v>10.667</v>
      </c>
      <c r="C348" s="313">
        <v>8</v>
      </c>
      <c r="D348" s="107">
        <v>-2.6669999999999998</v>
      </c>
      <c r="E348" s="314"/>
    </row>
    <row r="349" spans="1:5" s="170" customFormat="1" ht="30" x14ac:dyDescent="0.25">
      <c r="A349" s="309" t="s">
        <v>406</v>
      </c>
      <c r="B349" s="313">
        <v>126.667</v>
      </c>
      <c r="C349" s="313">
        <v>125</v>
      </c>
      <c r="D349" s="107">
        <v>-1.6670000000000016</v>
      </c>
      <c r="E349" s="314"/>
    </row>
    <row r="350" spans="1:5" s="79" customFormat="1" x14ac:dyDescent="0.25">
      <c r="A350" s="309" t="s">
        <v>407</v>
      </c>
      <c r="B350" s="313">
        <v>16</v>
      </c>
      <c r="C350" s="313">
        <v>19.332999999999998</v>
      </c>
      <c r="D350" s="107">
        <v>3.3329999999999984</v>
      </c>
      <c r="E350" s="314"/>
    </row>
    <row r="351" spans="1:5" s="170" customFormat="1" x14ac:dyDescent="0.25">
      <c r="A351" s="309" t="s">
        <v>408</v>
      </c>
      <c r="B351" s="313">
        <v>64</v>
      </c>
      <c r="C351" s="313">
        <v>59.667000000000002</v>
      </c>
      <c r="D351" s="107">
        <v>-4.3329999999999984</v>
      </c>
      <c r="E351" s="314"/>
    </row>
    <row r="352" spans="1:5" s="170" customFormat="1" x14ac:dyDescent="0.25">
      <c r="A352" s="309" t="s">
        <v>409</v>
      </c>
      <c r="B352" s="313">
        <v>22.332999999999998</v>
      </c>
      <c r="C352" s="313">
        <v>25.332999999999998</v>
      </c>
      <c r="D352" s="107">
        <v>3</v>
      </c>
      <c r="E352" s="314"/>
    </row>
    <row r="353" spans="1:5" s="79" customFormat="1" x14ac:dyDescent="0.25">
      <c r="A353" s="309" t="s">
        <v>410</v>
      </c>
      <c r="B353" s="313">
        <v>4.6669999999999998</v>
      </c>
      <c r="C353" s="313">
        <v>5</v>
      </c>
      <c r="D353" s="107">
        <v>0.33300000000000018</v>
      </c>
      <c r="E353" s="314"/>
    </row>
    <row r="354" spans="1:5" s="79" customFormat="1" ht="30" x14ac:dyDescent="0.25">
      <c r="A354" s="309" t="s">
        <v>411</v>
      </c>
      <c r="B354" s="313">
        <v>19.667000000000002</v>
      </c>
      <c r="C354" s="313">
        <v>15.667</v>
      </c>
      <c r="D354" s="107">
        <v>-4.0000000000000018</v>
      </c>
      <c r="E354" s="314"/>
    </row>
    <row r="355" spans="1:5" s="79" customFormat="1" ht="30" x14ac:dyDescent="0.25">
      <c r="A355" s="309" t="s">
        <v>412</v>
      </c>
      <c r="B355" s="313">
        <v>156</v>
      </c>
      <c r="C355" s="313">
        <v>140</v>
      </c>
      <c r="D355" s="107">
        <v>-16</v>
      </c>
      <c r="E355" s="314"/>
    </row>
    <row r="356" spans="1:5" s="79" customFormat="1" x14ac:dyDescent="0.25">
      <c r="A356" s="309" t="s">
        <v>413</v>
      </c>
      <c r="B356" s="313">
        <v>24.667000000000002</v>
      </c>
      <c r="C356" s="313">
        <v>20</v>
      </c>
      <c r="D356" s="107">
        <v>-4.6670000000000016</v>
      </c>
      <c r="E356" s="314"/>
    </row>
    <row r="357" spans="1:5" s="79" customFormat="1" x14ac:dyDescent="0.25">
      <c r="A357" s="309" t="s">
        <v>414</v>
      </c>
      <c r="B357" s="313">
        <v>3.3330000000000002</v>
      </c>
      <c r="C357" s="313">
        <v>4</v>
      </c>
      <c r="D357" s="107">
        <v>0.66699999999999982</v>
      </c>
      <c r="E357" s="314"/>
    </row>
    <row r="358" spans="1:5" s="79" customFormat="1" ht="30" x14ac:dyDescent="0.25">
      <c r="A358" s="309" t="s">
        <v>415</v>
      </c>
      <c r="B358" s="313">
        <v>21</v>
      </c>
      <c r="C358" s="313">
        <v>22</v>
      </c>
      <c r="D358" s="107">
        <v>1</v>
      </c>
      <c r="E358" s="314"/>
    </row>
    <row r="359" spans="1:5" s="79" customFormat="1" ht="30" x14ac:dyDescent="0.25">
      <c r="A359" s="309" t="s">
        <v>416</v>
      </c>
      <c r="B359" s="313">
        <v>20.332999999999998</v>
      </c>
      <c r="C359" s="313">
        <v>20</v>
      </c>
      <c r="D359" s="107">
        <v>-0.33299999999999841</v>
      </c>
      <c r="E359" s="314"/>
    </row>
    <row r="360" spans="1:5" s="79" customFormat="1" ht="30" x14ac:dyDescent="0.25">
      <c r="A360" s="309" t="s">
        <v>417</v>
      </c>
      <c r="B360" s="313">
        <v>86.667000000000002</v>
      </c>
      <c r="C360" s="313">
        <v>74</v>
      </c>
      <c r="D360" s="107">
        <v>-12.667000000000002</v>
      </c>
      <c r="E360" s="314"/>
    </row>
    <row r="361" spans="1:5" s="170" customFormat="1" x14ac:dyDescent="0.25">
      <c r="A361" s="309" t="s">
        <v>418</v>
      </c>
      <c r="B361" s="313">
        <v>126.667</v>
      </c>
      <c r="C361" s="313">
        <v>140.333</v>
      </c>
      <c r="D361" s="107">
        <v>13.665999999999997</v>
      </c>
      <c r="E361" s="314"/>
    </row>
    <row r="362" spans="1:5" s="79" customFormat="1" x14ac:dyDescent="0.25">
      <c r="A362" s="309" t="s">
        <v>419</v>
      </c>
      <c r="B362" s="313">
        <v>17.667000000000002</v>
      </c>
      <c r="C362" s="313">
        <v>21</v>
      </c>
      <c r="D362" s="107">
        <v>3.3329999999999984</v>
      </c>
      <c r="E362" s="314"/>
    </row>
    <row r="363" spans="1:5" s="79" customFormat="1" x14ac:dyDescent="0.25">
      <c r="A363" s="309" t="s">
        <v>420</v>
      </c>
      <c r="B363" s="313">
        <v>100.667</v>
      </c>
      <c r="C363" s="313">
        <v>109.667</v>
      </c>
      <c r="D363" s="107">
        <v>9</v>
      </c>
      <c r="E363" s="314"/>
    </row>
    <row r="364" spans="1:5" s="79" customFormat="1" x14ac:dyDescent="0.25">
      <c r="A364" s="309" t="s">
        <v>421</v>
      </c>
      <c r="B364" s="313">
        <v>8.3330000000000002</v>
      </c>
      <c r="C364" s="313">
        <v>9.6669999999999998</v>
      </c>
      <c r="D364" s="107">
        <v>1.3339999999999996</v>
      </c>
      <c r="E364" s="314"/>
    </row>
    <row r="365" spans="1:5" s="79" customFormat="1" x14ac:dyDescent="0.25">
      <c r="A365" s="309" t="s">
        <v>422</v>
      </c>
      <c r="B365" s="313">
        <v>90.332999999999998</v>
      </c>
      <c r="C365" s="313">
        <v>96</v>
      </c>
      <c r="D365" s="107">
        <v>5.6670000000000016</v>
      </c>
      <c r="E365" s="314"/>
    </row>
    <row r="366" spans="1:5" s="79" customFormat="1" x14ac:dyDescent="0.25">
      <c r="A366" s="309" t="s">
        <v>423</v>
      </c>
      <c r="B366" s="313">
        <v>25.332999999999998</v>
      </c>
      <c r="C366" s="313">
        <v>20.667000000000002</v>
      </c>
      <c r="D366" s="107">
        <v>-4.6659999999999968</v>
      </c>
      <c r="E366" s="314"/>
    </row>
    <row r="367" spans="1:5" s="79" customFormat="1" x14ac:dyDescent="0.25">
      <c r="A367" s="309" t="s">
        <v>424</v>
      </c>
      <c r="B367" s="313">
        <v>24.667000000000002</v>
      </c>
      <c r="C367" s="313">
        <v>21.332999999999998</v>
      </c>
      <c r="D367" s="107">
        <v>-3.3340000000000032</v>
      </c>
      <c r="E367" s="314"/>
    </row>
    <row r="368" spans="1:5" s="79" customFormat="1" x14ac:dyDescent="0.25">
      <c r="A368" s="309" t="s">
        <v>425</v>
      </c>
      <c r="B368" s="313">
        <v>40.332999999999998</v>
      </c>
      <c r="C368" s="313">
        <v>54</v>
      </c>
      <c r="D368" s="107">
        <v>13.667000000000002</v>
      </c>
      <c r="E368" s="314"/>
    </row>
    <row r="369" spans="1:5" s="170" customFormat="1" x14ac:dyDescent="0.25">
      <c r="A369" s="309" t="s">
        <v>426</v>
      </c>
      <c r="B369" s="313">
        <v>132</v>
      </c>
      <c r="C369" s="313">
        <v>130.667</v>
      </c>
      <c r="D369" s="107">
        <v>-1.3329999999999984</v>
      </c>
      <c r="E369" s="314"/>
    </row>
    <row r="370" spans="1:5" s="79" customFormat="1" x14ac:dyDescent="0.25">
      <c r="A370" s="309" t="s">
        <v>427</v>
      </c>
      <c r="B370" s="313">
        <v>29.667000000000002</v>
      </c>
      <c r="C370" s="313">
        <v>32.332999999999998</v>
      </c>
      <c r="D370" s="107">
        <v>2.6659999999999968</v>
      </c>
      <c r="E370" s="314"/>
    </row>
    <row r="371" spans="1:5" s="79" customFormat="1" x14ac:dyDescent="0.25">
      <c r="A371" s="309" t="s">
        <v>428</v>
      </c>
      <c r="B371" s="313">
        <v>16</v>
      </c>
      <c r="C371" s="313">
        <v>19.667000000000002</v>
      </c>
      <c r="D371" s="107">
        <v>3.6670000000000016</v>
      </c>
      <c r="E371" s="314"/>
    </row>
    <row r="372" spans="1:5" s="79" customFormat="1" x14ac:dyDescent="0.25">
      <c r="A372" s="309" t="s">
        <v>429</v>
      </c>
      <c r="B372" s="313">
        <v>17</v>
      </c>
      <c r="C372" s="313">
        <v>15</v>
      </c>
      <c r="D372" s="107">
        <v>-2</v>
      </c>
      <c r="E372" s="314"/>
    </row>
    <row r="373" spans="1:5" s="79" customFormat="1" x14ac:dyDescent="0.25">
      <c r="A373" s="309" t="s">
        <v>430</v>
      </c>
      <c r="B373" s="313">
        <v>19.332999999999998</v>
      </c>
      <c r="C373" s="313">
        <v>21.667000000000002</v>
      </c>
      <c r="D373" s="107">
        <v>2.3340000000000032</v>
      </c>
      <c r="E373" s="314"/>
    </row>
    <row r="374" spans="1:5" s="79" customFormat="1" x14ac:dyDescent="0.25">
      <c r="A374" s="309" t="s">
        <v>431</v>
      </c>
      <c r="B374" s="313">
        <v>5.3330000000000002</v>
      </c>
      <c r="C374" s="313">
        <v>6.6669999999999998</v>
      </c>
      <c r="D374" s="107">
        <v>1.3339999999999996</v>
      </c>
      <c r="E374" s="314"/>
    </row>
    <row r="375" spans="1:5" s="79" customFormat="1" x14ac:dyDescent="0.25">
      <c r="A375" s="309" t="s">
        <v>432</v>
      </c>
      <c r="B375" s="313">
        <v>44.667000000000002</v>
      </c>
      <c r="C375" s="313">
        <v>35.332999999999998</v>
      </c>
      <c r="D375" s="107">
        <v>-9.3340000000000032</v>
      </c>
      <c r="E375" s="314"/>
    </row>
    <row r="376" spans="1:5" s="79" customFormat="1" x14ac:dyDescent="0.25">
      <c r="B376" s="287"/>
    </row>
    <row r="377" spans="1:5" s="79" customFormat="1" x14ac:dyDescent="0.25"/>
    <row r="378" spans="1:5" s="79" customFormat="1" x14ac:dyDescent="0.25"/>
  </sheetData>
  <hyperlinks>
    <hyperlink ref="A8" location="Contents!A1" display="Back to contents" xr:uid="{EC2972AA-9E33-4653-96D6-92E003076A59}"/>
    <hyperlink ref="B2" r:id="rId1" display="https://www.jobsandskills.gov.au/data/internet-vacancy-index" xr:uid="{98AF8D7A-AC49-49CA-819E-1A11B0CA4947}"/>
  </hyperlinks>
  <pageMargins left="0.7" right="0.7" top="0.75" bottom="0.75" header="0.3" footer="0.3"/>
  <headerFooter>
    <oddHeader>&amp;C&amp;"Aptos"&amp;10&amp;KFF0000 OFFICIAL&amp;1#_x000D_</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38730-2FE8-472E-B6D9-652E5C28083E}">
  <sheetPr>
    <tabColor rgb="FF002060"/>
  </sheetPr>
  <dimension ref="A1:AZ192"/>
  <sheetViews>
    <sheetView workbookViewId="0">
      <selection activeCell="B9" sqref="B9"/>
    </sheetView>
  </sheetViews>
  <sheetFormatPr defaultRowHeight="15" x14ac:dyDescent="0.25"/>
  <cols>
    <col min="1" max="1" width="20" customWidth="1"/>
    <col min="2" max="6" width="15.7109375" customWidth="1"/>
  </cols>
  <sheetData>
    <row r="1" spans="1:14" ht="18.75" x14ac:dyDescent="0.3">
      <c r="A1" s="55" t="s">
        <v>435</v>
      </c>
    </row>
    <row r="2" spans="1:14" x14ac:dyDescent="0.25">
      <c r="A2" s="38" t="s">
        <v>78</v>
      </c>
      <c r="B2" s="29" t="s">
        <v>436</v>
      </c>
      <c r="E2" s="190"/>
      <c r="F2" s="190"/>
      <c r="K2" s="33"/>
      <c r="L2" s="34"/>
    </row>
    <row r="3" spans="1:14" x14ac:dyDescent="0.25">
      <c r="A3" s="38" t="s">
        <v>96</v>
      </c>
      <c r="B3" t="s">
        <v>230</v>
      </c>
      <c r="K3" s="33"/>
      <c r="L3" s="34"/>
      <c r="M3" s="34"/>
      <c r="N3" s="175"/>
    </row>
    <row r="4" spans="1:14" x14ac:dyDescent="0.25">
      <c r="A4" s="38" t="s">
        <v>79</v>
      </c>
      <c r="B4" t="s">
        <v>264</v>
      </c>
      <c r="K4" s="33"/>
      <c r="L4" s="34"/>
      <c r="M4" s="34"/>
      <c r="N4" s="34"/>
    </row>
    <row r="5" spans="1:14" x14ac:dyDescent="0.25">
      <c r="A5" s="38" t="s">
        <v>81</v>
      </c>
      <c r="B5" t="s">
        <v>437</v>
      </c>
      <c r="K5" s="33"/>
      <c r="L5" s="34"/>
      <c r="M5" s="34"/>
      <c r="N5" s="34"/>
    </row>
    <row r="6" spans="1:14" x14ac:dyDescent="0.25">
      <c r="A6" s="38" t="s">
        <v>83</v>
      </c>
      <c r="B6" t="s">
        <v>145</v>
      </c>
      <c r="K6" s="33"/>
      <c r="L6" s="34"/>
      <c r="M6" s="34"/>
      <c r="N6" s="34"/>
    </row>
    <row r="7" spans="1:14" x14ac:dyDescent="0.25">
      <c r="A7" s="38" t="s">
        <v>84</v>
      </c>
      <c r="B7" t="s">
        <v>85</v>
      </c>
      <c r="K7" s="33"/>
      <c r="L7" s="34"/>
      <c r="M7" s="34"/>
      <c r="N7" s="34"/>
    </row>
    <row r="8" spans="1:14" x14ac:dyDescent="0.25">
      <c r="A8" s="38" t="s">
        <v>86</v>
      </c>
      <c r="B8" s="46">
        <v>46082</v>
      </c>
      <c r="C8" s="78"/>
      <c r="K8" s="33"/>
      <c r="L8" s="34"/>
      <c r="M8" s="34"/>
      <c r="N8" s="34"/>
    </row>
    <row r="9" spans="1:14" x14ac:dyDescent="0.25">
      <c r="A9" s="29" t="s">
        <v>88</v>
      </c>
      <c r="B9" s="46"/>
      <c r="K9" s="33"/>
      <c r="L9" s="34"/>
      <c r="M9" s="34"/>
      <c r="N9" s="34"/>
    </row>
    <row r="10" spans="1:14" x14ac:dyDescent="0.25">
      <c r="K10" s="33"/>
      <c r="L10" s="34"/>
      <c r="M10" s="34"/>
      <c r="N10" s="34"/>
    </row>
    <row r="11" spans="1:14" x14ac:dyDescent="0.25">
      <c r="A11" s="38" t="s">
        <v>89</v>
      </c>
      <c r="K11" s="33"/>
      <c r="L11" s="34"/>
      <c r="M11" s="34"/>
      <c r="N11" s="34"/>
    </row>
    <row r="12" spans="1:14" x14ac:dyDescent="0.25">
      <c r="B12" s="176">
        <v>45992</v>
      </c>
      <c r="C12" s="176">
        <v>46082</v>
      </c>
      <c r="D12" s="1" t="s">
        <v>295</v>
      </c>
      <c r="K12" s="33"/>
      <c r="L12" s="34"/>
      <c r="M12" s="34"/>
      <c r="N12" s="34"/>
    </row>
    <row r="13" spans="1:14" x14ac:dyDescent="0.25">
      <c r="A13" t="s">
        <v>438</v>
      </c>
      <c r="B13" s="11">
        <v>10.845360824742269</v>
      </c>
      <c r="C13" s="11">
        <v>9.397838394235718</v>
      </c>
      <c r="D13" s="11">
        <v>-1.4475224305065506</v>
      </c>
      <c r="K13" s="33"/>
      <c r="L13" s="34"/>
      <c r="M13" s="34"/>
      <c r="N13" s="34"/>
    </row>
    <row r="14" spans="1:14" x14ac:dyDescent="0.25">
      <c r="A14" t="s">
        <v>236</v>
      </c>
      <c r="B14" s="11">
        <v>4.1508414103019291</v>
      </c>
      <c r="C14" s="11">
        <v>4.2339930833707822</v>
      </c>
      <c r="D14" s="11">
        <v>8.3151673068853071E-2</v>
      </c>
      <c r="K14" s="33"/>
      <c r="L14" s="34"/>
      <c r="M14" s="34"/>
      <c r="N14" s="34"/>
    </row>
    <row r="15" spans="1:14" x14ac:dyDescent="0.25">
      <c r="A15" t="s">
        <v>439</v>
      </c>
      <c r="B15" s="11">
        <v>4.4207317073170733</v>
      </c>
      <c r="C15" s="11">
        <v>3.8013177901672579</v>
      </c>
      <c r="D15" s="11">
        <v>-0.61941391714981542</v>
      </c>
      <c r="K15" s="33"/>
      <c r="L15" s="34"/>
      <c r="M15" s="34"/>
      <c r="N15" s="34"/>
    </row>
    <row r="16" spans="1:14" x14ac:dyDescent="0.25">
      <c r="A16" t="s">
        <v>440</v>
      </c>
      <c r="B16" s="11">
        <v>4.1174304555953531</v>
      </c>
      <c r="C16" s="11">
        <v>3.659310206670896</v>
      </c>
      <c r="D16" s="11">
        <v>-0.45812024892445713</v>
      </c>
      <c r="K16" s="33"/>
      <c r="L16" s="34"/>
      <c r="M16" s="34"/>
      <c r="N16" s="34"/>
    </row>
    <row r="17" spans="1:14" x14ac:dyDescent="0.25">
      <c r="A17" t="s">
        <v>442</v>
      </c>
      <c r="B17" s="11">
        <v>3.3321894709439235</v>
      </c>
      <c r="C17" s="11">
        <v>3.5960538877691741</v>
      </c>
      <c r="D17" s="11">
        <v>0.26386441682525064</v>
      </c>
      <c r="K17" s="33"/>
      <c r="L17" s="34"/>
      <c r="M17" s="34"/>
      <c r="N17" s="34"/>
    </row>
    <row r="18" spans="1:14" x14ac:dyDescent="0.25">
      <c r="A18" t="s">
        <v>444</v>
      </c>
      <c r="B18" s="11">
        <v>2.6466121917709162</v>
      </c>
      <c r="C18" s="11">
        <v>3.3481055809876299</v>
      </c>
      <c r="D18" s="11">
        <v>0.70149338921671367</v>
      </c>
      <c r="K18" s="33"/>
      <c r="L18" s="34"/>
      <c r="M18" s="34"/>
      <c r="N18" s="34"/>
    </row>
    <row r="19" spans="1:14" x14ac:dyDescent="0.25">
      <c r="A19" t="s">
        <v>441</v>
      </c>
      <c r="B19" s="11">
        <v>3.7953288260602331</v>
      </c>
      <c r="C19" s="11">
        <v>3.3400685770266962</v>
      </c>
      <c r="D19" s="11">
        <v>-0.4552602490335369</v>
      </c>
      <c r="K19" s="33"/>
      <c r="L19" s="34"/>
      <c r="M19" s="34"/>
      <c r="N19" s="34"/>
    </row>
    <row r="20" spans="1:14" x14ac:dyDescent="0.25">
      <c r="A20" t="s">
        <v>375</v>
      </c>
      <c r="B20" s="11">
        <v>2.8560137004347252</v>
      </c>
      <c r="C20" s="11">
        <v>3.0365023495149099</v>
      </c>
      <c r="D20" s="11">
        <v>0.18048864908018469</v>
      </c>
      <c r="K20" s="33"/>
      <c r="L20" s="34"/>
      <c r="M20" s="34"/>
      <c r="N20" s="34"/>
    </row>
    <row r="21" spans="1:14" x14ac:dyDescent="0.25">
      <c r="A21" t="s">
        <v>445</v>
      </c>
      <c r="B21" s="11">
        <v>2.373431734317343</v>
      </c>
      <c r="C21" s="11">
        <v>2.9602027127738859</v>
      </c>
      <c r="D21" s="11">
        <v>0.58677097845654291</v>
      </c>
      <c r="K21" s="33"/>
      <c r="L21" s="34"/>
      <c r="M21" s="34"/>
      <c r="N21" s="34"/>
    </row>
    <row r="22" spans="1:14" x14ac:dyDescent="0.25">
      <c r="A22" t="s">
        <v>443</v>
      </c>
      <c r="B22" s="11">
        <v>2.7508555604900859</v>
      </c>
      <c r="C22" s="11">
        <v>2.422604039406306</v>
      </c>
      <c r="D22" s="11">
        <v>-0.32825152108377997</v>
      </c>
      <c r="K22" s="33"/>
      <c r="L22" s="34"/>
      <c r="M22" s="34"/>
      <c r="N22" s="34"/>
    </row>
    <row r="23" spans="1:14" x14ac:dyDescent="0.25">
      <c r="A23" s="38"/>
      <c r="B23" s="11"/>
      <c r="C23" s="11"/>
      <c r="D23" s="158"/>
      <c r="K23" s="33"/>
      <c r="L23" s="34"/>
      <c r="M23" s="34"/>
      <c r="N23" s="34"/>
    </row>
    <row r="24" spans="1:14" x14ac:dyDescent="0.25">
      <c r="A24" t="s">
        <v>147</v>
      </c>
      <c r="B24" s="11">
        <v>3.991645110128677</v>
      </c>
      <c r="C24" s="11">
        <v>4.0687634326177946</v>
      </c>
      <c r="D24" s="11">
        <v>7.7118322489117652E-2</v>
      </c>
      <c r="K24" s="33"/>
      <c r="L24" s="34"/>
      <c r="M24" s="34"/>
      <c r="N24" s="34"/>
    </row>
    <row r="25" spans="1:14" x14ac:dyDescent="0.25">
      <c r="B25" s="11"/>
      <c r="C25" s="11"/>
      <c r="D25" s="11"/>
      <c r="K25" s="33"/>
      <c r="L25" s="34"/>
      <c r="M25" s="34"/>
      <c r="N25" s="34"/>
    </row>
    <row r="26" spans="1:14" x14ac:dyDescent="0.25">
      <c r="A26" s="38" t="s">
        <v>92</v>
      </c>
      <c r="C26" s="11"/>
      <c r="D26" s="11"/>
      <c r="E26" s="11"/>
      <c r="K26" s="33"/>
      <c r="L26" s="34"/>
      <c r="M26" s="34"/>
      <c r="N26" s="34"/>
    </row>
    <row r="27" spans="1:14" x14ac:dyDescent="0.25">
      <c r="A27" t="s">
        <v>93</v>
      </c>
      <c r="K27" s="33"/>
      <c r="L27" s="34"/>
      <c r="M27" s="34"/>
      <c r="N27" s="34"/>
    </row>
    <row r="28" spans="1:14" x14ac:dyDescent="0.25">
      <c r="K28" s="33"/>
      <c r="L28" s="34"/>
      <c r="M28" s="34"/>
      <c r="N28" s="34"/>
    </row>
    <row r="29" spans="1:14" x14ac:dyDescent="0.25">
      <c r="A29" s="38" t="s">
        <v>94</v>
      </c>
      <c r="C29" s="332">
        <v>45901</v>
      </c>
      <c r="D29" s="332"/>
      <c r="E29" s="332">
        <v>45992</v>
      </c>
      <c r="F29" s="332"/>
      <c r="K29" s="33"/>
      <c r="L29" s="34"/>
      <c r="M29" s="34"/>
      <c r="N29" s="34"/>
    </row>
    <row r="30" spans="1:14" s="4" customFormat="1" ht="45" x14ac:dyDescent="0.25">
      <c r="A30" s="4" t="s">
        <v>446</v>
      </c>
      <c r="B30" s="56" t="s">
        <v>447</v>
      </c>
      <c r="C30" s="56" t="s">
        <v>448</v>
      </c>
      <c r="D30" s="56" t="s">
        <v>449</v>
      </c>
      <c r="E30" s="56" t="s">
        <v>448</v>
      </c>
      <c r="F30" s="56" t="s">
        <v>449</v>
      </c>
      <c r="K30" s="33"/>
      <c r="L30" s="34"/>
      <c r="M30" s="34"/>
      <c r="N30" s="34"/>
    </row>
    <row r="31" spans="1:14" s="4" customFormat="1" x14ac:dyDescent="0.25">
      <c r="A31" s="129" t="s">
        <v>438</v>
      </c>
      <c r="B31" s="3"/>
      <c r="E31" s="3"/>
      <c r="F31" s="3"/>
      <c r="G31" s="8"/>
      <c r="I31" s="45"/>
      <c r="J31" s="6"/>
      <c r="K31" s="33"/>
      <c r="L31" s="34"/>
      <c r="M31" s="34"/>
      <c r="N31" s="34"/>
    </row>
    <row r="32" spans="1:14" s="4" customFormat="1" x14ac:dyDescent="0.25">
      <c r="A32" s="45" t="s">
        <v>450</v>
      </c>
      <c r="B32" s="57">
        <v>50980</v>
      </c>
      <c r="C32" s="60">
        <v>578</v>
      </c>
      <c r="D32" s="60">
        <v>10646</v>
      </c>
      <c r="E32" s="60">
        <v>493</v>
      </c>
      <c r="F32" s="60">
        <v>10657</v>
      </c>
      <c r="G32" s="8"/>
      <c r="I32" s="45"/>
      <c r="J32" s="6"/>
      <c r="K32" s="33"/>
      <c r="L32" s="34"/>
      <c r="M32" s="34"/>
      <c r="N32" s="34"/>
    </row>
    <row r="33" spans="1:14" s="4" customFormat="1" ht="30" x14ac:dyDescent="0.25">
      <c r="A33" s="113" t="s">
        <v>451</v>
      </c>
      <c r="B33" s="57">
        <v>52800</v>
      </c>
      <c r="C33" s="60">
        <v>741</v>
      </c>
      <c r="D33" s="60">
        <v>3002</v>
      </c>
      <c r="E33" s="60">
        <v>643</v>
      </c>
      <c r="F33" s="60">
        <v>3007</v>
      </c>
      <c r="G33" s="8"/>
      <c r="I33" s="45"/>
      <c r="J33" s="6"/>
      <c r="K33" s="33"/>
      <c r="L33" s="34"/>
      <c r="M33" s="34"/>
      <c r="N33" s="34"/>
    </row>
    <row r="34" spans="1:14" s="4" customFormat="1" x14ac:dyDescent="0.25">
      <c r="A34" s="45" t="s">
        <v>452</v>
      </c>
      <c r="B34" s="57">
        <v>53920</v>
      </c>
      <c r="C34" s="60">
        <v>381</v>
      </c>
      <c r="D34" s="60">
        <v>1372</v>
      </c>
      <c r="E34" s="60">
        <v>335</v>
      </c>
      <c r="F34" s="60">
        <v>1375</v>
      </c>
      <c r="G34" s="8"/>
      <c r="I34" s="45"/>
      <c r="J34" s="6"/>
      <c r="K34" s="33"/>
      <c r="L34" s="34"/>
      <c r="M34" s="34"/>
      <c r="N34" s="34"/>
    </row>
    <row r="35" spans="1:14" s="4" customFormat="1" ht="30" x14ac:dyDescent="0.25">
      <c r="A35" s="113" t="s">
        <v>453</v>
      </c>
      <c r="B35" s="57">
        <v>59340</v>
      </c>
      <c r="C35" s="60">
        <v>404</v>
      </c>
      <c r="D35" s="60">
        <v>4380</v>
      </c>
      <c r="E35" s="60">
        <v>355</v>
      </c>
      <c r="F35" s="60">
        <v>4391</v>
      </c>
      <c r="G35" s="8"/>
      <c r="H35"/>
      <c r="I35" s="45"/>
      <c r="J35" s="6"/>
      <c r="K35" s="33"/>
      <c r="L35" s="34"/>
      <c r="M35" s="34"/>
      <c r="N35" s="34"/>
    </row>
    <row r="36" spans="1:14" s="4" customFormat="1" x14ac:dyDescent="0.25">
      <c r="A36" s="178" t="s">
        <v>101</v>
      </c>
      <c r="B36" s="57"/>
      <c r="C36" s="130">
        <v>2104</v>
      </c>
      <c r="D36" s="130">
        <v>19400</v>
      </c>
      <c r="E36" s="130">
        <v>1826</v>
      </c>
      <c r="F36" s="130">
        <v>19430</v>
      </c>
      <c r="G36" s="8"/>
      <c r="I36" s="22"/>
      <c r="J36" s="6"/>
      <c r="K36" s="33"/>
      <c r="L36" s="34"/>
      <c r="M36" s="34"/>
      <c r="N36" s="34"/>
    </row>
    <row r="37" spans="1:14" s="4" customFormat="1" x14ac:dyDescent="0.25">
      <c r="A37" s="131" t="s">
        <v>442</v>
      </c>
      <c r="B37" s="57"/>
      <c r="C37" s="62"/>
      <c r="D37" s="62"/>
      <c r="E37" s="107"/>
      <c r="F37" s="107"/>
      <c r="G37" s="8"/>
      <c r="I37" s="45"/>
      <c r="J37" s="6"/>
      <c r="K37" s="33"/>
      <c r="L37" s="34"/>
      <c r="M37" s="34"/>
      <c r="N37" s="34"/>
    </row>
    <row r="38" spans="1:14" s="4" customFormat="1" x14ac:dyDescent="0.25">
      <c r="A38" s="45" t="s">
        <v>454</v>
      </c>
      <c r="B38" s="57">
        <v>50630</v>
      </c>
      <c r="C38" s="60">
        <v>20</v>
      </c>
      <c r="D38" s="60">
        <v>962</v>
      </c>
      <c r="E38" s="60">
        <v>28</v>
      </c>
      <c r="F38" s="60">
        <v>952</v>
      </c>
      <c r="G38" s="8"/>
      <c r="I38" s="45"/>
      <c r="J38" s="6"/>
      <c r="K38" s="33"/>
      <c r="L38" s="34"/>
      <c r="M38" s="34"/>
      <c r="N38" s="34"/>
    </row>
    <row r="39" spans="1:14" s="4" customFormat="1" x14ac:dyDescent="0.25">
      <c r="A39" s="45" t="s">
        <v>455</v>
      </c>
      <c r="B39" s="57">
        <v>55110</v>
      </c>
      <c r="C39" s="60">
        <v>1584</v>
      </c>
      <c r="D39" s="60">
        <v>49039</v>
      </c>
      <c r="E39" s="60">
        <v>1772</v>
      </c>
      <c r="F39" s="60">
        <v>49213</v>
      </c>
      <c r="G39" s="8"/>
      <c r="I39" s="45"/>
      <c r="J39" s="6"/>
      <c r="K39" s="33"/>
      <c r="L39" s="34"/>
      <c r="M39" s="34"/>
      <c r="N39" s="34"/>
    </row>
    <row r="40" spans="1:14" x14ac:dyDescent="0.25">
      <c r="A40" s="45" t="s">
        <v>456</v>
      </c>
      <c r="B40" s="57">
        <v>56230</v>
      </c>
      <c r="C40" s="60">
        <v>292</v>
      </c>
      <c r="D40" s="60">
        <v>9975</v>
      </c>
      <c r="E40" s="60">
        <v>337</v>
      </c>
      <c r="F40" s="60">
        <v>10000</v>
      </c>
      <c r="G40" s="8"/>
      <c r="I40" s="45"/>
      <c r="J40" s="6"/>
      <c r="K40" s="33"/>
      <c r="L40" s="34"/>
      <c r="M40" s="34"/>
      <c r="N40" s="34"/>
    </row>
    <row r="41" spans="1:14" ht="30" x14ac:dyDescent="0.25">
      <c r="A41" s="113" t="s">
        <v>457</v>
      </c>
      <c r="B41" s="57">
        <v>57700</v>
      </c>
      <c r="C41" s="60">
        <v>790</v>
      </c>
      <c r="D41" s="60">
        <v>22176</v>
      </c>
      <c r="E41" s="60">
        <v>783</v>
      </c>
      <c r="F41" s="60">
        <v>22361</v>
      </c>
      <c r="G41" s="8"/>
      <c r="I41" s="45"/>
      <c r="J41" s="6"/>
      <c r="K41" s="33"/>
      <c r="L41" s="34"/>
      <c r="M41" s="34"/>
      <c r="N41" s="34"/>
    </row>
    <row r="42" spans="1:14" x14ac:dyDescent="0.25">
      <c r="A42" s="45" t="s">
        <v>458</v>
      </c>
      <c r="B42" s="57">
        <v>58820</v>
      </c>
      <c r="C42" s="60">
        <v>130</v>
      </c>
      <c r="D42" s="60">
        <v>2357</v>
      </c>
      <c r="E42" s="60">
        <v>131</v>
      </c>
      <c r="F42" s="60">
        <v>2317</v>
      </c>
      <c r="G42" s="8"/>
      <c r="I42" s="45"/>
      <c r="J42" s="6"/>
      <c r="K42" s="33"/>
      <c r="L42" s="34"/>
      <c r="M42" s="34"/>
      <c r="N42" s="34"/>
    </row>
    <row r="43" spans="1:14" x14ac:dyDescent="0.25">
      <c r="A43" s="178" t="s">
        <v>101</v>
      </c>
      <c r="B43" s="57"/>
      <c r="C43" s="130">
        <v>2816</v>
      </c>
      <c r="D43" s="130">
        <v>84509</v>
      </c>
      <c r="E43" s="130">
        <v>3051</v>
      </c>
      <c r="F43" s="130">
        <v>84843</v>
      </c>
      <c r="G43" s="8"/>
      <c r="I43" s="22"/>
      <c r="J43" s="6"/>
      <c r="K43" s="33"/>
      <c r="L43" s="34"/>
      <c r="M43" s="34"/>
      <c r="N43" s="34"/>
    </row>
    <row r="44" spans="1:14" x14ac:dyDescent="0.25">
      <c r="A44" s="131" t="s">
        <v>236</v>
      </c>
      <c r="B44" s="57"/>
      <c r="C44" s="62"/>
      <c r="D44" s="67"/>
      <c r="E44" s="107"/>
      <c r="F44" s="107"/>
      <c r="G44" s="8"/>
      <c r="I44" s="45"/>
      <c r="J44" s="6"/>
      <c r="K44" s="33"/>
      <c r="L44" s="34"/>
      <c r="M44" s="34"/>
      <c r="N44" s="34"/>
    </row>
    <row r="45" spans="1:14" x14ac:dyDescent="0.25">
      <c r="A45" s="45" t="s">
        <v>459</v>
      </c>
      <c r="B45" s="57">
        <v>50210</v>
      </c>
      <c r="C45" s="60">
        <v>3769</v>
      </c>
      <c r="D45" s="60">
        <v>60895</v>
      </c>
      <c r="E45" s="60">
        <v>3700</v>
      </c>
      <c r="F45" s="60">
        <v>61401</v>
      </c>
      <c r="G45" s="8"/>
      <c r="I45" s="45"/>
      <c r="J45" s="6"/>
      <c r="K45" s="33"/>
      <c r="L45" s="34"/>
      <c r="M45" s="34"/>
      <c r="N45" s="34"/>
    </row>
    <row r="46" spans="1:14" x14ac:dyDescent="0.25">
      <c r="A46" s="45" t="s">
        <v>460</v>
      </c>
      <c r="B46" s="57">
        <v>50350</v>
      </c>
      <c r="C46" s="60">
        <v>409</v>
      </c>
      <c r="D46" s="60">
        <v>10500</v>
      </c>
      <c r="E46" s="60">
        <v>416</v>
      </c>
      <c r="F46" s="60">
        <v>10656</v>
      </c>
      <c r="G46" s="8"/>
      <c r="I46" s="45"/>
      <c r="J46" s="6"/>
      <c r="K46" s="33"/>
      <c r="L46" s="34"/>
      <c r="M46" s="34"/>
      <c r="N46" s="34"/>
    </row>
    <row r="47" spans="1:14" x14ac:dyDescent="0.25">
      <c r="A47" s="45" t="s">
        <v>461</v>
      </c>
      <c r="B47" s="57">
        <v>50420</v>
      </c>
      <c r="C47" s="60">
        <v>1537</v>
      </c>
      <c r="D47" s="60">
        <v>47951</v>
      </c>
      <c r="E47" s="60">
        <v>1575</v>
      </c>
      <c r="F47" s="60">
        <v>48663</v>
      </c>
      <c r="G47" s="8"/>
      <c r="I47" s="45"/>
      <c r="J47" s="6"/>
      <c r="K47" s="33"/>
      <c r="L47" s="34"/>
      <c r="M47" s="34"/>
      <c r="N47" s="34"/>
    </row>
    <row r="48" spans="1:14" x14ac:dyDescent="0.25">
      <c r="A48" s="45" t="s">
        <v>462</v>
      </c>
      <c r="B48" s="57">
        <v>50490</v>
      </c>
      <c r="C48" s="60">
        <v>1418</v>
      </c>
      <c r="D48" s="60">
        <v>29393</v>
      </c>
      <c r="E48" s="60">
        <v>1388</v>
      </c>
      <c r="F48" s="60">
        <v>29635</v>
      </c>
      <c r="G48" s="8"/>
      <c r="I48" s="45"/>
      <c r="J48" s="6"/>
      <c r="K48" s="33"/>
      <c r="L48" s="34"/>
      <c r="M48" s="34"/>
      <c r="N48" s="34"/>
    </row>
    <row r="49" spans="1:14" x14ac:dyDescent="0.25">
      <c r="A49" s="45" t="s">
        <v>463</v>
      </c>
      <c r="B49" s="57">
        <v>51310</v>
      </c>
      <c r="C49" s="60">
        <v>494</v>
      </c>
      <c r="D49" s="60">
        <v>18484</v>
      </c>
      <c r="E49" s="60">
        <v>562</v>
      </c>
      <c r="F49" s="60">
        <v>18868</v>
      </c>
      <c r="G49" s="8"/>
      <c r="I49" s="45"/>
      <c r="J49" s="6"/>
      <c r="K49" s="33"/>
      <c r="L49" s="34"/>
      <c r="M49" s="34"/>
      <c r="N49" s="34"/>
    </row>
    <row r="50" spans="1:14" x14ac:dyDescent="0.25">
      <c r="A50" s="45" t="s">
        <v>464</v>
      </c>
      <c r="B50" s="57">
        <v>51330</v>
      </c>
      <c r="C50" s="60">
        <v>1929</v>
      </c>
      <c r="D50" s="60">
        <v>62098</v>
      </c>
      <c r="E50" s="60">
        <v>1881</v>
      </c>
      <c r="F50" s="60">
        <v>62607</v>
      </c>
      <c r="G50" s="8"/>
      <c r="I50" s="45"/>
      <c r="J50" s="6"/>
      <c r="K50" s="33"/>
      <c r="L50" s="34"/>
      <c r="M50" s="34"/>
      <c r="N50" s="34"/>
    </row>
    <row r="51" spans="1:14" x14ac:dyDescent="0.25">
      <c r="A51" s="45" t="s">
        <v>465</v>
      </c>
      <c r="B51" s="57">
        <v>51750</v>
      </c>
      <c r="C51" s="60">
        <v>158</v>
      </c>
      <c r="D51" s="60">
        <v>6844</v>
      </c>
      <c r="E51" s="60">
        <v>174</v>
      </c>
      <c r="F51" s="60">
        <v>6985</v>
      </c>
      <c r="G51" s="8"/>
      <c r="I51" s="45"/>
      <c r="J51" s="6"/>
      <c r="K51" s="33"/>
      <c r="L51" s="34"/>
      <c r="M51" s="34"/>
      <c r="N51" s="34"/>
    </row>
    <row r="52" spans="1:14" x14ac:dyDescent="0.25">
      <c r="A52" s="45" t="s">
        <v>466</v>
      </c>
      <c r="B52" s="57">
        <v>51820</v>
      </c>
      <c r="C52" s="60">
        <v>2985</v>
      </c>
      <c r="D52" s="60">
        <v>83837</v>
      </c>
      <c r="E52" s="60">
        <v>3018</v>
      </c>
      <c r="F52" s="60">
        <v>83482</v>
      </c>
      <c r="G52" s="8"/>
      <c r="I52" s="45"/>
      <c r="J52" s="6"/>
      <c r="K52" s="33"/>
      <c r="L52" s="34"/>
      <c r="M52" s="34"/>
      <c r="N52" s="34"/>
    </row>
    <row r="53" spans="1:14" x14ac:dyDescent="0.25">
      <c r="A53" s="45" t="s">
        <v>467</v>
      </c>
      <c r="B53" s="57">
        <v>52170</v>
      </c>
      <c r="C53" s="60">
        <v>69</v>
      </c>
      <c r="D53" s="60">
        <v>5139</v>
      </c>
      <c r="E53" s="60">
        <v>78</v>
      </c>
      <c r="F53" s="60">
        <v>5245</v>
      </c>
      <c r="G53" s="8"/>
      <c r="I53" s="45"/>
      <c r="J53" s="6"/>
      <c r="K53" s="33"/>
      <c r="L53" s="34"/>
      <c r="M53" s="34"/>
      <c r="N53" s="34"/>
    </row>
    <row r="54" spans="1:14" x14ac:dyDescent="0.25">
      <c r="A54" s="45" t="s">
        <v>468</v>
      </c>
      <c r="B54" s="57">
        <v>53150</v>
      </c>
      <c r="C54" s="60">
        <v>106</v>
      </c>
      <c r="D54" s="60">
        <v>4991</v>
      </c>
      <c r="E54" s="60">
        <v>108</v>
      </c>
      <c r="F54" s="60">
        <v>4969</v>
      </c>
      <c r="G54" s="8"/>
      <c r="I54" s="45"/>
      <c r="J54" s="6"/>
      <c r="K54" s="33"/>
      <c r="L54" s="34"/>
      <c r="M54" s="34"/>
      <c r="N54" s="34"/>
    </row>
    <row r="55" spans="1:14" x14ac:dyDescent="0.25">
      <c r="A55" s="45" t="s">
        <v>469</v>
      </c>
      <c r="B55" s="57">
        <v>53430</v>
      </c>
      <c r="C55" s="60">
        <v>997</v>
      </c>
      <c r="D55" s="60">
        <v>21811</v>
      </c>
      <c r="E55" s="60">
        <v>999</v>
      </c>
      <c r="F55" s="60">
        <v>21718</v>
      </c>
      <c r="G55" s="8"/>
      <c r="I55" s="45"/>
      <c r="J55" s="6"/>
      <c r="K55" s="33"/>
      <c r="L55" s="34"/>
      <c r="M55" s="34"/>
      <c r="N55" s="34"/>
    </row>
    <row r="56" spans="1:14" x14ac:dyDescent="0.25">
      <c r="A56" s="45" t="s">
        <v>470</v>
      </c>
      <c r="B56" s="57">
        <v>53780</v>
      </c>
      <c r="C56" s="60">
        <v>4777</v>
      </c>
      <c r="D56" s="60">
        <v>77584</v>
      </c>
      <c r="E56" s="60">
        <v>4659</v>
      </c>
      <c r="F56" s="60">
        <v>78222</v>
      </c>
      <c r="G56" s="8"/>
      <c r="I56" s="45"/>
      <c r="J56" s="6"/>
      <c r="K56" s="33"/>
      <c r="L56" s="34"/>
      <c r="M56" s="34"/>
      <c r="N56" s="34"/>
    </row>
    <row r="57" spans="1:14" x14ac:dyDescent="0.25">
      <c r="A57" s="45" t="s">
        <v>471</v>
      </c>
      <c r="B57" s="57">
        <v>54170</v>
      </c>
      <c r="C57" s="60">
        <v>2547</v>
      </c>
      <c r="D57" s="60">
        <v>104020</v>
      </c>
      <c r="E57" s="60">
        <v>2655</v>
      </c>
      <c r="F57" s="60">
        <v>104802</v>
      </c>
      <c r="G57" s="8"/>
      <c r="I57" s="45"/>
      <c r="J57" s="6"/>
      <c r="K57" s="33"/>
      <c r="L57" s="34"/>
      <c r="M57" s="34"/>
      <c r="N57" s="34"/>
    </row>
    <row r="58" spans="1:14" x14ac:dyDescent="0.25">
      <c r="A58" s="45" t="s">
        <v>472</v>
      </c>
      <c r="B58" s="57">
        <v>54200</v>
      </c>
      <c r="C58" s="60">
        <v>1261</v>
      </c>
      <c r="D58" s="60">
        <v>36256</v>
      </c>
      <c r="E58" s="60">
        <v>1247</v>
      </c>
      <c r="F58" s="60">
        <v>36559</v>
      </c>
      <c r="G58" s="8"/>
      <c r="I58" s="45"/>
      <c r="J58" s="6"/>
      <c r="K58" s="33"/>
      <c r="L58" s="34"/>
      <c r="M58" s="34"/>
      <c r="N58" s="34"/>
    </row>
    <row r="59" spans="1:14" x14ac:dyDescent="0.25">
      <c r="A59" s="45" t="s">
        <v>473</v>
      </c>
      <c r="B59" s="57">
        <v>54830</v>
      </c>
      <c r="C59" s="60">
        <v>2320</v>
      </c>
      <c r="D59" s="60">
        <v>30861</v>
      </c>
      <c r="E59" s="60">
        <v>2365</v>
      </c>
      <c r="F59" s="60">
        <v>30733</v>
      </c>
      <c r="G59" s="8"/>
      <c r="I59" s="45"/>
      <c r="J59" s="6"/>
      <c r="K59" s="33"/>
      <c r="L59" s="34"/>
      <c r="M59" s="34"/>
      <c r="N59" s="34"/>
    </row>
    <row r="60" spans="1:14" x14ac:dyDescent="0.25">
      <c r="A60" s="45" t="s">
        <v>474</v>
      </c>
      <c r="B60" s="57">
        <v>55320</v>
      </c>
      <c r="C60" s="60">
        <v>1315</v>
      </c>
      <c r="D60" s="60">
        <v>65106</v>
      </c>
      <c r="E60" s="60">
        <v>1345</v>
      </c>
      <c r="F60" s="60">
        <v>64826</v>
      </c>
      <c r="G60" s="8"/>
      <c r="I60" s="45"/>
      <c r="J60" s="6"/>
      <c r="K60" s="33"/>
      <c r="L60" s="34"/>
      <c r="M60" s="34"/>
      <c r="N60" s="34"/>
    </row>
    <row r="61" spans="1:14" x14ac:dyDescent="0.25">
      <c r="A61" s="45" t="s">
        <v>475</v>
      </c>
      <c r="B61" s="57">
        <v>55740</v>
      </c>
      <c r="C61" s="60">
        <v>209</v>
      </c>
      <c r="D61" s="60">
        <v>5661</v>
      </c>
      <c r="E61" s="60">
        <v>249</v>
      </c>
      <c r="F61" s="60">
        <v>5778</v>
      </c>
      <c r="G61" s="8"/>
      <c r="I61" s="45"/>
      <c r="J61" s="6"/>
      <c r="K61" s="33"/>
      <c r="L61" s="34"/>
      <c r="M61" s="34"/>
      <c r="N61" s="34"/>
    </row>
    <row r="62" spans="1:14" x14ac:dyDescent="0.25">
      <c r="A62" s="45" t="s">
        <v>476</v>
      </c>
      <c r="B62" s="57">
        <v>56090</v>
      </c>
      <c r="C62" s="60">
        <v>707</v>
      </c>
      <c r="D62" s="60">
        <v>23733</v>
      </c>
      <c r="E62" s="60">
        <v>717</v>
      </c>
      <c r="F62" s="60">
        <v>24084</v>
      </c>
      <c r="G62" s="8"/>
      <c r="I62" s="45"/>
      <c r="J62" s="6"/>
      <c r="K62" s="33"/>
      <c r="L62" s="34"/>
      <c r="M62" s="34"/>
      <c r="N62" s="34"/>
    </row>
    <row r="63" spans="1:14" x14ac:dyDescent="0.25">
      <c r="A63" s="45" t="s">
        <v>477</v>
      </c>
      <c r="B63" s="57">
        <v>56580</v>
      </c>
      <c r="C63" s="60">
        <v>263</v>
      </c>
      <c r="D63" s="60">
        <v>13629</v>
      </c>
      <c r="E63" s="60">
        <v>299</v>
      </c>
      <c r="F63" s="60">
        <v>13908</v>
      </c>
      <c r="G63" s="8"/>
      <c r="I63" s="45"/>
      <c r="J63" s="6"/>
      <c r="K63" s="33"/>
      <c r="L63" s="34"/>
      <c r="M63" s="34"/>
      <c r="N63" s="34"/>
    </row>
    <row r="64" spans="1:14" x14ac:dyDescent="0.25">
      <c r="A64" s="45" t="s">
        <v>478</v>
      </c>
      <c r="B64" s="57">
        <v>56930</v>
      </c>
      <c r="C64" s="60">
        <v>36</v>
      </c>
      <c r="D64" s="60">
        <v>988</v>
      </c>
      <c r="E64" s="60">
        <v>43</v>
      </c>
      <c r="F64" s="60">
        <v>1009</v>
      </c>
      <c r="G64" s="8"/>
      <c r="I64" s="45"/>
      <c r="J64" s="6"/>
      <c r="K64" s="33"/>
      <c r="L64" s="34"/>
      <c r="M64" s="34"/>
      <c r="N64" s="34"/>
    </row>
    <row r="65" spans="1:11" x14ac:dyDescent="0.25">
      <c r="A65" s="45" t="s">
        <v>236</v>
      </c>
      <c r="B65" s="57">
        <v>57080</v>
      </c>
      <c r="C65" s="60">
        <v>1614</v>
      </c>
      <c r="D65" s="60">
        <v>24612</v>
      </c>
      <c r="E65" s="60">
        <v>1793</v>
      </c>
      <c r="F65" s="60">
        <v>25099</v>
      </c>
      <c r="G65" s="8"/>
      <c r="I65" s="45"/>
      <c r="J65" s="6"/>
      <c r="K65" s="6"/>
    </row>
    <row r="66" spans="1:11" x14ac:dyDescent="0.25">
      <c r="A66" s="45" t="s">
        <v>479</v>
      </c>
      <c r="B66" s="57">
        <v>57490</v>
      </c>
      <c r="C66" s="60">
        <v>5141</v>
      </c>
      <c r="D66" s="60">
        <v>87120</v>
      </c>
      <c r="E66" s="60">
        <v>5311</v>
      </c>
      <c r="F66" s="60">
        <v>86756</v>
      </c>
      <c r="G66" s="8"/>
      <c r="I66" s="45"/>
      <c r="J66" s="6"/>
      <c r="K66" s="6"/>
    </row>
    <row r="67" spans="1:11" x14ac:dyDescent="0.25">
      <c r="A67" s="45" t="s">
        <v>480</v>
      </c>
      <c r="B67" s="57">
        <v>57840</v>
      </c>
      <c r="C67" s="60">
        <v>762</v>
      </c>
      <c r="D67" s="60">
        <v>29562</v>
      </c>
      <c r="E67" s="60">
        <v>727</v>
      </c>
      <c r="F67" s="60">
        <v>29810</v>
      </c>
      <c r="G67" s="8"/>
      <c r="I67" s="45"/>
      <c r="J67" s="6"/>
      <c r="K67" s="6"/>
    </row>
    <row r="68" spans="1:11" x14ac:dyDescent="0.25">
      <c r="A68" s="45" t="s">
        <v>481</v>
      </c>
      <c r="B68" s="57">
        <v>57910</v>
      </c>
      <c r="C68" s="60">
        <v>5463</v>
      </c>
      <c r="D68" s="60">
        <v>151965</v>
      </c>
      <c r="E68" s="60">
        <v>5777</v>
      </c>
      <c r="F68" s="60">
        <v>153280</v>
      </c>
      <c r="G68" s="8"/>
      <c r="I68" s="45"/>
      <c r="J68" s="6"/>
      <c r="K68" s="6"/>
    </row>
    <row r="69" spans="1:11" x14ac:dyDescent="0.25">
      <c r="A69" s="45" t="s">
        <v>482</v>
      </c>
      <c r="B69" s="57">
        <v>57980</v>
      </c>
      <c r="C69" s="60">
        <v>370</v>
      </c>
      <c r="D69" s="60">
        <v>11719</v>
      </c>
      <c r="E69" s="60">
        <v>414</v>
      </c>
      <c r="F69" s="60">
        <v>11966</v>
      </c>
      <c r="G69" s="8"/>
      <c r="I69" s="45"/>
      <c r="J69" s="6"/>
      <c r="K69" s="6"/>
    </row>
    <row r="70" spans="1:11" x14ac:dyDescent="0.25">
      <c r="A70" s="45" t="s">
        <v>483</v>
      </c>
      <c r="B70" s="57">
        <v>58050</v>
      </c>
      <c r="C70" s="60">
        <v>4647</v>
      </c>
      <c r="D70" s="60">
        <v>108327</v>
      </c>
      <c r="E70" s="60">
        <v>4757</v>
      </c>
      <c r="F70" s="60">
        <v>109925</v>
      </c>
      <c r="G70" s="8"/>
      <c r="I70" s="45"/>
      <c r="J70" s="6"/>
      <c r="K70" s="6"/>
    </row>
    <row r="71" spans="1:11" x14ac:dyDescent="0.25">
      <c r="A71" s="45" t="s">
        <v>484</v>
      </c>
      <c r="B71" s="57">
        <v>58510</v>
      </c>
      <c r="C71" s="60">
        <v>844</v>
      </c>
      <c r="D71" s="60">
        <v>28378</v>
      </c>
      <c r="E71" s="60">
        <v>840</v>
      </c>
      <c r="F71" s="60">
        <v>28614</v>
      </c>
      <c r="G71" s="8"/>
      <c r="I71" s="45"/>
      <c r="J71" s="6"/>
      <c r="K71" s="6"/>
    </row>
    <row r="72" spans="1:11" x14ac:dyDescent="0.25">
      <c r="A72" s="45" t="s">
        <v>485</v>
      </c>
      <c r="B72" s="57">
        <v>58570</v>
      </c>
      <c r="C72" s="60">
        <v>1397</v>
      </c>
      <c r="D72" s="60">
        <v>27792</v>
      </c>
      <c r="E72" s="60">
        <v>1520</v>
      </c>
      <c r="F72" s="60">
        <v>28364</v>
      </c>
      <c r="G72" s="8"/>
      <c r="I72" s="45"/>
      <c r="J72" s="6"/>
      <c r="K72" s="6"/>
    </row>
    <row r="73" spans="1:11" x14ac:dyDescent="0.25">
      <c r="A73" s="45" t="s">
        <v>486</v>
      </c>
      <c r="B73" s="57">
        <v>58760</v>
      </c>
      <c r="C73" s="60">
        <v>7286</v>
      </c>
      <c r="D73" s="60">
        <v>141681</v>
      </c>
      <c r="E73" s="60">
        <v>7725</v>
      </c>
      <c r="F73" s="60">
        <v>142742</v>
      </c>
      <c r="G73" s="8"/>
      <c r="I73" s="45"/>
      <c r="J73" s="6"/>
      <c r="K73" s="6"/>
    </row>
    <row r="74" spans="1:11" x14ac:dyDescent="0.25">
      <c r="A74" s="178" t="s">
        <v>101</v>
      </c>
      <c r="B74" s="57"/>
      <c r="C74" s="130">
        <v>54830</v>
      </c>
      <c r="D74" s="130">
        <v>1320937</v>
      </c>
      <c r="E74" s="130">
        <v>56342</v>
      </c>
      <c r="F74" s="130">
        <v>1330706</v>
      </c>
      <c r="G74" s="8"/>
      <c r="I74" s="22"/>
      <c r="J74" s="6"/>
      <c r="K74" s="6"/>
    </row>
    <row r="75" spans="1:11" x14ac:dyDescent="0.25">
      <c r="A75" s="131" t="s">
        <v>375</v>
      </c>
      <c r="B75" s="57"/>
      <c r="C75" s="62"/>
      <c r="D75" s="67"/>
      <c r="E75" s="107"/>
      <c r="F75" s="107"/>
      <c r="G75" s="8"/>
      <c r="I75" s="45"/>
      <c r="J75" s="6"/>
      <c r="K75" s="6"/>
    </row>
    <row r="76" spans="1:11" ht="30" x14ac:dyDescent="0.25">
      <c r="A76" s="113" t="s">
        <v>487</v>
      </c>
      <c r="B76" s="57">
        <v>50280</v>
      </c>
      <c r="C76" s="60">
        <v>204</v>
      </c>
      <c r="D76" s="60">
        <v>11684</v>
      </c>
      <c r="E76" s="60">
        <v>224</v>
      </c>
      <c r="F76" s="60">
        <v>11487</v>
      </c>
      <c r="G76" s="8"/>
      <c r="I76" s="45"/>
      <c r="J76" s="6"/>
      <c r="K76" s="6"/>
    </row>
    <row r="77" spans="1:11" x14ac:dyDescent="0.25">
      <c r="A77" s="45" t="s">
        <v>488</v>
      </c>
      <c r="B77" s="57">
        <v>50770</v>
      </c>
      <c r="C77" s="60">
        <v>26</v>
      </c>
      <c r="D77" s="60">
        <v>1077</v>
      </c>
      <c r="E77" s="60">
        <v>28</v>
      </c>
      <c r="F77" s="60">
        <v>1059</v>
      </c>
      <c r="G77" s="8"/>
      <c r="I77" s="45"/>
      <c r="J77" s="6"/>
      <c r="K77" s="6"/>
    </row>
    <row r="78" spans="1:11" ht="30" x14ac:dyDescent="0.25">
      <c r="A78" s="113" t="s">
        <v>489</v>
      </c>
      <c r="B78" s="57">
        <v>50840</v>
      </c>
      <c r="C78" s="60">
        <v>75</v>
      </c>
      <c r="D78" s="60">
        <v>3120</v>
      </c>
      <c r="E78" s="60">
        <v>81</v>
      </c>
      <c r="F78" s="60">
        <v>3067</v>
      </c>
      <c r="G78" s="8"/>
      <c r="I78" s="45"/>
      <c r="J78" s="6"/>
      <c r="K78" s="6"/>
    </row>
    <row r="79" spans="1:11" x14ac:dyDescent="0.25">
      <c r="A79" s="45" t="s">
        <v>490</v>
      </c>
      <c r="B79" s="57">
        <v>51190</v>
      </c>
      <c r="C79" s="60">
        <v>907</v>
      </c>
      <c r="D79" s="60">
        <v>19120</v>
      </c>
      <c r="E79" s="60">
        <v>929</v>
      </c>
      <c r="F79" s="60">
        <v>18795</v>
      </c>
      <c r="G79" s="8"/>
      <c r="I79" s="45"/>
      <c r="J79" s="6"/>
      <c r="K79" s="6"/>
    </row>
    <row r="80" spans="1:11" x14ac:dyDescent="0.25">
      <c r="A80" s="45" t="s">
        <v>491</v>
      </c>
      <c r="B80" s="57">
        <v>51260</v>
      </c>
      <c r="C80" s="60">
        <v>545</v>
      </c>
      <c r="D80" s="60">
        <v>25128</v>
      </c>
      <c r="E80" s="60">
        <v>570</v>
      </c>
      <c r="F80" s="60">
        <v>24699</v>
      </c>
      <c r="G80" s="8"/>
      <c r="I80" s="45"/>
      <c r="J80" s="6"/>
      <c r="K80" s="6"/>
    </row>
    <row r="81" spans="1:11" x14ac:dyDescent="0.25">
      <c r="A81" s="45" t="s">
        <v>492</v>
      </c>
      <c r="B81" s="57">
        <v>51400</v>
      </c>
      <c r="C81" s="60">
        <v>285</v>
      </c>
      <c r="D81" s="60">
        <v>11894</v>
      </c>
      <c r="E81" s="60">
        <v>298</v>
      </c>
      <c r="F81" s="60">
        <v>11692</v>
      </c>
      <c r="G81" s="8"/>
      <c r="I81" s="45"/>
      <c r="J81" s="6"/>
      <c r="K81" s="6"/>
    </row>
    <row r="82" spans="1:11" x14ac:dyDescent="0.25">
      <c r="A82" s="45" t="s">
        <v>493</v>
      </c>
      <c r="B82" s="57">
        <v>51890</v>
      </c>
      <c r="C82" s="60">
        <v>259</v>
      </c>
      <c r="D82" s="60">
        <v>4685</v>
      </c>
      <c r="E82" s="60">
        <v>267</v>
      </c>
      <c r="F82" s="60">
        <v>4606</v>
      </c>
      <c r="G82" s="8"/>
      <c r="I82" s="45"/>
      <c r="J82" s="6"/>
      <c r="K82" s="6"/>
    </row>
    <row r="83" spans="1:11" x14ac:dyDescent="0.25">
      <c r="A83" s="45" t="s">
        <v>494</v>
      </c>
      <c r="B83" s="57">
        <v>52660</v>
      </c>
      <c r="C83" s="60">
        <v>201</v>
      </c>
      <c r="D83" s="60">
        <v>9209</v>
      </c>
      <c r="E83" s="60">
        <v>209</v>
      </c>
      <c r="F83" s="60">
        <v>9055</v>
      </c>
      <c r="G83" s="8"/>
      <c r="I83" s="45"/>
      <c r="J83" s="6"/>
      <c r="K83" s="6"/>
    </row>
    <row r="84" spans="1:11" ht="30" x14ac:dyDescent="0.25">
      <c r="A84" s="113" t="s">
        <v>495</v>
      </c>
      <c r="B84" s="57">
        <v>52870</v>
      </c>
      <c r="C84" s="60">
        <v>91</v>
      </c>
      <c r="D84" s="60">
        <v>3562</v>
      </c>
      <c r="E84" s="60">
        <v>100</v>
      </c>
      <c r="F84" s="60">
        <v>3502</v>
      </c>
      <c r="G84" s="8"/>
      <c r="I84" s="45"/>
      <c r="J84" s="6"/>
      <c r="K84" s="6"/>
    </row>
    <row r="85" spans="1:11" x14ac:dyDescent="0.25">
      <c r="A85" s="45" t="s">
        <v>496</v>
      </c>
      <c r="B85" s="57">
        <v>53990</v>
      </c>
      <c r="C85" s="60">
        <v>450</v>
      </c>
      <c r="D85" s="60">
        <v>17944</v>
      </c>
      <c r="E85" s="60">
        <v>470</v>
      </c>
      <c r="F85" s="60">
        <v>17643</v>
      </c>
      <c r="G85" s="8"/>
      <c r="I85" s="45"/>
      <c r="J85" s="6"/>
      <c r="K85" s="6"/>
    </row>
    <row r="86" spans="1:11" x14ac:dyDescent="0.25">
      <c r="A86" s="45" t="s">
        <v>497</v>
      </c>
      <c r="B86" s="57">
        <v>55180</v>
      </c>
      <c r="C86" s="60">
        <v>181</v>
      </c>
      <c r="D86" s="60">
        <v>5466</v>
      </c>
      <c r="E86" s="60">
        <v>193</v>
      </c>
      <c r="F86" s="60">
        <v>5374</v>
      </c>
      <c r="G86" s="8"/>
      <c r="I86" s="45"/>
      <c r="J86" s="6"/>
      <c r="K86" s="6"/>
    </row>
    <row r="87" spans="1:11" x14ac:dyDescent="0.25">
      <c r="A87" s="45" t="s">
        <v>498</v>
      </c>
      <c r="B87" s="57">
        <v>56300</v>
      </c>
      <c r="C87" s="60">
        <v>28</v>
      </c>
      <c r="D87" s="60">
        <v>976</v>
      </c>
      <c r="E87" s="60">
        <v>30</v>
      </c>
      <c r="F87" s="60">
        <v>959</v>
      </c>
      <c r="G87" s="8"/>
      <c r="I87" s="45"/>
      <c r="J87" s="6"/>
      <c r="K87" s="6"/>
    </row>
    <row r="88" spans="1:11" x14ac:dyDescent="0.25">
      <c r="A88" s="178" t="s">
        <v>101</v>
      </c>
      <c r="B88" s="57"/>
      <c r="C88" s="130">
        <v>3252</v>
      </c>
      <c r="D88" s="130">
        <v>113865</v>
      </c>
      <c r="E88" s="130">
        <v>3399</v>
      </c>
      <c r="F88" s="130">
        <v>111938</v>
      </c>
      <c r="G88" s="8"/>
      <c r="I88" s="22"/>
      <c r="J88" s="6"/>
      <c r="K88" s="6"/>
    </row>
    <row r="89" spans="1:11" x14ac:dyDescent="0.25">
      <c r="A89" s="131" t="s">
        <v>439</v>
      </c>
      <c r="B89" s="57"/>
      <c r="C89" s="62"/>
      <c r="D89" s="67"/>
      <c r="E89" s="107"/>
      <c r="F89" s="107"/>
      <c r="G89" s="8"/>
      <c r="I89" s="45"/>
      <c r="J89" s="6"/>
      <c r="K89" s="6"/>
    </row>
    <row r="90" spans="1:11" x14ac:dyDescent="0.25">
      <c r="A90" s="45" t="s">
        <v>499</v>
      </c>
      <c r="B90" s="57">
        <v>51540</v>
      </c>
      <c r="C90" s="60">
        <v>210</v>
      </c>
      <c r="D90" s="60">
        <v>3006</v>
      </c>
      <c r="E90" s="60">
        <v>182</v>
      </c>
      <c r="F90" s="60">
        <v>3013</v>
      </c>
      <c r="G90" s="8"/>
      <c r="I90" s="45"/>
      <c r="J90" s="6"/>
      <c r="K90" s="6"/>
    </row>
    <row r="91" spans="1:11" x14ac:dyDescent="0.25">
      <c r="A91" s="45" t="s">
        <v>500</v>
      </c>
      <c r="B91" s="57">
        <v>53360</v>
      </c>
      <c r="C91" s="60">
        <v>37</v>
      </c>
      <c r="D91" s="60">
        <v>2106</v>
      </c>
      <c r="E91" s="60">
        <v>31</v>
      </c>
      <c r="F91" s="60">
        <v>2111</v>
      </c>
      <c r="G91" s="8"/>
      <c r="I91" s="45"/>
      <c r="J91" s="6"/>
      <c r="K91" s="6"/>
    </row>
    <row r="92" spans="1:11" x14ac:dyDescent="0.25">
      <c r="A92" s="45" t="s">
        <v>501</v>
      </c>
      <c r="B92" s="57">
        <v>57770</v>
      </c>
      <c r="C92" s="60">
        <v>12</v>
      </c>
      <c r="D92" s="60">
        <v>694</v>
      </c>
      <c r="E92" s="60">
        <v>10</v>
      </c>
      <c r="F92" s="60">
        <v>696</v>
      </c>
      <c r="G92" s="8"/>
      <c r="I92" s="45"/>
      <c r="J92" s="6"/>
      <c r="K92" s="6"/>
    </row>
    <row r="93" spans="1:11" x14ac:dyDescent="0.25">
      <c r="A93" s="45" t="s">
        <v>502</v>
      </c>
      <c r="B93" s="57">
        <v>58470</v>
      </c>
      <c r="C93" s="60">
        <v>2</v>
      </c>
      <c r="D93" s="60">
        <v>98</v>
      </c>
      <c r="E93" s="60">
        <v>2</v>
      </c>
      <c r="F93" s="60">
        <v>99</v>
      </c>
      <c r="G93" s="8"/>
      <c r="I93" s="45"/>
      <c r="J93" s="6"/>
      <c r="K93" s="6"/>
    </row>
    <row r="94" spans="1:11" x14ac:dyDescent="0.25">
      <c r="A94" s="178" t="s">
        <v>101</v>
      </c>
      <c r="B94" s="57"/>
      <c r="C94" s="130">
        <v>261</v>
      </c>
      <c r="D94" s="130">
        <v>5904</v>
      </c>
      <c r="E94" s="130">
        <v>225</v>
      </c>
      <c r="F94" s="130">
        <v>5919</v>
      </c>
      <c r="G94" s="8"/>
      <c r="I94" s="22"/>
      <c r="J94" s="1"/>
      <c r="K94" s="1"/>
    </row>
    <row r="95" spans="1:11" x14ac:dyDescent="0.25">
      <c r="A95" s="131" t="s">
        <v>440</v>
      </c>
      <c r="B95" s="57"/>
      <c r="C95" s="62"/>
      <c r="D95" s="67"/>
      <c r="E95" s="107"/>
      <c r="F95" s="107"/>
      <c r="G95" s="8"/>
      <c r="I95" s="45"/>
      <c r="J95" s="6"/>
      <c r="K95" s="6"/>
    </row>
    <row r="96" spans="1:11" x14ac:dyDescent="0.25">
      <c r="A96" s="45" t="s">
        <v>503</v>
      </c>
      <c r="B96" s="57">
        <v>51470</v>
      </c>
      <c r="C96" s="60">
        <v>11</v>
      </c>
      <c r="D96" s="60">
        <v>299</v>
      </c>
      <c r="E96" s="60">
        <v>10</v>
      </c>
      <c r="F96" s="60">
        <v>300</v>
      </c>
      <c r="G96" s="8"/>
      <c r="I96" s="45"/>
      <c r="J96" s="6"/>
      <c r="K96" s="6"/>
    </row>
    <row r="97" spans="1:11" x14ac:dyDescent="0.25">
      <c r="A97" s="45" t="s">
        <v>504</v>
      </c>
      <c r="B97" s="57">
        <v>51610</v>
      </c>
      <c r="C97" s="60">
        <v>26</v>
      </c>
      <c r="D97" s="60">
        <v>888</v>
      </c>
      <c r="E97" s="60">
        <v>25</v>
      </c>
      <c r="F97" s="60">
        <v>890</v>
      </c>
      <c r="G97" s="8"/>
      <c r="I97" s="45"/>
      <c r="J97" s="6"/>
      <c r="K97" s="6"/>
    </row>
    <row r="98" spans="1:11" x14ac:dyDescent="0.25">
      <c r="A98" s="45" t="s">
        <v>505</v>
      </c>
      <c r="B98" s="57">
        <v>52030</v>
      </c>
      <c r="C98" s="60">
        <v>22</v>
      </c>
      <c r="D98" s="60">
        <v>583</v>
      </c>
      <c r="E98" s="60">
        <v>19</v>
      </c>
      <c r="F98" s="60">
        <v>586</v>
      </c>
      <c r="G98" s="8"/>
      <c r="I98" s="45"/>
      <c r="J98" s="6"/>
      <c r="K98" s="6"/>
    </row>
    <row r="99" spans="1:11" x14ac:dyDescent="0.25">
      <c r="A99" s="45" t="s">
        <v>506</v>
      </c>
      <c r="B99" s="57">
        <v>52380</v>
      </c>
      <c r="C99" s="60">
        <v>9</v>
      </c>
      <c r="D99" s="60">
        <v>103</v>
      </c>
      <c r="E99" s="60">
        <v>9</v>
      </c>
      <c r="F99" s="60">
        <v>104</v>
      </c>
      <c r="G99" s="8"/>
      <c r="I99" s="45"/>
      <c r="J99" s="6"/>
      <c r="K99" s="6"/>
    </row>
    <row r="100" spans="1:11" x14ac:dyDescent="0.25">
      <c r="A100" s="45" t="s">
        <v>507</v>
      </c>
      <c r="B100" s="57">
        <v>53800</v>
      </c>
      <c r="C100" s="60">
        <v>867</v>
      </c>
      <c r="D100" s="60">
        <v>21693</v>
      </c>
      <c r="E100" s="60">
        <v>751</v>
      </c>
      <c r="F100" s="60">
        <v>21739</v>
      </c>
      <c r="G100" s="8"/>
      <c r="I100" s="45"/>
      <c r="J100" s="6"/>
      <c r="K100" s="6"/>
    </row>
    <row r="101" spans="1:11" x14ac:dyDescent="0.25">
      <c r="A101" s="45" t="s">
        <v>508</v>
      </c>
      <c r="B101" s="57">
        <v>54060</v>
      </c>
      <c r="C101" s="60">
        <v>47</v>
      </c>
      <c r="D101" s="60">
        <v>1787</v>
      </c>
      <c r="E101" s="60">
        <v>47</v>
      </c>
      <c r="F101" s="60">
        <v>1791</v>
      </c>
      <c r="G101" s="8"/>
      <c r="I101" s="45"/>
      <c r="J101" s="6"/>
      <c r="K101" s="6"/>
    </row>
    <row r="102" spans="1:11" x14ac:dyDescent="0.25">
      <c r="A102" s="45" t="s">
        <v>509</v>
      </c>
      <c r="B102" s="57">
        <v>55250</v>
      </c>
      <c r="C102" s="60">
        <v>64</v>
      </c>
      <c r="D102" s="60">
        <v>724</v>
      </c>
      <c r="E102" s="60">
        <v>60</v>
      </c>
      <c r="F102" s="60">
        <v>729</v>
      </c>
      <c r="G102" s="8"/>
      <c r="I102" s="45"/>
      <c r="J102" s="6"/>
      <c r="K102" s="6"/>
    </row>
    <row r="103" spans="1:11" x14ac:dyDescent="0.25">
      <c r="A103" s="45" t="s">
        <v>510</v>
      </c>
      <c r="B103" s="57">
        <v>55530</v>
      </c>
      <c r="C103" s="60">
        <v>8</v>
      </c>
      <c r="D103" s="60">
        <v>228</v>
      </c>
      <c r="E103" s="60">
        <v>7</v>
      </c>
      <c r="F103" s="60">
        <v>229</v>
      </c>
      <c r="G103" s="8"/>
      <c r="I103" s="45"/>
      <c r="J103" s="6"/>
      <c r="K103" s="6"/>
    </row>
    <row r="104" spans="1:11" x14ac:dyDescent="0.25">
      <c r="A104" s="45" t="s">
        <v>511</v>
      </c>
      <c r="B104" s="57">
        <v>55670</v>
      </c>
      <c r="C104" s="60">
        <v>14</v>
      </c>
      <c r="D104" s="60">
        <v>373</v>
      </c>
      <c r="E104" s="60">
        <v>13</v>
      </c>
      <c r="F104" s="60">
        <v>374</v>
      </c>
      <c r="G104" s="8"/>
      <c r="I104" s="45"/>
      <c r="J104" s="6"/>
      <c r="K104" s="6"/>
    </row>
    <row r="105" spans="1:11" x14ac:dyDescent="0.25">
      <c r="A105" s="45" t="s">
        <v>512</v>
      </c>
      <c r="B105" s="57">
        <v>55810</v>
      </c>
      <c r="C105" s="60">
        <v>42</v>
      </c>
      <c r="D105" s="60">
        <v>472</v>
      </c>
      <c r="E105" s="60">
        <v>39</v>
      </c>
      <c r="F105" s="60">
        <v>475</v>
      </c>
      <c r="G105" s="8"/>
      <c r="I105" s="45"/>
      <c r="J105" s="6"/>
      <c r="K105" s="6"/>
    </row>
    <row r="106" spans="1:11" x14ac:dyDescent="0.25">
      <c r="A106" s="45" t="s">
        <v>513</v>
      </c>
      <c r="B106" s="57">
        <v>56160</v>
      </c>
      <c r="C106" s="60">
        <v>5</v>
      </c>
      <c r="D106" s="60">
        <v>58</v>
      </c>
      <c r="E106" s="60">
        <v>5</v>
      </c>
      <c r="F106" s="60">
        <v>59</v>
      </c>
      <c r="G106" s="8"/>
      <c r="I106" s="45"/>
      <c r="J106" s="6"/>
      <c r="K106" s="6"/>
    </row>
    <row r="107" spans="1:11" x14ac:dyDescent="0.25">
      <c r="A107" s="45" t="s">
        <v>514</v>
      </c>
      <c r="B107" s="57">
        <v>56790</v>
      </c>
      <c r="C107" s="60">
        <v>63</v>
      </c>
      <c r="D107" s="60">
        <v>1689</v>
      </c>
      <c r="E107" s="60">
        <v>64</v>
      </c>
      <c r="F107" s="60">
        <v>1694</v>
      </c>
      <c r="G107" s="8"/>
      <c r="I107" s="45"/>
      <c r="J107" s="6"/>
      <c r="K107" s="6"/>
    </row>
    <row r="108" spans="1:11" x14ac:dyDescent="0.25">
      <c r="A108" s="45" t="s">
        <v>515</v>
      </c>
      <c r="B108" s="57">
        <v>57000</v>
      </c>
      <c r="C108" s="60">
        <v>13</v>
      </c>
      <c r="D108" s="60">
        <v>353</v>
      </c>
      <c r="E108" s="60">
        <v>12</v>
      </c>
      <c r="F108" s="60">
        <v>354</v>
      </c>
      <c r="G108" s="8"/>
      <c r="I108" s="45"/>
      <c r="J108" s="6"/>
      <c r="K108" s="6"/>
    </row>
    <row r="109" spans="1:11" x14ac:dyDescent="0.25">
      <c r="A109" s="45" t="s">
        <v>516</v>
      </c>
      <c r="B109" s="57">
        <v>57630</v>
      </c>
      <c r="C109" s="60">
        <v>5</v>
      </c>
      <c r="D109" s="60">
        <v>52</v>
      </c>
      <c r="E109" s="60">
        <v>4</v>
      </c>
      <c r="F109" s="60">
        <v>53</v>
      </c>
      <c r="G109" s="8"/>
      <c r="I109" s="45"/>
      <c r="J109" s="6"/>
      <c r="K109" s="6"/>
    </row>
    <row r="110" spans="1:11" x14ac:dyDescent="0.25">
      <c r="A110" s="45" t="s">
        <v>517</v>
      </c>
      <c r="B110" s="57">
        <v>58260</v>
      </c>
      <c r="C110" s="60">
        <v>11</v>
      </c>
      <c r="D110" s="60">
        <v>316</v>
      </c>
      <c r="E110" s="60">
        <v>10</v>
      </c>
      <c r="F110" s="60">
        <v>317</v>
      </c>
      <c r="G110" s="8"/>
      <c r="I110" s="45"/>
      <c r="J110" s="6"/>
      <c r="K110" s="6"/>
    </row>
    <row r="111" spans="1:11" x14ac:dyDescent="0.25">
      <c r="A111" s="45" t="s">
        <v>518</v>
      </c>
      <c r="B111" s="57">
        <v>59350</v>
      </c>
      <c r="C111" s="60">
        <v>23</v>
      </c>
      <c r="D111" s="60">
        <v>255</v>
      </c>
      <c r="E111" s="60">
        <v>21</v>
      </c>
      <c r="F111" s="60">
        <v>257</v>
      </c>
      <c r="G111" s="8"/>
      <c r="I111" s="45"/>
      <c r="J111" s="6"/>
      <c r="K111" s="6"/>
    </row>
    <row r="112" spans="1:11" x14ac:dyDescent="0.25">
      <c r="A112" s="178" t="s">
        <v>101</v>
      </c>
      <c r="B112" s="57"/>
      <c r="C112" s="130">
        <v>1230</v>
      </c>
      <c r="D112" s="130">
        <v>29873</v>
      </c>
      <c r="E112" s="130">
        <v>1096</v>
      </c>
      <c r="F112" s="130">
        <v>29951</v>
      </c>
      <c r="G112" s="8"/>
      <c r="I112" s="22"/>
      <c r="J112" s="1"/>
      <c r="K112" s="1"/>
    </row>
    <row r="113" spans="1:11" x14ac:dyDescent="0.25">
      <c r="A113" s="131" t="s">
        <v>441</v>
      </c>
      <c r="B113" s="57"/>
      <c r="C113" s="62"/>
      <c r="D113" s="67"/>
      <c r="E113" s="107"/>
      <c r="F113" s="107"/>
      <c r="G113" s="8"/>
      <c r="I113" s="45"/>
      <c r="J113" s="6"/>
      <c r="K113" s="6"/>
    </row>
    <row r="114" spans="1:11" x14ac:dyDescent="0.25">
      <c r="A114" s="45" t="s">
        <v>519</v>
      </c>
      <c r="B114" s="57">
        <v>51960</v>
      </c>
      <c r="C114" s="60">
        <v>113</v>
      </c>
      <c r="D114" s="60">
        <v>2127</v>
      </c>
      <c r="E114" s="60">
        <v>101</v>
      </c>
      <c r="F114" s="60">
        <v>2138</v>
      </c>
      <c r="G114" s="8"/>
      <c r="I114" s="45"/>
      <c r="J114" s="6"/>
      <c r="K114" s="6"/>
    </row>
    <row r="115" spans="1:11" x14ac:dyDescent="0.25">
      <c r="A115" s="45" t="s">
        <v>520</v>
      </c>
      <c r="B115" s="57">
        <v>53080</v>
      </c>
      <c r="C115" s="60">
        <v>22</v>
      </c>
      <c r="D115" s="60">
        <v>410</v>
      </c>
      <c r="E115" s="60">
        <v>20</v>
      </c>
      <c r="F115" s="60">
        <v>412</v>
      </c>
      <c r="G115" s="8"/>
      <c r="I115" s="45"/>
      <c r="J115" s="6"/>
      <c r="K115" s="6"/>
    </row>
    <row r="116" spans="1:11" x14ac:dyDescent="0.25">
      <c r="A116" s="45" t="s">
        <v>521</v>
      </c>
      <c r="B116" s="57">
        <v>53290</v>
      </c>
      <c r="C116" s="60">
        <v>204</v>
      </c>
      <c r="D116" s="60">
        <v>7608</v>
      </c>
      <c r="E116" s="60">
        <v>176</v>
      </c>
      <c r="F116" s="60">
        <v>7630</v>
      </c>
      <c r="G116" s="8"/>
      <c r="I116" s="45"/>
      <c r="J116" s="6"/>
      <c r="K116" s="6"/>
    </row>
    <row r="117" spans="1:11" x14ac:dyDescent="0.25">
      <c r="A117" s="45" t="s">
        <v>522</v>
      </c>
      <c r="B117" s="57">
        <v>54280</v>
      </c>
      <c r="C117" s="60">
        <v>475</v>
      </c>
      <c r="D117" s="60">
        <v>18106</v>
      </c>
      <c r="E117" s="60">
        <v>420</v>
      </c>
      <c r="F117" s="60">
        <v>18167</v>
      </c>
      <c r="G117" s="8"/>
      <c r="I117" s="45"/>
      <c r="J117" s="6"/>
      <c r="K117" s="6"/>
    </row>
    <row r="118" spans="1:11" x14ac:dyDescent="0.25">
      <c r="A118" s="45" t="s">
        <v>523</v>
      </c>
      <c r="B118" s="57">
        <v>54970</v>
      </c>
      <c r="C118" s="60">
        <v>113</v>
      </c>
      <c r="D118" s="60">
        <v>833</v>
      </c>
      <c r="E118" s="60">
        <v>100</v>
      </c>
      <c r="F118" s="60">
        <v>839</v>
      </c>
      <c r="G118" s="8"/>
      <c r="I118" s="45"/>
      <c r="J118" s="6"/>
      <c r="K118" s="6"/>
    </row>
    <row r="119" spans="1:11" x14ac:dyDescent="0.25">
      <c r="A119" s="45" t="s">
        <v>524</v>
      </c>
      <c r="B119" s="57">
        <v>55040</v>
      </c>
      <c r="C119" s="60">
        <v>123</v>
      </c>
      <c r="D119" s="60">
        <v>899</v>
      </c>
      <c r="E119" s="60">
        <v>108</v>
      </c>
      <c r="F119" s="60">
        <v>906</v>
      </c>
      <c r="G119" s="8"/>
      <c r="I119" s="45"/>
      <c r="J119" s="6"/>
      <c r="K119" s="6"/>
    </row>
    <row r="120" spans="1:11" x14ac:dyDescent="0.25">
      <c r="A120" s="45" t="s">
        <v>525</v>
      </c>
      <c r="B120" s="57">
        <v>55390</v>
      </c>
      <c r="C120" s="60">
        <v>16</v>
      </c>
      <c r="D120" s="60">
        <v>120</v>
      </c>
      <c r="E120" s="60">
        <v>15</v>
      </c>
      <c r="F120" s="60">
        <v>121</v>
      </c>
      <c r="G120" s="8"/>
      <c r="I120" s="45"/>
      <c r="J120" s="6"/>
      <c r="K120" s="6"/>
    </row>
    <row r="121" spans="1:11" x14ac:dyDescent="0.25">
      <c r="A121" s="45" t="s">
        <v>526</v>
      </c>
      <c r="B121" s="57">
        <v>56620</v>
      </c>
      <c r="C121" s="60">
        <v>123</v>
      </c>
      <c r="D121" s="60">
        <v>906</v>
      </c>
      <c r="E121" s="60">
        <v>109</v>
      </c>
      <c r="F121" s="60">
        <v>913</v>
      </c>
      <c r="G121" s="8"/>
      <c r="I121" s="45"/>
      <c r="J121" s="6"/>
      <c r="K121" s="6"/>
    </row>
    <row r="122" spans="1:11" x14ac:dyDescent="0.25">
      <c r="A122" s="45" t="s">
        <v>527</v>
      </c>
      <c r="B122" s="57">
        <v>57420</v>
      </c>
      <c r="C122" s="60">
        <v>24</v>
      </c>
      <c r="D122" s="60">
        <v>1280</v>
      </c>
      <c r="E122" s="60">
        <v>21</v>
      </c>
      <c r="F122" s="60">
        <v>1285</v>
      </c>
      <c r="G122" s="8"/>
      <c r="I122" s="45"/>
      <c r="J122" s="6"/>
      <c r="K122" s="6"/>
    </row>
    <row r="123" spans="1:11" x14ac:dyDescent="0.25">
      <c r="A123" s="45" t="s">
        <v>528</v>
      </c>
      <c r="B123" s="57">
        <v>59250</v>
      </c>
      <c r="C123" s="60">
        <v>22</v>
      </c>
      <c r="D123" s="60">
        <v>251</v>
      </c>
      <c r="E123" s="60">
        <v>21</v>
      </c>
      <c r="F123" s="60">
        <v>253</v>
      </c>
      <c r="G123" s="8"/>
      <c r="I123" s="45"/>
      <c r="J123" s="6"/>
      <c r="K123" s="6"/>
    </row>
    <row r="124" spans="1:11" x14ac:dyDescent="0.25">
      <c r="A124" s="178" t="s">
        <v>101</v>
      </c>
      <c r="B124" s="57"/>
      <c r="C124" s="130">
        <v>1235</v>
      </c>
      <c r="D124" s="130">
        <v>32540</v>
      </c>
      <c r="E124" s="130">
        <v>1091</v>
      </c>
      <c r="F124" s="130">
        <v>32664</v>
      </c>
      <c r="G124" s="8"/>
      <c r="I124" s="22"/>
      <c r="J124" s="6"/>
      <c r="K124" s="6"/>
    </row>
    <row r="125" spans="1:11" x14ac:dyDescent="0.25">
      <c r="A125" s="131" t="s">
        <v>444</v>
      </c>
      <c r="B125" s="57"/>
      <c r="C125" s="62"/>
      <c r="D125" s="67"/>
      <c r="E125" s="107"/>
      <c r="F125" s="107"/>
      <c r="G125" s="8"/>
      <c r="I125" s="45"/>
      <c r="J125" s="6"/>
      <c r="K125" s="6"/>
    </row>
    <row r="126" spans="1:11" x14ac:dyDescent="0.25">
      <c r="A126" s="45" t="s">
        <v>529</v>
      </c>
      <c r="B126" s="57">
        <v>50560</v>
      </c>
      <c r="C126" s="60">
        <v>27</v>
      </c>
      <c r="D126" s="60">
        <v>845</v>
      </c>
      <c r="E126" s="60">
        <v>35</v>
      </c>
      <c r="F126" s="60">
        <v>837</v>
      </c>
      <c r="G126" s="8"/>
      <c r="I126" s="45"/>
      <c r="J126" s="6"/>
      <c r="K126" s="6"/>
    </row>
    <row r="127" spans="1:11" x14ac:dyDescent="0.25">
      <c r="A127" s="45" t="s">
        <v>530</v>
      </c>
      <c r="B127" s="57">
        <v>50910</v>
      </c>
      <c r="C127" s="60">
        <v>17</v>
      </c>
      <c r="D127" s="60">
        <v>499</v>
      </c>
      <c r="E127" s="60">
        <v>21</v>
      </c>
      <c r="F127" s="60">
        <v>493</v>
      </c>
      <c r="G127" s="8"/>
      <c r="I127" s="45"/>
      <c r="J127" s="6"/>
      <c r="K127" s="6"/>
    </row>
    <row r="128" spans="1:11" x14ac:dyDescent="0.25">
      <c r="A128" s="45" t="s">
        <v>531</v>
      </c>
      <c r="B128" s="57">
        <v>51120</v>
      </c>
      <c r="C128" s="60">
        <v>16</v>
      </c>
      <c r="D128" s="60">
        <v>577</v>
      </c>
      <c r="E128" s="60">
        <v>20</v>
      </c>
      <c r="F128" s="60">
        <v>571</v>
      </c>
      <c r="G128" s="8"/>
      <c r="I128" s="45"/>
      <c r="J128" s="6"/>
      <c r="K128" s="6"/>
    </row>
    <row r="129" spans="1:11" x14ac:dyDescent="0.25">
      <c r="A129" s="45" t="s">
        <v>532</v>
      </c>
      <c r="B129" s="57">
        <v>51680</v>
      </c>
      <c r="C129" s="60">
        <v>38</v>
      </c>
      <c r="D129" s="60">
        <v>3747</v>
      </c>
      <c r="E129" s="60">
        <v>50</v>
      </c>
      <c r="F129" s="60">
        <v>3710</v>
      </c>
      <c r="G129" s="8"/>
      <c r="I129" s="45"/>
      <c r="J129" s="6"/>
      <c r="K129" s="6"/>
    </row>
    <row r="130" spans="1:11" x14ac:dyDescent="0.25">
      <c r="A130" s="45" t="s">
        <v>533</v>
      </c>
      <c r="B130" s="57">
        <v>52100</v>
      </c>
      <c r="C130" s="60">
        <v>18</v>
      </c>
      <c r="D130" s="60">
        <v>530</v>
      </c>
      <c r="E130" s="60">
        <v>23</v>
      </c>
      <c r="F130" s="60">
        <v>525</v>
      </c>
      <c r="G130" s="8"/>
      <c r="I130" s="45"/>
      <c r="J130" s="6"/>
      <c r="K130" s="6"/>
    </row>
    <row r="131" spans="1:11" x14ac:dyDescent="0.25">
      <c r="A131" s="45" t="s">
        <v>534</v>
      </c>
      <c r="B131" s="57">
        <v>52310</v>
      </c>
      <c r="C131" s="60">
        <v>9</v>
      </c>
      <c r="D131" s="60">
        <v>504</v>
      </c>
      <c r="E131" s="60">
        <v>12</v>
      </c>
      <c r="F131" s="60">
        <v>499</v>
      </c>
      <c r="G131" s="8"/>
      <c r="I131" s="45"/>
      <c r="J131" s="6"/>
      <c r="K131" s="6"/>
    </row>
    <row r="132" spans="1:11" x14ac:dyDescent="0.25">
      <c r="A132" s="45" t="s">
        <v>535</v>
      </c>
      <c r="B132" s="57">
        <v>52450</v>
      </c>
      <c r="C132" s="60">
        <v>29</v>
      </c>
      <c r="D132" s="60">
        <v>649</v>
      </c>
      <c r="E132" s="60">
        <v>35</v>
      </c>
      <c r="F132" s="60">
        <v>642</v>
      </c>
      <c r="G132" s="8"/>
      <c r="I132" s="45"/>
      <c r="J132" s="6"/>
      <c r="K132" s="6"/>
    </row>
    <row r="133" spans="1:11" x14ac:dyDescent="0.25">
      <c r="A133" s="45" t="s">
        <v>536</v>
      </c>
      <c r="B133" s="57">
        <v>52520</v>
      </c>
      <c r="C133" s="60">
        <v>19</v>
      </c>
      <c r="D133" s="60">
        <v>840</v>
      </c>
      <c r="E133" s="60">
        <v>23</v>
      </c>
      <c r="F133" s="60">
        <v>831</v>
      </c>
      <c r="G133" s="8"/>
      <c r="I133" s="45"/>
      <c r="J133" s="6"/>
      <c r="K133" s="6"/>
    </row>
    <row r="134" spans="1:11" x14ac:dyDescent="0.25">
      <c r="A134" s="45" t="s">
        <v>537</v>
      </c>
      <c r="B134" s="57">
        <v>52590</v>
      </c>
      <c r="C134" s="60">
        <v>38</v>
      </c>
      <c r="D134" s="60">
        <v>2017</v>
      </c>
      <c r="E134" s="60">
        <v>49</v>
      </c>
      <c r="F134" s="60">
        <v>1996</v>
      </c>
      <c r="G134" s="8"/>
      <c r="I134" s="45"/>
      <c r="J134" s="6"/>
      <c r="K134" s="6"/>
    </row>
    <row r="135" spans="1:11" x14ac:dyDescent="0.25">
      <c r="A135" s="45" t="s">
        <v>538</v>
      </c>
      <c r="B135" s="57">
        <v>52940</v>
      </c>
      <c r="C135" s="60">
        <v>10</v>
      </c>
      <c r="D135" s="60">
        <v>403</v>
      </c>
      <c r="E135" s="60">
        <v>14</v>
      </c>
      <c r="F135" s="60">
        <v>399</v>
      </c>
      <c r="G135" s="8"/>
      <c r="I135" s="45"/>
      <c r="J135" s="6"/>
      <c r="K135" s="6"/>
    </row>
    <row r="136" spans="1:11" x14ac:dyDescent="0.25">
      <c r="A136" s="45" t="s">
        <v>539</v>
      </c>
      <c r="B136" s="57">
        <v>53010</v>
      </c>
      <c r="C136" s="60">
        <v>7</v>
      </c>
      <c r="D136" s="60">
        <v>444</v>
      </c>
      <c r="E136" s="60">
        <v>8</v>
      </c>
      <c r="F136" s="60">
        <v>439</v>
      </c>
      <c r="G136" s="8"/>
      <c r="I136" s="45"/>
      <c r="J136" s="6"/>
      <c r="K136" s="6"/>
    </row>
    <row r="137" spans="1:11" x14ac:dyDescent="0.25">
      <c r="A137" s="45" t="s">
        <v>540</v>
      </c>
      <c r="B137" s="57">
        <v>53570</v>
      </c>
      <c r="C137" s="60">
        <v>63</v>
      </c>
      <c r="D137" s="60">
        <v>3356</v>
      </c>
      <c r="E137" s="60">
        <v>82</v>
      </c>
      <c r="F137" s="60">
        <v>3322</v>
      </c>
      <c r="G137" s="8"/>
      <c r="I137" s="45"/>
      <c r="J137" s="6"/>
      <c r="K137" s="6"/>
    </row>
    <row r="138" spans="1:11" x14ac:dyDescent="0.25">
      <c r="A138" s="45" t="s">
        <v>541</v>
      </c>
      <c r="B138" s="57">
        <v>53710</v>
      </c>
      <c r="C138" s="60">
        <v>15</v>
      </c>
      <c r="D138" s="60">
        <v>560</v>
      </c>
      <c r="E138" s="60">
        <v>20</v>
      </c>
      <c r="F138" s="60">
        <v>555</v>
      </c>
      <c r="G138" s="8"/>
      <c r="I138" s="45"/>
      <c r="J138" s="6"/>
      <c r="K138" s="6"/>
    </row>
    <row r="139" spans="1:11" x14ac:dyDescent="0.25">
      <c r="A139" s="45" t="s">
        <v>542</v>
      </c>
      <c r="B139" s="57">
        <v>54410</v>
      </c>
      <c r="C139" s="60">
        <v>25</v>
      </c>
      <c r="D139" s="60">
        <v>561</v>
      </c>
      <c r="E139" s="60">
        <v>31</v>
      </c>
      <c r="F139" s="60">
        <v>555</v>
      </c>
      <c r="G139" s="8"/>
      <c r="I139" s="45"/>
      <c r="J139" s="6"/>
      <c r="K139" s="6"/>
    </row>
    <row r="140" spans="1:11" x14ac:dyDescent="0.25">
      <c r="A140" s="45" t="s">
        <v>543</v>
      </c>
      <c r="B140" s="57">
        <v>54620</v>
      </c>
      <c r="C140" s="60">
        <v>8</v>
      </c>
      <c r="D140" s="60">
        <v>521</v>
      </c>
      <c r="E140" s="60">
        <v>10</v>
      </c>
      <c r="F140" s="60">
        <v>516</v>
      </c>
      <c r="G140" s="8"/>
      <c r="I140" s="45"/>
      <c r="J140" s="6"/>
      <c r="K140" s="6"/>
    </row>
    <row r="141" spans="1:11" x14ac:dyDescent="0.25">
      <c r="A141" s="45" t="s">
        <v>544</v>
      </c>
      <c r="B141" s="57">
        <v>54690</v>
      </c>
      <c r="C141" s="60">
        <v>6</v>
      </c>
      <c r="D141" s="60">
        <v>213</v>
      </c>
      <c r="E141" s="60">
        <v>8</v>
      </c>
      <c r="F141" s="60">
        <v>210</v>
      </c>
      <c r="G141" s="8"/>
      <c r="I141" s="45"/>
      <c r="J141" s="6"/>
      <c r="K141" s="6"/>
    </row>
    <row r="142" spans="1:11" x14ac:dyDescent="0.25">
      <c r="A142" s="45" t="s">
        <v>545</v>
      </c>
      <c r="B142" s="57">
        <v>54760</v>
      </c>
      <c r="C142" s="60">
        <v>7</v>
      </c>
      <c r="D142" s="60">
        <v>494</v>
      </c>
      <c r="E142" s="60">
        <v>9</v>
      </c>
      <c r="F142" s="60">
        <v>489</v>
      </c>
      <c r="G142" s="8"/>
      <c r="I142" s="45"/>
      <c r="J142" s="6"/>
      <c r="K142" s="6"/>
    </row>
    <row r="143" spans="1:11" x14ac:dyDescent="0.25">
      <c r="A143" s="45" t="s">
        <v>546</v>
      </c>
      <c r="B143" s="57">
        <v>54900</v>
      </c>
      <c r="C143" s="60">
        <v>12</v>
      </c>
      <c r="D143" s="60">
        <v>807</v>
      </c>
      <c r="E143" s="60">
        <v>15</v>
      </c>
      <c r="F143" s="60">
        <v>798</v>
      </c>
      <c r="G143" s="8"/>
      <c r="H143" s="1"/>
      <c r="I143" s="45"/>
      <c r="J143" s="6"/>
      <c r="K143" s="6"/>
    </row>
    <row r="144" spans="1:11" x14ac:dyDescent="0.25">
      <c r="A144" s="45" t="s">
        <v>547</v>
      </c>
      <c r="B144" s="57">
        <v>55460</v>
      </c>
      <c r="C144" s="60">
        <v>52</v>
      </c>
      <c r="D144" s="60">
        <v>1828</v>
      </c>
      <c r="E144" s="60">
        <v>63</v>
      </c>
      <c r="F144" s="60">
        <v>1810</v>
      </c>
      <c r="G144" s="8"/>
      <c r="I144" s="45"/>
      <c r="J144" s="6"/>
      <c r="K144" s="6"/>
    </row>
    <row r="145" spans="1:11" x14ac:dyDescent="0.25">
      <c r="A145" s="45" t="s">
        <v>548</v>
      </c>
      <c r="B145" s="57">
        <v>55600</v>
      </c>
      <c r="C145" s="60">
        <v>32</v>
      </c>
      <c r="D145" s="60">
        <v>1403</v>
      </c>
      <c r="E145" s="60">
        <v>40</v>
      </c>
      <c r="F145" s="60">
        <v>1389</v>
      </c>
      <c r="G145" s="8"/>
      <c r="I145" s="45"/>
      <c r="J145" s="6"/>
      <c r="K145" s="6"/>
    </row>
    <row r="146" spans="1:11" x14ac:dyDescent="0.25">
      <c r="A146" s="45" t="s">
        <v>549</v>
      </c>
      <c r="B146" s="57">
        <v>55880</v>
      </c>
      <c r="C146" s="60">
        <v>7</v>
      </c>
      <c r="D146" s="60">
        <v>271</v>
      </c>
      <c r="E146" s="60">
        <v>9</v>
      </c>
      <c r="F146" s="60">
        <v>268</v>
      </c>
      <c r="G146" s="8"/>
      <c r="I146" s="45"/>
      <c r="J146" s="6"/>
      <c r="K146" s="6"/>
    </row>
    <row r="147" spans="1:11" x14ac:dyDescent="0.25">
      <c r="A147" s="45" t="s">
        <v>550</v>
      </c>
      <c r="B147" s="57">
        <v>55950</v>
      </c>
      <c r="C147" s="60">
        <v>10</v>
      </c>
      <c r="D147" s="60">
        <v>361</v>
      </c>
      <c r="E147" s="60">
        <v>12</v>
      </c>
      <c r="F147" s="60">
        <v>357</v>
      </c>
      <c r="G147" s="8"/>
      <c r="I147" s="45"/>
      <c r="J147" s="6"/>
      <c r="K147" s="6"/>
    </row>
    <row r="148" spans="1:11" x14ac:dyDescent="0.25">
      <c r="A148" s="45" t="s">
        <v>551</v>
      </c>
      <c r="B148" s="57">
        <v>56370</v>
      </c>
      <c r="C148" s="60">
        <v>13</v>
      </c>
      <c r="D148" s="60">
        <v>457</v>
      </c>
      <c r="E148" s="60">
        <v>16</v>
      </c>
      <c r="F148" s="60">
        <v>452</v>
      </c>
      <c r="G148" s="8"/>
      <c r="I148" s="45"/>
      <c r="J148" s="6"/>
      <c r="K148" s="6"/>
    </row>
    <row r="149" spans="1:11" x14ac:dyDescent="0.25">
      <c r="A149" s="45" t="s">
        <v>552</v>
      </c>
      <c r="B149" s="57">
        <v>56460</v>
      </c>
      <c r="C149" s="60">
        <v>77</v>
      </c>
      <c r="D149" s="60">
        <v>2684</v>
      </c>
      <c r="E149" s="60">
        <v>99</v>
      </c>
      <c r="F149" s="60">
        <v>2657</v>
      </c>
      <c r="G149" s="8"/>
      <c r="I149" s="45"/>
      <c r="J149" s="6"/>
      <c r="K149" s="6"/>
    </row>
    <row r="150" spans="1:11" x14ac:dyDescent="0.25">
      <c r="A150" s="45" t="s">
        <v>553</v>
      </c>
      <c r="B150" s="57">
        <v>56730</v>
      </c>
      <c r="C150" s="60">
        <v>240</v>
      </c>
      <c r="D150" s="60">
        <v>5956</v>
      </c>
      <c r="E150" s="60">
        <v>287</v>
      </c>
      <c r="F150" s="60">
        <v>5899</v>
      </c>
      <c r="G150" s="8"/>
      <c r="I150" s="45"/>
      <c r="J150" s="6"/>
      <c r="K150" s="6"/>
    </row>
    <row r="151" spans="1:11" x14ac:dyDescent="0.25">
      <c r="A151" s="45" t="s">
        <v>554</v>
      </c>
      <c r="B151" s="57">
        <v>56860</v>
      </c>
      <c r="C151" s="60">
        <v>4</v>
      </c>
      <c r="D151" s="60">
        <v>150</v>
      </c>
      <c r="E151" s="60">
        <v>5</v>
      </c>
      <c r="F151" s="60">
        <v>148</v>
      </c>
      <c r="G151" s="8"/>
      <c r="I151" s="45"/>
      <c r="J151" s="6"/>
      <c r="K151" s="6"/>
    </row>
    <row r="152" spans="1:11" x14ac:dyDescent="0.25">
      <c r="A152" s="45" t="s">
        <v>555</v>
      </c>
      <c r="B152" s="57">
        <v>57140</v>
      </c>
      <c r="C152" s="60">
        <v>19</v>
      </c>
      <c r="D152" s="60">
        <v>547</v>
      </c>
      <c r="E152" s="60">
        <v>24</v>
      </c>
      <c r="F152" s="60">
        <v>541</v>
      </c>
      <c r="G152" s="8"/>
      <c r="I152" s="45"/>
      <c r="J152" s="6"/>
      <c r="K152" s="6"/>
    </row>
    <row r="153" spans="1:11" x14ac:dyDescent="0.25">
      <c r="A153" s="45" t="s">
        <v>556</v>
      </c>
      <c r="B153" s="57">
        <v>57350</v>
      </c>
      <c r="C153" s="60">
        <v>21</v>
      </c>
      <c r="D153" s="60">
        <v>479</v>
      </c>
      <c r="E153" s="60">
        <v>26</v>
      </c>
      <c r="F153" s="60">
        <v>474</v>
      </c>
      <c r="G153" s="8"/>
      <c r="I153" s="45"/>
      <c r="J153" s="6"/>
      <c r="K153" s="6"/>
    </row>
    <row r="154" spans="1:11" x14ac:dyDescent="0.25">
      <c r="A154" s="45" t="s">
        <v>557</v>
      </c>
      <c r="B154" s="57">
        <v>58190</v>
      </c>
      <c r="C154" s="60">
        <v>8</v>
      </c>
      <c r="D154" s="60">
        <v>191</v>
      </c>
      <c r="E154" s="60">
        <v>10</v>
      </c>
      <c r="F154" s="60">
        <v>189</v>
      </c>
      <c r="G154" s="8"/>
      <c r="I154" s="45"/>
      <c r="J154" s="6"/>
      <c r="K154" s="6"/>
    </row>
    <row r="155" spans="1:11" x14ac:dyDescent="0.25">
      <c r="A155" s="45" t="s">
        <v>558</v>
      </c>
      <c r="B155" s="57">
        <v>58330</v>
      </c>
      <c r="C155" s="60">
        <v>76</v>
      </c>
      <c r="D155" s="60">
        <v>2548</v>
      </c>
      <c r="E155" s="60">
        <v>96</v>
      </c>
      <c r="F155" s="60">
        <v>2522</v>
      </c>
      <c r="G155" s="8"/>
      <c r="I155" s="45"/>
      <c r="J155" s="6"/>
      <c r="K155" s="6"/>
    </row>
    <row r="156" spans="1:11" x14ac:dyDescent="0.25">
      <c r="A156" s="45" t="s">
        <v>559</v>
      </c>
      <c r="B156" s="57">
        <v>58400</v>
      </c>
      <c r="C156" s="60">
        <v>5</v>
      </c>
      <c r="D156" s="60">
        <v>174</v>
      </c>
      <c r="E156" s="60">
        <v>6</v>
      </c>
      <c r="F156" s="60">
        <v>172</v>
      </c>
      <c r="G156" s="8"/>
      <c r="I156" s="45"/>
      <c r="J156" s="6"/>
      <c r="K156" s="6"/>
    </row>
    <row r="157" spans="1:11" x14ac:dyDescent="0.25">
      <c r="A157" s="45" t="s">
        <v>560</v>
      </c>
      <c r="B157" s="57">
        <v>58540</v>
      </c>
      <c r="C157" s="60">
        <v>12</v>
      </c>
      <c r="D157" s="60">
        <v>496</v>
      </c>
      <c r="E157" s="60">
        <v>14</v>
      </c>
      <c r="F157" s="60">
        <v>491</v>
      </c>
      <c r="G157" s="8"/>
      <c r="I157" s="45"/>
      <c r="J157" s="6"/>
      <c r="K157" s="6"/>
    </row>
    <row r="158" spans="1:11" x14ac:dyDescent="0.25">
      <c r="A158" s="45" t="s">
        <v>561</v>
      </c>
      <c r="B158" s="57">
        <v>58610</v>
      </c>
      <c r="C158" s="60">
        <v>17</v>
      </c>
      <c r="D158" s="60">
        <v>988</v>
      </c>
      <c r="E158" s="60">
        <v>23</v>
      </c>
      <c r="F158" s="60">
        <v>978</v>
      </c>
      <c r="G158" s="8"/>
      <c r="I158" s="45"/>
      <c r="J158" s="6"/>
      <c r="K158" s="6"/>
    </row>
    <row r="159" spans="1:11" x14ac:dyDescent="0.25">
      <c r="A159" s="45" t="s">
        <v>562</v>
      </c>
      <c r="B159" s="57">
        <v>58680</v>
      </c>
      <c r="C159" s="60">
        <v>10</v>
      </c>
      <c r="D159" s="60">
        <v>291</v>
      </c>
      <c r="E159" s="60">
        <v>12</v>
      </c>
      <c r="F159" s="60">
        <v>288</v>
      </c>
      <c r="G159" s="8"/>
      <c r="I159" s="45"/>
      <c r="J159" s="6"/>
      <c r="K159" s="6"/>
    </row>
    <row r="160" spans="1:11" x14ac:dyDescent="0.25">
      <c r="A160" s="45" t="s">
        <v>563</v>
      </c>
      <c r="B160" s="57">
        <v>58890</v>
      </c>
      <c r="C160" s="60">
        <v>8</v>
      </c>
      <c r="D160" s="60">
        <v>441</v>
      </c>
      <c r="E160" s="60">
        <v>10</v>
      </c>
      <c r="F160" s="60">
        <v>437</v>
      </c>
      <c r="G160" s="8"/>
      <c r="I160" s="45"/>
      <c r="J160" s="6"/>
      <c r="K160" s="6"/>
    </row>
    <row r="161" spans="1:52" x14ac:dyDescent="0.25">
      <c r="A161" s="45" t="s">
        <v>564</v>
      </c>
      <c r="B161" s="57">
        <v>59030</v>
      </c>
      <c r="C161" s="60">
        <v>5</v>
      </c>
      <c r="D161" s="60">
        <v>163</v>
      </c>
      <c r="E161" s="60">
        <v>6</v>
      </c>
      <c r="F161" s="60">
        <v>161</v>
      </c>
      <c r="G161" s="8"/>
      <c r="I161" s="45"/>
      <c r="J161" s="6"/>
      <c r="K161" s="6"/>
    </row>
    <row r="162" spans="1:52" x14ac:dyDescent="0.25">
      <c r="A162" s="45" t="s">
        <v>565</v>
      </c>
      <c r="B162" s="57">
        <v>59100</v>
      </c>
      <c r="C162" s="60">
        <v>6</v>
      </c>
      <c r="D162" s="60">
        <v>437</v>
      </c>
      <c r="E162" s="60">
        <v>8</v>
      </c>
      <c r="F162" s="60">
        <v>433</v>
      </c>
      <c r="G162" s="8"/>
      <c r="I162" s="45"/>
      <c r="J162" s="6"/>
      <c r="K162" s="6"/>
    </row>
    <row r="163" spans="1:52" x14ac:dyDescent="0.25">
      <c r="A163" s="45" t="s">
        <v>566</v>
      </c>
      <c r="B163" s="57">
        <v>59170</v>
      </c>
      <c r="C163" s="60">
        <v>10</v>
      </c>
      <c r="D163" s="60">
        <v>578</v>
      </c>
      <c r="E163" s="60">
        <v>13</v>
      </c>
      <c r="F163" s="60">
        <v>573</v>
      </c>
      <c r="G163" s="8"/>
      <c r="I163" s="45"/>
      <c r="J163" s="6"/>
      <c r="K163" s="6"/>
    </row>
    <row r="164" spans="1:52" x14ac:dyDescent="0.25">
      <c r="A164" s="45" t="s">
        <v>567</v>
      </c>
      <c r="B164" s="57">
        <v>59310</v>
      </c>
      <c r="C164" s="60">
        <v>19</v>
      </c>
      <c r="D164" s="60">
        <v>732</v>
      </c>
      <c r="E164" s="60">
        <v>25</v>
      </c>
      <c r="F164" s="60">
        <v>725</v>
      </c>
      <c r="G164" s="8"/>
      <c r="I164" s="45"/>
      <c r="J164" s="6"/>
      <c r="K164" s="6"/>
    </row>
    <row r="165" spans="1:52" x14ac:dyDescent="0.25">
      <c r="A165" s="45" t="s">
        <v>568</v>
      </c>
      <c r="B165" s="57">
        <v>59330</v>
      </c>
      <c r="C165" s="60">
        <v>7</v>
      </c>
      <c r="D165" s="60">
        <v>274</v>
      </c>
      <c r="E165" s="60">
        <v>10</v>
      </c>
      <c r="F165" s="60">
        <v>271</v>
      </c>
      <c r="G165" s="8"/>
      <c r="I165" s="45"/>
      <c r="J165" s="6"/>
      <c r="K165" s="6"/>
    </row>
    <row r="166" spans="1:52" x14ac:dyDescent="0.25">
      <c r="A166" s="45" t="s">
        <v>569</v>
      </c>
      <c r="B166" s="57">
        <v>59360</v>
      </c>
      <c r="C166" s="60">
        <v>20</v>
      </c>
      <c r="D166" s="60">
        <v>738</v>
      </c>
      <c r="E166" s="60">
        <v>25</v>
      </c>
      <c r="F166" s="60">
        <v>730</v>
      </c>
      <c r="G166" s="8"/>
      <c r="I166" s="45"/>
      <c r="J166" s="6"/>
      <c r="K166" s="6"/>
    </row>
    <row r="167" spans="1:52" x14ac:dyDescent="0.25">
      <c r="A167" s="45" t="s">
        <v>570</v>
      </c>
      <c r="B167" s="57">
        <v>59370</v>
      </c>
      <c r="C167" s="60">
        <v>56</v>
      </c>
      <c r="D167" s="60">
        <v>1733</v>
      </c>
      <c r="E167" s="60">
        <v>71</v>
      </c>
      <c r="F167" s="60">
        <v>1716</v>
      </c>
      <c r="G167" s="8"/>
      <c r="I167" s="45"/>
      <c r="J167" s="6"/>
      <c r="K167" s="6"/>
    </row>
    <row r="168" spans="1:52" x14ac:dyDescent="0.25">
      <c r="A168" s="178" t="s">
        <v>101</v>
      </c>
      <c r="B168" s="67"/>
      <c r="C168" s="130">
        <v>1098</v>
      </c>
      <c r="D168" s="130">
        <v>41487</v>
      </c>
      <c r="E168" s="130">
        <v>1375</v>
      </c>
      <c r="F168" s="130">
        <v>41068</v>
      </c>
      <c r="H168" s="8"/>
      <c r="I168" s="22"/>
    </row>
    <row r="169" spans="1:52" x14ac:dyDescent="0.25">
      <c r="A169" s="131" t="s">
        <v>445</v>
      </c>
      <c r="B169" s="67"/>
      <c r="C169" s="62"/>
      <c r="D169" s="67"/>
      <c r="E169" s="107"/>
      <c r="F169" s="107"/>
      <c r="H169" s="8"/>
      <c r="I169" s="45"/>
      <c r="J169" s="6"/>
      <c r="K169" s="6"/>
    </row>
    <row r="170" spans="1:52" x14ac:dyDescent="0.25">
      <c r="A170" s="45" t="s">
        <v>571</v>
      </c>
      <c r="B170" s="57">
        <v>50080</v>
      </c>
      <c r="C170" s="60">
        <v>477</v>
      </c>
      <c r="D170" s="60">
        <v>21171</v>
      </c>
      <c r="E170" s="60">
        <v>587</v>
      </c>
      <c r="F170" s="60">
        <v>20967</v>
      </c>
      <c r="I170" s="45"/>
      <c r="J170" s="6"/>
      <c r="K170" s="6"/>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row>
    <row r="171" spans="1:52" ht="30" x14ac:dyDescent="0.25">
      <c r="A171" s="113" t="s">
        <v>572</v>
      </c>
      <c r="B171" s="57">
        <v>51080</v>
      </c>
      <c r="C171" s="60">
        <v>15</v>
      </c>
      <c r="D171" s="60">
        <v>612</v>
      </c>
      <c r="E171" s="60">
        <v>19</v>
      </c>
      <c r="F171" s="60">
        <v>606</v>
      </c>
      <c r="I171" s="45"/>
      <c r="J171" s="6"/>
      <c r="K171" s="6"/>
      <c r="Z171" s="8"/>
      <c r="AA171" s="8"/>
      <c r="AB171" s="8"/>
      <c r="AC171" s="8"/>
    </row>
    <row r="172" spans="1:52" x14ac:dyDescent="0.25">
      <c r="A172" s="45" t="s">
        <v>573</v>
      </c>
      <c r="B172" s="57">
        <v>52240</v>
      </c>
      <c r="C172" s="60">
        <v>16</v>
      </c>
      <c r="D172" s="60">
        <v>641</v>
      </c>
      <c r="E172" s="60">
        <v>21</v>
      </c>
      <c r="F172" s="60">
        <v>635</v>
      </c>
      <c r="I172" s="45"/>
      <c r="J172" s="6"/>
      <c r="K172" s="6"/>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row>
    <row r="173" spans="1:52" x14ac:dyDescent="0.25">
      <c r="A173" s="45" t="s">
        <v>574</v>
      </c>
      <c r="B173" s="57">
        <v>52730</v>
      </c>
      <c r="C173" s="60">
        <v>60</v>
      </c>
      <c r="D173" s="60">
        <v>3197</v>
      </c>
      <c r="E173" s="60">
        <v>76</v>
      </c>
      <c r="F173" s="60">
        <v>3167</v>
      </c>
      <c r="I173" s="45"/>
      <c r="J173" s="6"/>
      <c r="K173" s="6"/>
    </row>
    <row r="174" spans="1:52" x14ac:dyDescent="0.25">
      <c r="A174" s="45" t="s">
        <v>575</v>
      </c>
      <c r="B174" s="57">
        <v>53640</v>
      </c>
      <c r="C174" s="60">
        <v>11</v>
      </c>
      <c r="D174" s="60">
        <v>736</v>
      </c>
      <c r="E174" s="60">
        <v>14</v>
      </c>
      <c r="F174" s="60">
        <v>728</v>
      </c>
      <c r="I174" s="45"/>
      <c r="J174" s="6"/>
      <c r="K174" s="6"/>
    </row>
    <row r="175" spans="1:52" x14ac:dyDescent="0.25">
      <c r="A175" s="45" t="s">
        <v>576</v>
      </c>
      <c r="B175" s="57">
        <v>54130</v>
      </c>
      <c r="C175" s="60">
        <v>11</v>
      </c>
      <c r="D175" s="60">
        <v>709</v>
      </c>
      <c r="E175" s="60">
        <v>14</v>
      </c>
      <c r="F175" s="60">
        <v>701</v>
      </c>
      <c r="I175" s="45"/>
      <c r="J175" s="6"/>
      <c r="K175" s="6"/>
    </row>
    <row r="176" spans="1:52" x14ac:dyDescent="0.25">
      <c r="A176" s="45" t="s">
        <v>577</v>
      </c>
      <c r="B176" s="57">
        <v>54340</v>
      </c>
      <c r="C176" s="60">
        <v>96</v>
      </c>
      <c r="D176" s="60">
        <v>2261</v>
      </c>
      <c r="E176" s="60">
        <v>113</v>
      </c>
      <c r="F176" s="60">
        <v>2238</v>
      </c>
      <c r="I176" s="45"/>
      <c r="J176" s="6"/>
      <c r="K176" s="6"/>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row>
    <row r="177" spans="1:52" x14ac:dyDescent="0.25">
      <c r="A177" s="45" t="s">
        <v>578</v>
      </c>
      <c r="B177" s="57">
        <v>54480</v>
      </c>
      <c r="C177" s="60">
        <v>5</v>
      </c>
      <c r="D177" s="60">
        <v>304</v>
      </c>
      <c r="E177" s="60">
        <v>6</v>
      </c>
      <c r="F177" s="60">
        <v>301</v>
      </c>
      <c r="I177" s="45"/>
      <c r="J177" s="6"/>
      <c r="K177" s="6"/>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row>
    <row r="178" spans="1:52" x14ac:dyDescent="0.25">
      <c r="A178" s="45" t="s">
        <v>579</v>
      </c>
      <c r="B178" s="57">
        <v>54550</v>
      </c>
      <c r="C178" s="60">
        <v>27</v>
      </c>
      <c r="D178" s="60">
        <v>1100</v>
      </c>
      <c r="E178" s="60">
        <v>35</v>
      </c>
      <c r="F178" s="60">
        <v>1089</v>
      </c>
      <c r="I178" s="45"/>
      <c r="J178" s="6"/>
      <c r="K178" s="6"/>
    </row>
    <row r="179" spans="1:52" x14ac:dyDescent="0.25">
      <c r="A179" s="45" t="s">
        <v>580</v>
      </c>
      <c r="B179" s="57">
        <v>57210</v>
      </c>
      <c r="C179" s="60">
        <v>75</v>
      </c>
      <c r="D179" s="60">
        <v>2892</v>
      </c>
      <c r="E179" s="60">
        <v>95</v>
      </c>
      <c r="F179" s="60">
        <v>2864</v>
      </c>
      <c r="I179" s="45"/>
      <c r="J179" s="6"/>
      <c r="K179" s="6"/>
    </row>
    <row r="180" spans="1:52" x14ac:dyDescent="0.25">
      <c r="A180" s="45" t="s">
        <v>581</v>
      </c>
      <c r="B180" s="57">
        <v>59320</v>
      </c>
      <c r="C180" s="60">
        <v>11</v>
      </c>
      <c r="D180" s="60">
        <v>252</v>
      </c>
      <c r="E180" s="60">
        <v>13</v>
      </c>
      <c r="F180" s="60">
        <v>249</v>
      </c>
      <c r="I180" s="45"/>
      <c r="J180" s="6"/>
      <c r="K180" s="6"/>
    </row>
    <row r="181" spans="1:52" x14ac:dyDescent="0.25">
      <c r="A181" s="178" t="s">
        <v>101</v>
      </c>
      <c r="B181" s="67"/>
      <c r="C181" s="130">
        <v>804</v>
      </c>
      <c r="D181" s="130">
        <v>33875</v>
      </c>
      <c r="E181" s="130">
        <v>993</v>
      </c>
      <c r="F181" s="130">
        <v>33545</v>
      </c>
      <c r="I181" s="22"/>
    </row>
    <row r="182" spans="1:52" x14ac:dyDescent="0.25">
      <c r="A182" s="131" t="s">
        <v>443</v>
      </c>
      <c r="B182" s="67"/>
      <c r="C182" s="62"/>
      <c r="D182" s="67"/>
      <c r="E182" s="107"/>
      <c r="F182" s="107"/>
      <c r="G182" s="8"/>
      <c r="I182" s="45"/>
      <c r="J182" s="6"/>
      <c r="K182" s="6"/>
    </row>
    <row r="183" spans="1:52" x14ac:dyDescent="0.25">
      <c r="A183" s="45" t="s">
        <v>582</v>
      </c>
      <c r="B183" s="57">
        <v>50250</v>
      </c>
      <c r="C183" s="60">
        <v>52</v>
      </c>
      <c r="D183" s="60">
        <v>5284</v>
      </c>
      <c r="E183" s="60">
        <v>43</v>
      </c>
      <c r="F183" s="60">
        <v>5314</v>
      </c>
      <c r="I183" s="45"/>
      <c r="J183" s="6"/>
      <c r="K183" s="6"/>
    </row>
    <row r="184" spans="1:52" x14ac:dyDescent="0.25">
      <c r="A184" s="45" t="s">
        <v>583</v>
      </c>
      <c r="B184" s="57">
        <v>53220</v>
      </c>
      <c r="C184" s="60">
        <v>259</v>
      </c>
      <c r="D184" s="60">
        <v>7117</v>
      </c>
      <c r="E184" s="60">
        <v>231</v>
      </c>
      <c r="F184" s="60">
        <v>7171</v>
      </c>
      <c r="I184" s="45"/>
      <c r="J184" s="6"/>
      <c r="K184" s="6"/>
    </row>
    <row r="185" spans="1:52" x14ac:dyDescent="0.25">
      <c r="A185" s="45" t="s">
        <v>584</v>
      </c>
      <c r="B185" s="57">
        <v>54310</v>
      </c>
      <c r="C185" s="60">
        <v>363</v>
      </c>
      <c r="D185" s="60">
        <v>15118</v>
      </c>
      <c r="E185" s="60">
        <v>322</v>
      </c>
      <c r="F185" s="60">
        <v>15181</v>
      </c>
      <c r="I185" s="45"/>
      <c r="J185" s="6"/>
      <c r="K185" s="6"/>
    </row>
    <row r="186" spans="1:52" x14ac:dyDescent="0.25">
      <c r="A186" s="45" t="s">
        <v>585</v>
      </c>
      <c r="B186" s="57">
        <v>57280</v>
      </c>
      <c r="C186" s="60">
        <v>379</v>
      </c>
      <c r="D186" s="60">
        <v>10760</v>
      </c>
      <c r="E186" s="60">
        <v>336</v>
      </c>
      <c r="F186" s="60">
        <v>10805</v>
      </c>
      <c r="H186" s="8"/>
      <c r="I186" s="45"/>
      <c r="J186" s="6"/>
      <c r="K186" s="6"/>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row>
    <row r="187" spans="1:52" x14ac:dyDescent="0.25">
      <c r="A187" s="178" t="s">
        <v>101</v>
      </c>
      <c r="B187" s="67"/>
      <c r="C187" s="130">
        <v>1053</v>
      </c>
      <c r="D187" s="130">
        <v>38279</v>
      </c>
      <c r="E187" s="130">
        <v>932</v>
      </c>
      <c r="F187" s="130">
        <v>38471</v>
      </c>
      <c r="AF187" s="8"/>
      <c r="AG187" s="8"/>
      <c r="AH187" s="8"/>
      <c r="AI187" s="8"/>
      <c r="AP187" s="8"/>
      <c r="AQ187" s="8"/>
      <c r="AR187" s="8"/>
      <c r="AS187" s="8"/>
    </row>
    <row r="188" spans="1:52" x14ac:dyDescent="0.25">
      <c r="B188" s="67"/>
      <c r="C188" s="67"/>
      <c r="D188" s="67"/>
      <c r="E188" s="107"/>
      <c r="F188" s="107"/>
    </row>
    <row r="189" spans="1:52" x14ac:dyDescent="0.25">
      <c r="A189" s="131" t="s">
        <v>147</v>
      </c>
      <c r="B189" s="67"/>
      <c r="C189" s="130">
        <v>68683</v>
      </c>
      <c r="D189" s="130">
        <v>1720669</v>
      </c>
      <c r="E189" s="130">
        <v>70330</v>
      </c>
      <c r="F189" s="130">
        <v>1728535</v>
      </c>
    </row>
    <row r="191" spans="1:52" x14ac:dyDescent="0.25">
      <c r="D191" s="92"/>
    </row>
    <row r="192" spans="1:52" x14ac:dyDescent="0.25">
      <c r="D192" s="23"/>
    </row>
  </sheetData>
  <sortState xmlns:xlrd2="http://schemas.microsoft.com/office/spreadsheetml/2017/richdata2" ref="A171:D188">
    <sortCondition ref="A171:A188"/>
  </sortState>
  <mergeCells count="2">
    <mergeCell ref="E29:F29"/>
    <mergeCell ref="C29:D29"/>
  </mergeCells>
  <hyperlinks>
    <hyperlink ref="B2" r:id="rId1" display="https://www.jobsandskills.gov.au/data/small-area-labour-markets" xr:uid="{3918C2C2-4E68-4F0B-9E75-BA4B9A3FE166}"/>
    <hyperlink ref="A9" location="Contents!A1" display="Back to contents" xr:uid="{AEEA14A5-A8BC-461C-BDF0-2364F1E448DD}"/>
  </hyperlinks>
  <pageMargins left="0.7" right="0.7" top="0.75" bottom="0.75" header="0.3" footer="0.3"/>
  <pageSetup paperSize="9" orientation="portrait" horizontalDpi="90" verticalDpi="90" r:id="rId2"/>
  <headerFooter>
    <oddHeader>&amp;C&amp;"Aptos"&amp;10&amp;KFF0000 OFFICIAL&amp;1#_x000D_</oddHeader>
  </headerFooter>
  <drawing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73C6C-B159-4F6E-BEDF-E38084B6B387}">
  <sheetPr>
    <tabColor rgb="FF002060"/>
  </sheetPr>
  <dimension ref="A1:M194"/>
  <sheetViews>
    <sheetView zoomScaleNormal="100" workbookViewId="0">
      <selection activeCell="A18" sqref="A18"/>
    </sheetView>
  </sheetViews>
  <sheetFormatPr defaultRowHeight="15" x14ac:dyDescent="0.25"/>
  <cols>
    <col min="1" max="1" width="23.42578125" customWidth="1"/>
    <col min="2" max="2" width="15.140625" customWidth="1"/>
    <col min="3" max="3" width="19.42578125" customWidth="1"/>
    <col min="4" max="4" width="12.42578125" customWidth="1"/>
    <col min="5" max="5" width="12" customWidth="1"/>
    <col min="6" max="6" width="12.42578125" customWidth="1"/>
    <col min="7" max="7" width="13.5703125" customWidth="1"/>
    <col min="10" max="10" width="12.85546875" customWidth="1"/>
  </cols>
  <sheetData>
    <row r="1" spans="1:7" ht="18.75" x14ac:dyDescent="0.3">
      <c r="A1" s="55" t="s">
        <v>588</v>
      </c>
    </row>
    <row r="2" spans="1:7" x14ac:dyDescent="0.25">
      <c r="A2" s="38" t="s">
        <v>78</v>
      </c>
      <c r="B2" s="29" t="s">
        <v>589</v>
      </c>
      <c r="G2" s="78"/>
    </row>
    <row r="3" spans="1:7" x14ac:dyDescent="0.25">
      <c r="A3" s="38" t="s">
        <v>96</v>
      </c>
      <c r="B3" t="s">
        <v>204</v>
      </c>
    </row>
    <row r="4" spans="1:7" x14ac:dyDescent="0.25">
      <c r="A4" s="38" t="s">
        <v>79</v>
      </c>
      <c r="B4" t="s">
        <v>590</v>
      </c>
    </row>
    <row r="5" spans="1:7" x14ac:dyDescent="0.25">
      <c r="A5" s="38" t="s">
        <v>81</v>
      </c>
      <c r="B5" t="s">
        <v>144</v>
      </c>
    </row>
    <row r="6" spans="1:7" x14ac:dyDescent="0.25">
      <c r="A6" s="38" t="s">
        <v>84</v>
      </c>
      <c r="B6" t="s">
        <v>146</v>
      </c>
    </row>
    <row r="7" spans="1:7" x14ac:dyDescent="0.25">
      <c r="A7" s="38" t="s">
        <v>86</v>
      </c>
      <c r="B7" s="46" t="s">
        <v>363</v>
      </c>
    </row>
    <row r="8" spans="1:7" x14ac:dyDescent="0.25">
      <c r="A8" s="29" t="s">
        <v>88</v>
      </c>
      <c r="B8" s="46"/>
    </row>
    <row r="10" spans="1:7" x14ac:dyDescent="0.25">
      <c r="A10" s="38" t="s">
        <v>89</v>
      </c>
    </row>
    <row r="12" spans="1:7" x14ac:dyDescent="0.25">
      <c r="B12" s="176" t="s">
        <v>591</v>
      </c>
      <c r="C12" s="1" t="s">
        <v>592</v>
      </c>
      <c r="D12" s="1" t="s">
        <v>101</v>
      </c>
    </row>
    <row r="13" spans="1:7" x14ac:dyDescent="0.25">
      <c r="A13" t="s">
        <v>441</v>
      </c>
      <c r="B13" s="6">
        <v>1049.5407162761894</v>
      </c>
      <c r="C13" s="6">
        <v>2609.1271889083841</v>
      </c>
      <c r="D13" s="6">
        <v>3658.6679051845736</v>
      </c>
      <c r="E13" s="86"/>
    </row>
    <row r="14" spans="1:7" x14ac:dyDescent="0.25">
      <c r="A14" t="s">
        <v>444</v>
      </c>
      <c r="B14" s="6">
        <v>2757.6957856260428</v>
      </c>
      <c r="C14" s="6">
        <v>1053.4151839728977</v>
      </c>
      <c r="D14" s="6">
        <v>3811.1109695989408</v>
      </c>
      <c r="E14" s="86"/>
    </row>
    <row r="15" spans="1:7" x14ac:dyDescent="0.25">
      <c r="A15" t="s">
        <v>445</v>
      </c>
      <c r="B15" s="6">
        <v>2995.5910426956748</v>
      </c>
      <c r="C15" s="6">
        <v>906.47253113542013</v>
      </c>
      <c r="D15" s="6">
        <v>3902.0635738310948</v>
      </c>
      <c r="E15" s="86"/>
    </row>
    <row r="16" spans="1:7" x14ac:dyDescent="0.25">
      <c r="A16" t="s">
        <v>438</v>
      </c>
      <c r="B16" s="6">
        <v>2323.5588721390295</v>
      </c>
      <c r="C16" s="6">
        <v>3974.4077728251614</v>
      </c>
      <c r="D16" s="6">
        <v>6297.9666449641909</v>
      </c>
      <c r="E16" s="86"/>
    </row>
    <row r="17" spans="1:9" x14ac:dyDescent="0.25">
      <c r="A17" t="s">
        <v>236</v>
      </c>
      <c r="B17" s="6">
        <v>3898.1915169269191</v>
      </c>
      <c r="C17" s="6">
        <v>2683.2163126054893</v>
      </c>
      <c r="D17" s="6">
        <v>6581.4078295324089</v>
      </c>
      <c r="E17" s="86"/>
    </row>
    <row r="18" spans="1:9" x14ac:dyDescent="0.25">
      <c r="A18" t="s">
        <v>375</v>
      </c>
      <c r="B18" s="6">
        <v>4927.0749135917567</v>
      </c>
      <c r="C18" s="6">
        <v>1998.0759599125254</v>
      </c>
      <c r="D18" s="6">
        <v>6925.1508735042826</v>
      </c>
      <c r="E18" s="86"/>
    </row>
    <row r="19" spans="1:9" x14ac:dyDescent="0.25">
      <c r="A19" t="s">
        <v>442</v>
      </c>
      <c r="B19" s="6">
        <v>6338.4700316393701</v>
      </c>
      <c r="C19" s="6">
        <v>1782.7034150337468</v>
      </c>
      <c r="D19" s="6">
        <v>8121.1734466731168</v>
      </c>
      <c r="E19" s="86"/>
    </row>
    <row r="20" spans="1:9" x14ac:dyDescent="0.25">
      <c r="A20" t="s">
        <v>440</v>
      </c>
      <c r="B20" s="6">
        <v>2557.1937309683963</v>
      </c>
      <c r="C20" s="6">
        <v>5750.0129027818411</v>
      </c>
      <c r="D20" s="6">
        <v>8307.2066337502365</v>
      </c>
      <c r="E20" s="86"/>
    </row>
    <row r="21" spans="1:9" x14ac:dyDescent="0.25">
      <c r="A21" t="s">
        <v>439</v>
      </c>
      <c r="B21" s="6">
        <v>4215.8594491927824</v>
      </c>
      <c r="C21" s="6">
        <v>9101.7094017094023</v>
      </c>
      <c r="D21" s="6">
        <v>13317.568850902186</v>
      </c>
      <c r="E21" s="86"/>
    </row>
    <row r="22" spans="1:9" x14ac:dyDescent="0.25">
      <c r="A22" t="s">
        <v>443</v>
      </c>
      <c r="B22" s="6">
        <v>2407.8293220952819</v>
      </c>
      <c r="C22" s="6">
        <v>11205.626707931386</v>
      </c>
      <c r="D22" s="6">
        <v>13613.456030026668</v>
      </c>
      <c r="E22" s="86"/>
    </row>
    <row r="24" spans="1:9" x14ac:dyDescent="0.25">
      <c r="A24" t="s">
        <v>147</v>
      </c>
      <c r="B24" s="6">
        <v>3923.7665923122427</v>
      </c>
      <c r="C24" s="6">
        <v>2776.2008284436356</v>
      </c>
      <c r="D24" s="6">
        <v>6699.9674207558783</v>
      </c>
    </row>
    <row r="26" spans="1:9" x14ac:dyDescent="0.25">
      <c r="A26" s="38" t="s">
        <v>92</v>
      </c>
    </row>
    <row r="27" spans="1:9" x14ac:dyDescent="0.25">
      <c r="A27" t="s">
        <v>93</v>
      </c>
    </row>
    <row r="30" spans="1:9" x14ac:dyDescent="0.25">
      <c r="A30" s="38" t="s">
        <v>94</v>
      </c>
      <c r="C30" s="1" t="s">
        <v>169</v>
      </c>
      <c r="D30" s="1" t="s">
        <v>169</v>
      </c>
      <c r="E30" s="176" t="s">
        <v>363</v>
      </c>
      <c r="F30" s="176" t="s">
        <v>363</v>
      </c>
      <c r="G30" s="176" t="s">
        <v>363</v>
      </c>
    </row>
    <row r="31" spans="1:9" ht="30" x14ac:dyDescent="0.25">
      <c r="A31" s="4" t="s">
        <v>446</v>
      </c>
      <c r="B31" s="56" t="s">
        <v>447</v>
      </c>
      <c r="C31" s="294" t="s">
        <v>593</v>
      </c>
      <c r="D31" s="294" t="s">
        <v>594</v>
      </c>
      <c r="E31" s="231" t="s">
        <v>593</v>
      </c>
      <c r="F31" s="56" t="s">
        <v>594</v>
      </c>
      <c r="G31" s="231" t="s">
        <v>595</v>
      </c>
      <c r="H31" s="177"/>
      <c r="I31" s="177"/>
    </row>
    <row r="32" spans="1:9" x14ac:dyDescent="0.25">
      <c r="A32" s="129" t="s">
        <v>438</v>
      </c>
      <c r="B32" s="3"/>
      <c r="C32" s="288"/>
      <c r="D32" s="288"/>
      <c r="E32" s="3"/>
      <c r="F32" s="3"/>
    </row>
    <row r="33" spans="1:13" x14ac:dyDescent="0.25">
      <c r="A33" s="45" t="s">
        <v>450</v>
      </c>
      <c r="B33" s="57">
        <v>50980</v>
      </c>
      <c r="C33" s="288">
        <v>41</v>
      </c>
      <c r="D33" s="288">
        <v>33</v>
      </c>
      <c r="E33" s="5">
        <v>54.491</v>
      </c>
      <c r="F33" s="5">
        <v>37.692999999999998</v>
      </c>
      <c r="G33" s="5">
        <v>18870</v>
      </c>
    </row>
    <row r="34" spans="1:13" x14ac:dyDescent="0.25">
      <c r="A34" s="113" t="s">
        <v>451</v>
      </c>
      <c r="B34" s="57">
        <v>52800</v>
      </c>
      <c r="C34" s="288">
        <v>28</v>
      </c>
      <c r="D34" s="288">
        <v>21</v>
      </c>
      <c r="E34" s="5">
        <v>27.341999999999999</v>
      </c>
      <c r="F34" s="5">
        <v>49.926000000000002</v>
      </c>
      <c r="G34" s="5">
        <v>8536</v>
      </c>
    </row>
    <row r="35" spans="1:13" x14ac:dyDescent="0.25">
      <c r="A35" s="45" t="s">
        <v>452</v>
      </c>
      <c r="B35" s="57">
        <v>53920</v>
      </c>
      <c r="C35" s="288">
        <v>9</v>
      </c>
      <c r="D35" s="288">
        <v>13</v>
      </c>
      <c r="E35" s="5">
        <v>2.125</v>
      </c>
      <c r="F35" s="5">
        <v>4.7060000000000004</v>
      </c>
      <c r="G35" s="5">
        <v>4213</v>
      </c>
    </row>
    <row r="36" spans="1:13" ht="30" x14ac:dyDescent="0.25">
      <c r="A36" s="113" t="s">
        <v>453</v>
      </c>
      <c r="B36" s="57">
        <v>59340</v>
      </c>
      <c r="C36" s="288">
        <v>17</v>
      </c>
      <c r="D36" s="288">
        <v>14</v>
      </c>
      <c r="E36" s="5">
        <v>8.8309999999999995</v>
      </c>
      <c r="F36" s="5">
        <v>66.388999999999996</v>
      </c>
      <c r="G36" s="5">
        <v>8315</v>
      </c>
    </row>
    <row r="37" spans="1:13" x14ac:dyDescent="0.25">
      <c r="A37" s="178" t="s">
        <v>101</v>
      </c>
      <c r="B37" s="57"/>
      <c r="C37" s="289">
        <v>95</v>
      </c>
      <c r="D37" s="289">
        <v>82</v>
      </c>
      <c r="E37" s="130">
        <v>92.789000000000001</v>
      </c>
      <c r="F37" s="130">
        <v>158.714</v>
      </c>
      <c r="G37" s="130">
        <v>39934</v>
      </c>
      <c r="H37" s="130"/>
      <c r="I37" s="130"/>
      <c r="K37" s="8"/>
      <c r="L37" s="8"/>
      <c r="M37" s="16"/>
    </row>
    <row r="38" spans="1:13" x14ac:dyDescent="0.25">
      <c r="A38" s="131" t="s">
        <v>442</v>
      </c>
      <c r="B38" s="57"/>
      <c r="C38" s="290"/>
      <c r="D38" s="290"/>
      <c r="E38" s="107"/>
      <c r="F38" s="107"/>
      <c r="G38" s="5"/>
    </row>
    <row r="39" spans="1:13" x14ac:dyDescent="0.25">
      <c r="A39" s="45" t="s">
        <v>454</v>
      </c>
      <c r="B39" s="57">
        <v>50630</v>
      </c>
      <c r="C39" s="288">
        <v>4</v>
      </c>
      <c r="D39" s="288">
        <v>1</v>
      </c>
      <c r="E39" s="5">
        <v>3.371</v>
      </c>
      <c r="F39" s="5">
        <v>0.54300000000000004</v>
      </c>
      <c r="G39" s="5">
        <v>1808</v>
      </c>
    </row>
    <row r="40" spans="1:13" x14ac:dyDescent="0.25">
      <c r="A40" s="45" t="s">
        <v>455</v>
      </c>
      <c r="B40" s="57">
        <v>55110</v>
      </c>
      <c r="C40" s="288">
        <v>446</v>
      </c>
      <c r="D40" s="288">
        <v>76</v>
      </c>
      <c r="E40" s="5">
        <v>668.63900000000001</v>
      </c>
      <c r="F40" s="5">
        <v>88.715000000000003</v>
      </c>
      <c r="G40" s="5">
        <v>102922</v>
      </c>
    </row>
    <row r="41" spans="1:13" x14ac:dyDescent="0.25">
      <c r="A41" s="45" t="s">
        <v>456</v>
      </c>
      <c r="B41" s="57">
        <v>56230</v>
      </c>
      <c r="C41" s="288">
        <v>95</v>
      </c>
      <c r="D41" s="288">
        <v>16</v>
      </c>
      <c r="E41" s="5">
        <v>214.904</v>
      </c>
      <c r="F41" s="5">
        <v>75.677999999999997</v>
      </c>
      <c r="G41" s="5">
        <v>20563</v>
      </c>
    </row>
    <row r="42" spans="1:13" x14ac:dyDescent="0.25">
      <c r="A42" s="113" t="s">
        <v>457</v>
      </c>
      <c r="B42" s="57">
        <v>57700</v>
      </c>
      <c r="C42" s="288">
        <v>181</v>
      </c>
      <c r="D42" s="288">
        <v>38</v>
      </c>
      <c r="E42" s="5">
        <v>165.14599999999999</v>
      </c>
      <c r="F42" s="5">
        <v>133.27099999999999</v>
      </c>
      <c r="G42" s="5">
        <v>38631</v>
      </c>
    </row>
    <row r="43" spans="1:13" x14ac:dyDescent="0.25">
      <c r="A43" s="45" t="s">
        <v>458</v>
      </c>
      <c r="B43" s="57">
        <v>58820</v>
      </c>
      <c r="C43" s="288">
        <v>16</v>
      </c>
      <c r="D43" s="288">
        <v>2</v>
      </c>
      <c r="E43" s="5">
        <v>15.725</v>
      </c>
      <c r="F43" s="5">
        <v>2.109</v>
      </c>
      <c r="G43" s="5">
        <v>4537</v>
      </c>
    </row>
    <row r="44" spans="1:13" x14ac:dyDescent="0.25">
      <c r="A44" s="178" t="s">
        <v>101</v>
      </c>
      <c r="B44" s="57"/>
      <c r="C44" s="289">
        <v>742</v>
      </c>
      <c r="D44" s="289">
        <v>133</v>
      </c>
      <c r="E44" s="130">
        <v>1067.7849999999999</v>
      </c>
      <c r="F44" s="130">
        <v>300.31599999999997</v>
      </c>
      <c r="G44" s="130">
        <v>168461</v>
      </c>
      <c r="H44" s="130"/>
      <c r="I44" s="130"/>
    </row>
    <row r="45" spans="1:13" x14ac:dyDescent="0.25">
      <c r="A45" s="131" t="s">
        <v>236</v>
      </c>
      <c r="B45" s="57"/>
      <c r="C45" s="290"/>
      <c r="D45" s="290"/>
      <c r="E45" s="107"/>
      <c r="F45" s="107"/>
      <c r="G45" s="5"/>
    </row>
    <row r="46" spans="1:13" x14ac:dyDescent="0.25">
      <c r="A46" s="45" t="s">
        <v>459</v>
      </c>
      <c r="B46" s="57">
        <v>50210</v>
      </c>
      <c r="C46" s="288">
        <v>337</v>
      </c>
      <c r="D46" s="288">
        <v>181</v>
      </c>
      <c r="E46" s="5">
        <v>492.36900000000003</v>
      </c>
      <c r="F46" s="5">
        <v>455.25700000000001</v>
      </c>
      <c r="G46" s="5">
        <v>109218</v>
      </c>
    </row>
    <row r="47" spans="1:13" x14ac:dyDescent="0.25">
      <c r="A47" s="45" t="s">
        <v>460</v>
      </c>
      <c r="B47" s="57">
        <v>50350</v>
      </c>
      <c r="C47" s="288">
        <v>22</v>
      </c>
      <c r="D47" s="288">
        <v>4</v>
      </c>
      <c r="E47" s="5">
        <v>43.073</v>
      </c>
      <c r="F47" s="5">
        <v>8.7669999999999995</v>
      </c>
      <c r="G47" s="5">
        <v>17145</v>
      </c>
    </row>
    <row r="48" spans="1:13" x14ac:dyDescent="0.25">
      <c r="A48" s="45" t="s">
        <v>461</v>
      </c>
      <c r="B48" s="57">
        <v>50420</v>
      </c>
      <c r="C48" s="288">
        <v>96</v>
      </c>
      <c r="D48" s="288">
        <v>117</v>
      </c>
      <c r="E48" s="5">
        <v>152.74299999999999</v>
      </c>
      <c r="F48" s="5">
        <v>104.6</v>
      </c>
      <c r="G48" s="5">
        <v>75981</v>
      </c>
    </row>
    <row r="49" spans="1:7" x14ac:dyDescent="0.25">
      <c r="A49" s="45" t="s">
        <v>462</v>
      </c>
      <c r="B49" s="57">
        <v>50490</v>
      </c>
      <c r="C49" s="288">
        <v>75</v>
      </c>
      <c r="D49" s="288">
        <v>220</v>
      </c>
      <c r="E49" s="5">
        <v>173.553</v>
      </c>
      <c r="F49" s="5">
        <v>636.19500000000005</v>
      </c>
      <c r="G49" s="5">
        <v>47377</v>
      </c>
    </row>
    <row r="50" spans="1:7" x14ac:dyDescent="0.25">
      <c r="A50" s="45" t="s">
        <v>463</v>
      </c>
      <c r="B50" s="57">
        <v>51310</v>
      </c>
      <c r="C50" s="288">
        <v>109</v>
      </c>
      <c r="D50" s="288">
        <v>26</v>
      </c>
      <c r="E50" s="5">
        <v>179.667</v>
      </c>
      <c r="F50" s="5">
        <v>106.14100000000001</v>
      </c>
      <c r="G50" s="5">
        <v>32006</v>
      </c>
    </row>
    <row r="51" spans="1:7" x14ac:dyDescent="0.25">
      <c r="A51" s="45" t="s">
        <v>464</v>
      </c>
      <c r="B51" s="57">
        <v>51330</v>
      </c>
      <c r="C51" s="288">
        <v>186</v>
      </c>
      <c r="D51" s="288">
        <v>337</v>
      </c>
      <c r="E51" s="5">
        <v>232.797</v>
      </c>
      <c r="F51" s="5">
        <v>198.82599999999999</v>
      </c>
      <c r="G51" s="5">
        <v>106944</v>
      </c>
    </row>
    <row r="52" spans="1:7" x14ac:dyDescent="0.25">
      <c r="A52" s="45" t="s">
        <v>465</v>
      </c>
      <c r="B52" s="57">
        <v>51750</v>
      </c>
      <c r="C52" s="288">
        <v>22</v>
      </c>
      <c r="D52" s="288">
        <v>13</v>
      </c>
      <c r="E52" s="5">
        <v>12.018000000000001</v>
      </c>
      <c r="F52" s="5">
        <v>16.489000000000001</v>
      </c>
      <c r="G52" s="5">
        <v>12671</v>
      </c>
    </row>
    <row r="53" spans="1:7" x14ac:dyDescent="0.25">
      <c r="A53" s="45" t="s">
        <v>466</v>
      </c>
      <c r="B53" s="57">
        <v>51820</v>
      </c>
      <c r="C53" s="288">
        <v>440</v>
      </c>
      <c r="D53" s="288">
        <v>232</v>
      </c>
      <c r="E53" s="5">
        <v>474.65199999999999</v>
      </c>
      <c r="F53" s="5">
        <v>345.15</v>
      </c>
      <c r="G53" s="5">
        <v>135149</v>
      </c>
    </row>
    <row r="54" spans="1:7" x14ac:dyDescent="0.25">
      <c r="A54" s="45" t="s">
        <v>467</v>
      </c>
      <c r="B54" s="57">
        <v>52170</v>
      </c>
      <c r="C54" s="288">
        <v>174</v>
      </c>
      <c r="D54" s="288">
        <v>7</v>
      </c>
      <c r="E54" s="5">
        <v>118.65600000000001</v>
      </c>
      <c r="F54" s="5">
        <v>12.032999999999999</v>
      </c>
      <c r="G54" s="5">
        <v>8967</v>
      </c>
    </row>
    <row r="55" spans="1:7" x14ac:dyDescent="0.25">
      <c r="A55" s="45" t="s">
        <v>468</v>
      </c>
      <c r="B55" s="57">
        <v>53150</v>
      </c>
      <c r="C55" s="288">
        <v>21</v>
      </c>
      <c r="D55" s="288">
        <v>0</v>
      </c>
      <c r="E55" s="5">
        <v>19.734999999999999</v>
      </c>
      <c r="F55" s="5">
        <v>3.7109999999999999</v>
      </c>
      <c r="G55" s="5">
        <v>8361</v>
      </c>
    </row>
    <row r="56" spans="1:7" x14ac:dyDescent="0.25">
      <c r="A56" s="45" t="s">
        <v>469</v>
      </c>
      <c r="B56" s="57">
        <v>53430</v>
      </c>
      <c r="C56" s="288">
        <v>58</v>
      </c>
      <c r="D56" s="288">
        <v>166</v>
      </c>
      <c r="E56" s="5">
        <v>333.93700000000001</v>
      </c>
      <c r="F56" s="5">
        <v>132.517</v>
      </c>
      <c r="G56" s="5">
        <v>36349</v>
      </c>
    </row>
    <row r="57" spans="1:7" x14ac:dyDescent="0.25">
      <c r="A57" s="45" t="s">
        <v>470</v>
      </c>
      <c r="B57" s="57">
        <v>53780</v>
      </c>
      <c r="C57" s="288">
        <v>202</v>
      </c>
      <c r="D57" s="288">
        <v>134</v>
      </c>
      <c r="E57" s="5">
        <v>256.43599999999998</v>
      </c>
      <c r="F57" s="5">
        <v>151.874</v>
      </c>
      <c r="G57" s="5">
        <v>141279</v>
      </c>
    </row>
    <row r="58" spans="1:7" x14ac:dyDescent="0.25">
      <c r="A58" s="45" t="s">
        <v>471</v>
      </c>
      <c r="B58" s="57">
        <v>54170</v>
      </c>
      <c r="C58" s="288">
        <v>227</v>
      </c>
      <c r="D58" s="288">
        <v>208</v>
      </c>
      <c r="E58" s="5">
        <v>358.18299999999999</v>
      </c>
      <c r="F58" s="5">
        <v>147.965</v>
      </c>
      <c r="G58" s="5">
        <v>173469</v>
      </c>
    </row>
    <row r="59" spans="1:7" x14ac:dyDescent="0.25">
      <c r="A59" s="45" t="s">
        <v>472</v>
      </c>
      <c r="B59" s="57">
        <v>54200</v>
      </c>
      <c r="C59" s="288">
        <v>66</v>
      </c>
      <c r="D59" s="288">
        <v>162</v>
      </c>
      <c r="E59" s="5">
        <v>109.351</v>
      </c>
      <c r="F59" s="5">
        <v>86.593999999999994</v>
      </c>
      <c r="G59" s="5">
        <v>63827</v>
      </c>
    </row>
    <row r="60" spans="1:7" x14ac:dyDescent="0.25">
      <c r="A60" s="45" t="s">
        <v>473</v>
      </c>
      <c r="B60" s="57">
        <v>54830</v>
      </c>
      <c r="C60" s="288">
        <v>230</v>
      </c>
      <c r="D60" s="288">
        <v>181</v>
      </c>
      <c r="E60" s="5">
        <v>351.17399999999998</v>
      </c>
      <c r="F60" s="5">
        <v>91.606999999999999</v>
      </c>
      <c r="G60" s="5">
        <v>54672</v>
      </c>
    </row>
    <row r="61" spans="1:7" x14ac:dyDescent="0.25">
      <c r="A61" s="45" t="s">
        <v>474</v>
      </c>
      <c r="B61" s="57">
        <v>55320</v>
      </c>
      <c r="C61" s="288">
        <v>333</v>
      </c>
      <c r="D61" s="288">
        <v>190</v>
      </c>
      <c r="E61" s="5">
        <v>303.90600000000001</v>
      </c>
      <c r="F61" s="5">
        <v>210.72200000000001</v>
      </c>
      <c r="G61" s="5">
        <v>113404</v>
      </c>
    </row>
    <row r="62" spans="1:7" x14ac:dyDescent="0.25">
      <c r="A62" s="45" t="s">
        <v>475</v>
      </c>
      <c r="B62" s="57">
        <v>55740</v>
      </c>
      <c r="C62" s="288">
        <v>44</v>
      </c>
      <c r="D62" s="288">
        <v>0</v>
      </c>
      <c r="E62" s="5">
        <v>121.068</v>
      </c>
      <c r="F62" s="5">
        <v>1.534</v>
      </c>
      <c r="G62" s="5">
        <v>10281</v>
      </c>
    </row>
    <row r="63" spans="1:7" x14ac:dyDescent="0.25">
      <c r="A63" s="45" t="s">
        <v>476</v>
      </c>
      <c r="B63" s="57">
        <v>56090</v>
      </c>
      <c r="C63" s="288">
        <v>67</v>
      </c>
      <c r="D63" s="288">
        <v>23</v>
      </c>
      <c r="E63" s="5">
        <v>84.912999999999997</v>
      </c>
      <c r="F63" s="5">
        <v>20.475000000000001</v>
      </c>
      <c r="G63" s="5">
        <v>42327</v>
      </c>
    </row>
    <row r="64" spans="1:7" x14ac:dyDescent="0.25">
      <c r="A64" s="45" t="s">
        <v>477</v>
      </c>
      <c r="B64" s="57">
        <v>56580</v>
      </c>
      <c r="C64" s="288">
        <v>144</v>
      </c>
      <c r="D64" s="288">
        <v>93</v>
      </c>
      <c r="E64" s="5">
        <v>235.22300000000001</v>
      </c>
      <c r="F64" s="5">
        <v>121.797</v>
      </c>
      <c r="G64" s="5">
        <v>25104</v>
      </c>
    </row>
    <row r="65" spans="1:9" x14ac:dyDescent="0.25">
      <c r="A65" s="45" t="s">
        <v>478</v>
      </c>
      <c r="B65" s="57">
        <v>56930</v>
      </c>
      <c r="C65" s="288">
        <v>49</v>
      </c>
      <c r="D65" s="288">
        <v>4</v>
      </c>
      <c r="E65" s="5">
        <v>19.68</v>
      </c>
      <c r="F65" s="5">
        <v>3.1309999999999998</v>
      </c>
      <c r="G65" s="5">
        <v>1782</v>
      </c>
    </row>
    <row r="66" spans="1:9" x14ac:dyDescent="0.25">
      <c r="A66" s="45" t="s">
        <v>236</v>
      </c>
      <c r="B66" s="57">
        <v>57080</v>
      </c>
      <c r="C66" s="288">
        <v>223</v>
      </c>
      <c r="D66" s="291">
        <v>1396</v>
      </c>
      <c r="E66" s="5">
        <v>154.905</v>
      </c>
      <c r="F66" s="5">
        <v>978.16499999999996</v>
      </c>
      <c r="G66" s="5">
        <v>34624</v>
      </c>
    </row>
    <row r="67" spans="1:9" x14ac:dyDescent="0.25">
      <c r="A67" s="45" t="s">
        <v>479</v>
      </c>
      <c r="B67" s="57">
        <v>57490</v>
      </c>
      <c r="C67" s="288">
        <v>532</v>
      </c>
      <c r="D67" s="288">
        <v>266</v>
      </c>
      <c r="E67" s="5">
        <v>669.25800000000004</v>
      </c>
      <c r="F67" s="5">
        <v>196.16499999999999</v>
      </c>
      <c r="G67" s="5">
        <v>154132</v>
      </c>
    </row>
    <row r="68" spans="1:9" x14ac:dyDescent="0.25">
      <c r="A68" s="45" t="s">
        <v>480</v>
      </c>
      <c r="B68" s="57">
        <v>57840</v>
      </c>
      <c r="C68" s="288">
        <v>222</v>
      </c>
      <c r="D68" s="288">
        <v>184</v>
      </c>
      <c r="E68" s="5">
        <v>164.06100000000001</v>
      </c>
      <c r="F68" s="5">
        <v>416.41399999999999</v>
      </c>
      <c r="G68" s="5">
        <v>47909</v>
      </c>
    </row>
    <row r="69" spans="1:9" x14ac:dyDescent="0.25">
      <c r="A69" s="45" t="s">
        <v>481</v>
      </c>
      <c r="B69" s="57">
        <v>57910</v>
      </c>
      <c r="C69" s="288">
        <v>599</v>
      </c>
      <c r="D69" s="288">
        <v>128</v>
      </c>
      <c r="E69" s="5">
        <v>675.846</v>
      </c>
      <c r="F69" s="5">
        <v>206.57400000000001</v>
      </c>
      <c r="G69" s="5">
        <v>249872</v>
      </c>
    </row>
    <row r="70" spans="1:9" x14ac:dyDescent="0.25">
      <c r="A70" s="45" t="s">
        <v>482</v>
      </c>
      <c r="B70" s="57">
        <v>57980</v>
      </c>
      <c r="C70" s="288">
        <v>30</v>
      </c>
      <c r="D70" s="288">
        <v>27</v>
      </c>
      <c r="E70" s="5">
        <v>241.85</v>
      </c>
      <c r="F70" s="5">
        <v>20.029</v>
      </c>
      <c r="G70" s="5">
        <v>19452</v>
      </c>
    </row>
    <row r="71" spans="1:9" x14ac:dyDescent="0.25">
      <c r="A71" s="45" t="s">
        <v>483</v>
      </c>
      <c r="B71" s="57">
        <v>58050</v>
      </c>
      <c r="C71" s="288">
        <v>725</v>
      </c>
      <c r="D71" s="288">
        <v>598</v>
      </c>
      <c r="E71" s="5">
        <v>802.83900000000006</v>
      </c>
      <c r="F71" s="5">
        <v>678.7</v>
      </c>
      <c r="G71" s="5">
        <v>179207</v>
      </c>
    </row>
    <row r="72" spans="1:9" x14ac:dyDescent="0.25">
      <c r="A72" s="45" t="s">
        <v>484</v>
      </c>
      <c r="B72" s="57">
        <v>58510</v>
      </c>
      <c r="C72" s="288">
        <v>47</v>
      </c>
      <c r="D72" s="288">
        <v>135</v>
      </c>
      <c r="E72" s="5">
        <v>243.16300000000001</v>
      </c>
      <c r="F72" s="5">
        <v>88.989000000000004</v>
      </c>
      <c r="G72" s="5">
        <v>42352</v>
      </c>
    </row>
    <row r="73" spans="1:9" x14ac:dyDescent="0.25">
      <c r="A73" s="45" t="s">
        <v>485</v>
      </c>
      <c r="B73" s="57">
        <v>58570</v>
      </c>
      <c r="C73" s="288">
        <v>77</v>
      </c>
      <c r="D73" s="288">
        <v>32</v>
      </c>
      <c r="E73" s="5">
        <v>250.13</v>
      </c>
      <c r="F73" s="5">
        <v>103.36</v>
      </c>
      <c r="G73" s="5">
        <v>41479</v>
      </c>
    </row>
    <row r="74" spans="1:9" x14ac:dyDescent="0.25">
      <c r="A74" s="45" t="s">
        <v>486</v>
      </c>
      <c r="B74" s="57">
        <v>58760</v>
      </c>
      <c r="C74" s="288">
        <v>866</v>
      </c>
      <c r="D74" s="288">
        <v>214</v>
      </c>
      <c r="E74" s="5">
        <v>1390.3689999999999</v>
      </c>
      <c r="F74" s="5">
        <v>420.923</v>
      </c>
      <c r="G74" s="5">
        <v>237628</v>
      </c>
    </row>
    <row r="75" spans="1:9" x14ac:dyDescent="0.25">
      <c r="A75" s="178" t="s">
        <v>101</v>
      </c>
      <c r="B75" s="57"/>
      <c r="C75" s="292">
        <v>6221</v>
      </c>
      <c r="D75" s="292">
        <v>5277</v>
      </c>
      <c r="E75" s="130">
        <v>8665.5550000000003</v>
      </c>
      <c r="F75" s="130">
        <v>5964.7039999999988</v>
      </c>
      <c r="G75" s="130">
        <v>2222968</v>
      </c>
      <c r="H75" s="130"/>
      <c r="I75" s="130"/>
    </row>
    <row r="76" spans="1:9" x14ac:dyDescent="0.25">
      <c r="A76" s="131" t="s">
        <v>375</v>
      </c>
      <c r="B76" s="57"/>
      <c r="C76" s="290"/>
      <c r="D76" s="290"/>
      <c r="E76" s="107"/>
      <c r="F76" s="107"/>
      <c r="G76" s="5"/>
    </row>
    <row r="77" spans="1:9" x14ac:dyDescent="0.25">
      <c r="A77" s="113" t="s">
        <v>487</v>
      </c>
      <c r="B77" s="57">
        <v>50280</v>
      </c>
      <c r="C77" s="288">
        <v>138</v>
      </c>
      <c r="D77" s="288">
        <v>30</v>
      </c>
      <c r="E77" s="5">
        <v>214.55199999999999</v>
      </c>
      <c r="F77" s="5">
        <v>34.344999999999999</v>
      </c>
      <c r="G77" s="5">
        <v>19410</v>
      </c>
    </row>
    <row r="78" spans="1:9" x14ac:dyDescent="0.25">
      <c r="A78" s="45" t="s">
        <v>488</v>
      </c>
      <c r="B78" s="57">
        <v>50770</v>
      </c>
      <c r="C78" s="288">
        <v>2</v>
      </c>
      <c r="D78" s="288">
        <v>0</v>
      </c>
      <c r="E78" s="5">
        <v>2.7890000000000001</v>
      </c>
      <c r="F78" s="5">
        <v>0.17199999999999999</v>
      </c>
      <c r="G78" s="5">
        <v>1959</v>
      </c>
    </row>
    <row r="79" spans="1:9" ht="30" x14ac:dyDescent="0.25">
      <c r="A79" s="113" t="s">
        <v>489</v>
      </c>
      <c r="B79" s="57">
        <v>50840</v>
      </c>
      <c r="C79" s="288">
        <v>18</v>
      </c>
      <c r="D79" s="288">
        <v>3</v>
      </c>
      <c r="E79" s="5">
        <v>15.766</v>
      </c>
      <c r="F79" s="5">
        <v>4.0819999999999999</v>
      </c>
      <c r="G79" s="5">
        <v>5797</v>
      </c>
    </row>
    <row r="80" spans="1:9" x14ac:dyDescent="0.25">
      <c r="A80" s="45" t="s">
        <v>490</v>
      </c>
      <c r="B80" s="57">
        <v>51190</v>
      </c>
      <c r="C80" s="288">
        <v>40</v>
      </c>
      <c r="D80" s="288">
        <v>341</v>
      </c>
      <c r="E80" s="5">
        <v>67.686999999999998</v>
      </c>
      <c r="F80" s="5">
        <v>123.708</v>
      </c>
      <c r="G80" s="5">
        <v>35174</v>
      </c>
    </row>
    <row r="81" spans="1:9" x14ac:dyDescent="0.25">
      <c r="A81" s="45" t="s">
        <v>491</v>
      </c>
      <c r="B81" s="57">
        <v>51260</v>
      </c>
      <c r="C81" s="288">
        <v>228</v>
      </c>
      <c r="D81" s="288">
        <v>90</v>
      </c>
      <c r="E81" s="5">
        <v>332.41500000000002</v>
      </c>
      <c r="F81" s="5">
        <v>76.228999999999999</v>
      </c>
      <c r="G81" s="5">
        <v>45003</v>
      </c>
    </row>
    <row r="82" spans="1:9" x14ac:dyDescent="0.25">
      <c r="A82" s="45" t="s">
        <v>492</v>
      </c>
      <c r="B82" s="57">
        <v>51400</v>
      </c>
      <c r="C82" s="288">
        <v>43</v>
      </c>
      <c r="D82" s="288">
        <v>11</v>
      </c>
      <c r="E82" s="5">
        <v>114.133</v>
      </c>
      <c r="F82" s="5">
        <v>53.646999999999998</v>
      </c>
      <c r="G82" s="5">
        <v>19701</v>
      </c>
    </row>
    <row r="83" spans="1:9" x14ac:dyDescent="0.25">
      <c r="A83" s="45" t="s">
        <v>493</v>
      </c>
      <c r="B83" s="57">
        <v>51890</v>
      </c>
      <c r="C83" s="288">
        <v>12</v>
      </c>
      <c r="D83" s="288">
        <v>15</v>
      </c>
      <c r="E83" s="5">
        <v>12.571</v>
      </c>
      <c r="F83" s="5">
        <v>36.847000000000001</v>
      </c>
      <c r="G83" s="5">
        <v>9408</v>
      </c>
    </row>
    <row r="84" spans="1:9" x14ac:dyDescent="0.25">
      <c r="A84" s="45" t="s">
        <v>494</v>
      </c>
      <c r="B84" s="57">
        <v>52660</v>
      </c>
      <c r="C84" s="288">
        <v>36</v>
      </c>
      <c r="D84" s="288">
        <v>17</v>
      </c>
      <c r="E84" s="5">
        <v>61.808</v>
      </c>
      <c r="F84" s="5">
        <v>10.324999999999999</v>
      </c>
      <c r="G84" s="5">
        <v>15930</v>
      </c>
    </row>
    <row r="85" spans="1:9" ht="30" x14ac:dyDescent="0.25">
      <c r="A85" s="113" t="s">
        <v>495</v>
      </c>
      <c r="B85" s="57">
        <v>52870</v>
      </c>
      <c r="C85" s="288">
        <v>16</v>
      </c>
      <c r="D85" s="288">
        <v>12</v>
      </c>
      <c r="E85" s="5">
        <v>21.646000000000001</v>
      </c>
      <c r="F85" s="5">
        <v>1.0289999999999999</v>
      </c>
      <c r="G85" s="5">
        <v>6584</v>
      </c>
    </row>
    <row r="86" spans="1:9" x14ac:dyDescent="0.25">
      <c r="A86" s="45" t="s">
        <v>496</v>
      </c>
      <c r="B86" s="57">
        <v>53990</v>
      </c>
      <c r="C86" s="288">
        <v>82</v>
      </c>
      <c r="D86" s="288">
        <v>58</v>
      </c>
      <c r="E86" s="5">
        <v>120.092</v>
      </c>
      <c r="F86" s="5">
        <v>54.106999999999999</v>
      </c>
      <c r="G86" s="5">
        <v>31495</v>
      </c>
    </row>
    <row r="87" spans="1:9" x14ac:dyDescent="0.25">
      <c r="A87" s="45" t="s">
        <v>497</v>
      </c>
      <c r="B87" s="57">
        <v>55180</v>
      </c>
      <c r="C87" s="288">
        <v>17</v>
      </c>
      <c r="D87" s="288">
        <v>4</v>
      </c>
      <c r="E87" s="5">
        <v>23.710999999999999</v>
      </c>
      <c r="F87" s="5">
        <v>7.6159999999999997</v>
      </c>
      <c r="G87" s="5">
        <v>9523</v>
      </c>
    </row>
    <row r="88" spans="1:9" x14ac:dyDescent="0.25">
      <c r="A88" s="45" t="s">
        <v>498</v>
      </c>
      <c r="B88" s="57">
        <v>56300</v>
      </c>
      <c r="C88" s="288">
        <v>5</v>
      </c>
      <c r="D88" s="288">
        <v>1</v>
      </c>
      <c r="E88" s="5">
        <v>6.4189999999999996</v>
      </c>
      <c r="F88" s="5">
        <v>0.82299999999999995</v>
      </c>
      <c r="G88" s="5">
        <v>1675</v>
      </c>
    </row>
    <row r="89" spans="1:9" x14ac:dyDescent="0.25">
      <c r="A89" s="178" t="s">
        <v>101</v>
      </c>
      <c r="B89" s="57"/>
      <c r="C89" s="289">
        <v>638</v>
      </c>
      <c r="D89" s="289">
        <v>582</v>
      </c>
      <c r="E89" s="130">
        <v>993.58900000000006</v>
      </c>
      <c r="F89" s="130">
        <v>402.92999999999995</v>
      </c>
      <c r="G89" s="130">
        <v>201659</v>
      </c>
      <c r="H89" s="130"/>
      <c r="I89" s="130"/>
    </row>
    <row r="90" spans="1:9" x14ac:dyDescent="0.25">
      <c r="A90" s="131" t="s">
        <v>439</v>
      </c>
      <c r="B90" s="57"/>
      <c r="C90" s="290"/>
      <c r="D90" s="290"/>
      <c r="E90" s="107"/>
      <c r="F90" s="107"/>
    </row>
    <row r="91" spans="1:9" x14ac:dyDescent="0.25">
      <c r="A91" s="45" t="s">
        <v>499</v>
      </c>
      <c r="B91" s="57">
        <v>51540</v>
      </c>
      <c r="C91" s="288">
        <v>4</v>
      </c>
      <c r="D91" s="288">
        <v>10</v>
      </c>
      <c r="E91" s="5">
        <v>20.402000000000001</v>
      </c>
      <c r="F91" s="5">
        <v>77.441000000000003</v>
      </c>
      <c r="G91" s="5">
        <v>5599</v>
      </c>
    </row>
    <row r="92" spans="1:9" x14ac:dyDescent="0.25">
      <c r="A92" s="45" t="s">
        <v>500</v>
      </c>
      <c r="B92" s="57">
        <v>53360</v>
      </c>
      <c r="C92" s="288">
        <v>21</v>
      </c>
      <c r="D92" s="288">
        <v>2</v>
      </c>
      <c r="E92" s="5">
        <v>20.939</v>
      </c>
      <c r="F92" s="5">
        <v>11.836</v>
      </c>
      <c r="G92" s="5">
        <v>3566</v>
      </c>
    </row>
    <row r="93" spans="1:9" x14ac:dyDescent="0.25">
      <c r="A93" s="45" t="s">
        <v>501</v>
      </c>
      <c r="B93" s="57">
        <v>57770</v>
      </c>
      <c r="C93" s="288">
        <v>10</v>
      </c>
      <c r="D93" s="288">
        <v>0</v>
      </c>
      <c r="E93" s="5">
        <v>2.7919999999999998</v>
      </c>
      <c r="F93" s="5">
        <v>6.0039999999999996</v>
      </c>
      <c r="G93" s="5">
        <v>1164</v>
      </c>
    </row>
    <row r="94" spans="1:9" x14ac:dyDescent="0.25">
      <c r="A94" s="45" t="s">
        <v>502</v>
      </c>
      <c r="B94" s="57">
        <v>58470</v>
      </c>
      <c r="C94" s="288">
        <v>1</v>
      </c>
      <c r="D94" s="288">
        <v>0</v>
      </c>
      <c r="E94" s="5">
        <v>0.26</v>
      </c>
      <c r="F94" s="5">
        <v>0.56000000000000005</v>
      </c>
      <c r="G94" s="5">
        <v>201</v>
      </c>
    </row>
    <row r="95" spans="1:9" x14ac:dyDescent="0.25">
      <c r="A95" s="178" t="s">
        <v>101</v>
      </c>
      <c r="B95" s="57"/>
      <c r="C95" s="289">
        <v>36</v>
      </c>
      <c r="D95" s="289">
        <v>12</v>
      </c>
      <c r="E95" s="130">
        <v>44.393000000000001</v>
      </c>
      <c r="F95" s="130">
        <v>95.841000000000008</v>
      </c>
      <c r="G95" s="130">
        <v>10530</v>
      </c>
      <c r="H95" s="130"/>
      <c r="I95" s="130"/>
    </row>
    <row r="96" spans="1:9" x14ac:dyDescent="0.25">
      <c r="A96" s="131" t="s">
        <v>440</v>
      </c>
      <c r="B96" s="57"/>
      <c r="C96" s="290"/>
      <c r="D96" s="290"/>
      <c r="E96" s="107"/>
      <c r="F96" s="107"/>
      <c r="G96" s="5"/>
    </row>
    <row r="97" spans="1:7" x14ac:dyDescent="0.25">
      <c r="A97" s="45" t="s">
        <v>503</v>
      </c>
      <c r="B97" s="57">
        <v>51470</v>
      </c>
      <c r="C97" s="288">
        <v>0</v>
      </c>
      <c r="D97" s="288">
        <v>16</v>
      </c>
      <c r="E97" s="5">
        <v>0.29299999999999998</v>
      </c>
      <c r="F97" s="5">
        <v>14.528</v>
      </c>
      <c r="G97" s="5">
        <v>586</v>
      </c>
    </row>
    <row r="98" spans="1:7" x14ac:dyDescent="0.25">
      <c r="A98" s="45" t="s">
        <v>504</v>
      </c>
      <c r="B98" s="57">
        <v>51610</v>
      </c>
      <c r="C98" s="288">
        <v>4</v>
      </c>
      <c r="D98" s="288">
        <v>0</v>
      </c>
      <c r="E98" s="5">
        <v>6.0860000000000003</v>
      </c>
      <c r="F98" s="5">
        <v>0.71</v>
      </c>
      <c r="G98" s="5">
        <v>1698</v>
      </c>
    </row>
    <row r="99" spans="1:7" x14ac:dyDescent="0.25">
      <c r="A99" s="45" t="s">
        <v>505</v>
      </c>
      <c r="B99" s="57">
        <v>52030</v>
      </c>
      <c r="C99" s="288">
        <v>3</v>
      </c>
      <c r="D99" s="288">
        <v>1</v>
      </c>
      <c r="E99" s="5">
        <v>3.762</v>
      </c>
      <c r="F99" s="5">
        <v>0.54700000000000004</v>
      </c>
      <c r="G99" s="5">
        <v>1125</v>
      </c>
    </row>
    <row r="100" spans="1:7" x14ac:dyDescent="0.25">
      <c r="A100" s="45" t="s">
        <v>506</v>
      </c>
      <c r="B100" s="57">
        <v>52380</v>
      </c>
      <c r="C100" s="288">
        <v>0</v>
      </c>
      <c r="D100" s="288">
        <v>0</v>
      </c>
      <c r="E100" s="5">
        <v>5.8999999999999997E-2</v>
      </c>
      <c r="F100" s="5">
        <v>3.51</v>
      </c>
      <c r="G100" s="5">
        <v>229</v>
      </c>
    </row>
    <row r="101" spans="1:7" x14ac:dyDescent="0.25">
      <c r="A101" s="45" t="s">
        <v>507</v>
      </c>
      <c r="B101" s="57">
        <v>53800</v>
      </c>
      <c r="C101" s="288">
        <v>60</v>
      </c>
      <c r="D101" s="288">
        <v>65</v>
      </c>
      <c r="E101" s="5">
        <v>106.633</v>
      </c>
      <c r="F101" s="5">
        <v>266.80500000000001</v>
      </c>
      <c r="G101" s="5">
        <v>42322</v>
      </c>
    </row>
    <row r="102" spans="1:7" x14ac:dyDescent="0.25">
      <c r="A102" s="45" t="s">
        <v>508</v>
      </c>
      <c r="B102" s="57">
        <v>54060</v>
      </c>
      <c r="C102" s="288">
        <v>12</v>
      </c>
      <c r="D102" s="288">
        <v>3</v>
      </c>
      <c r="E102" s="5">
        <v>14.739000000000001</v>
      </c>
      <c r="F102" s="5">
        <v>2.9</v>
      </c>
      <c r="G102" s="5">
        <v>3864</v>
      </c>
    </row>
    <row r="103" spans="1:7" x14ac:dyDescent="0.25">
      <c r="A103" s="45" t="s">
        <v>509</v>
      </c>
      <c r="B103" s="57">
        <v>55250</v>
      </c>
      <c r="C103" s="288">
        <v>0</v>
      </c>
      <c r="D103" s="288">
        <v>2</v>
      </c>
      <c r="E103" s="5">
        <v>0.191</v>
      </c>
      <c r="F103" s="5">
        <v>0.31</v>
      </c>
      <c r="G103" s="5">
        <v>1286</v>
      </c>
    </row>
    <row r="104" spans="1:7" x14ac:dyDescent="0.25">
      <c r="A104" s="45" t="s">
        <v>510</v>
      </c>
      <c r="B104" s="57">
        <v>55530</v>
      </c>
      <c r="C104" s="288">
        <v>1</v>
      </c>
      <c r="D104" s="288">
        <v>1</v>
      </c>
      <c r="E104" s="5">
        <v>1.369</v>
      </c>
      <c r="F104" s="5">
        <v>3.6480000000000001</v>
      </c>
      <c r="G104" s="5">
        <v>421</v>
      </c>
    </row>
    <row r="105" spans="1:7" x14ac:dyDescent="0.25">
      <c r="A105" s="45" t="s">
        <v>511</v>
      </c>
      <c r="B105" s="57">
        <v>55670</v>
      </c>
      <c r="C105" s="288">
        <v>0</v>
      </c>
      <c r="D105" s="288">
        <v>1</v>
      </c>
      <c r="E105" s="5">
        <v>0.161</v>
      </c>
      <c r="F105" s="5">
        <v>1.1850000000000001</v>
      </c>
      <c r="G105" s="5">
        <v>686</v>
      </c>
    </row>
    <row r="106" spans="1:7" x14ac:dyDescent="0.25">
      <c r="A106" s="45" t="s">
        <v>512</v>
      </c>
      <c r="B106" s="57">
        <v>55810</v>
      </c>
      <c r="C106" s="288">
        <v>0</v>
      </c>
      <c r="D106" s="288">
        <v>0</v>
      </c>
      <c r="E106" s="5">
        <v>0.26</v>
      </c>
      <c r="F106" s="5">
        <v>1.0169999999999999</v>
      </c>
      <c r="G106" s="5">
        <v>696</v>
      </c>
    </row>
    <row r="107" spans="1:7" x14ac:dyDescent="0.25">
      <c r="A107" s="45" t="s">
        <v>513</v>
      </c>
      <c r="B107" s="57">
        <v>56160</v>
      </c>
      <c r="C107" s="288">
        <v>0</v>
      </c>
      <c r="D107" s="288">
        <v>0</v>
      </c>
      <c r="E107" s="5">
        <v>0</v>
      </c>
      <c r="F107" s="5">
        <v>0</v>
      </c>
      <c r="G107" s="5">
        <v>105</v>
      </c>
    </row>
    <row r="108" spans="1:7" x14ac:dyDescent="0.25">
      <c r="A108" s="45" t="s">
        <v>514</v>
      </c>
      <c r="B108" s="57">
        <v>56790</v>
      </c>
      <c r="C108" s="288">
        <v>14</v>
      </c>
      <c r="D108" s="288">
        <v>2</v>
      </c>
      <c r="E108" s="5">
        <v>12.862</v>
      </c>
      <c r="F108" s="5">
        <v>2.903</v>
      </c>
      <c r="G108" s="5">
        <v>3382</v>
      </c>
    </row>
    <row r="109" spans="1:7" x14ac:dyDescent="0.25">
      <c r="A109" s="45" t="s">
        <v>515</v>
      </c>
      <c r="B109" s="57">
        <v>57000</v>
      </c>
      <c r="C109" s="288">
        <v>2</v>
      </c>
      <c r="D109" s="288">
        <v>0</v>
      </c>
      <c r="E109" s="5">
        <v>0.68200000000000005</v>
      </c>
      <c r="F109" s="5">
        <v>4.1580000000000004</v>
      </c>
      <c r="G109" s="5">
        <v>659</v>
      </c>
    </row>
    <row r="110" spans="1:7" x14ac:dyDescent="0.25">
      <c r="A110" s="45" t="s">
        <v>516</v>
      </c>
      <c r="B110" s="57">
        <v>57630</v>
      </c>
      <c r="C110" s="288">
        <v>0</v>
      </c>
      <c r="D110" s="288">
        <v>0</v>
      </c>
      <c r="E110" s="5">
        <v>0.46800000000000003</v>
      </c>
      <c r="F110" s="5">
        <v>0</v>
      </c>
      <c r="G110" s="5">
        <v>115</v>
      </c>
    </row>
    <row r="111" spans="1:7" x14ac:dyDescent="0.25">
      <c r="A111" s="45" t="s">
        <v>517</v>
      </c>
      <c r="B111" s="57">
        <v>58260</v>
      </c>
      <c r="C111" s="288">
        <v>0</v>
      </c>
      <c r="D111" s="288">
        <v>0</v>
      </c>
      <c r="E111" s="5">
        <v>1.077</v>
      </c>
      <c r="F111" s="5">
        <v>0.44800000000000001</v>
      </c>
      <c r="G111" s="5">
        <v>600</v>
      </c>
    </row>
    <row r="112" spans="1:7" x14ac:dyDescent="0.25">
      <c r="A112" s="45" t="s">
        <v>518</v>
      </c>
      <c r="B112" s="57">
        <v>59350</v>
      </c>
      <c r="C112" s="288">
        <v>0</v>
      </c>
      <c r="D112" s="288">
        <v>0</v>
      </c>
      <c r="E112" s="5">
        <v>0</v>
      </c>
      <c r="F112" s="5">
        <v>31.562000000000001</v>
      </c>
      <c r="G112" s="5">
        <v>353</v>
      </c>
    </row>
    <row r="113" spans="1:9" x14ac:dyDescent="0.25">
      <c r="A113" s="178" t="s">
        <v>101</v>
      </c>
      <c r="B113" s="57"/>
      <c r="C113" s="289">
        <v>96</v>
      </c>
      <c r="D113" s="289">
        <v>92</v>
      </c>
      <c r="E113" s="130">
        <v>148.64199999999997</v>
      </c>
      <c r="F113" s="130">
        <v>334.23100000000005</v>
      </c>
      <c r="G113" s="130">
        <v>58127</v>
      </c>
      <c r="H113" s="130"/>
      <c r="I113" s="130"/>
    </row>
    <row r="114" spans="1:9" x14ac:dyDescent="0.25">
      <c r="A114" s="131" t="s">
        <v>441</v>
      </c>
      <c r="B114" s="57"/>
      <c r="C114" s="290"/>
      <c r="D114" s="290"/>
      <c r="E114" s="107"/>
      <c r="F114" s="107"/>
      <c r="G114" s="5"/>
    </row>
    <row r="115" spans="1:9" x14ac:dyDescent="0.25">
      <c r="A115" s="45" t="s">
        <v>519</v>
      </c>
      <c r="B115" s="57">
        <v>51960</v>
      </c>
      <c r="C115" s="288">
        <v>2</v>
      </c>
      <c r="D115" s="288">
        <v>9</v>
      </c>
      <c r="E115" s="5">
        <v>0.17299999999999999</v>
      </c>
      <c r="F115" s="5">
        <v>10.266999999999999</v>
      </c>
      <c r="G115" s="5">
        <v>3779</v>
      </c>
    </row>
    <row r="116" spans="1:9" x14ac:dyDescent="0.25">
      <c r="A116" s="45" t="s">
        <v>520</v>
      </c>
      <c r="B116" s="57">
        <v>53080</v>
      </c>
      <c r="C116" s="288">
        <v>2</v>
      </c>
      <c r="D116" s="288">
        <v>0</v>
      </c>
      <c r="E116" s="5">
        <v>0</v>
      </c>
      <c r="F116" s="5">
        <v>0.5</v>
      </c>
      <c r="G116" s="5">
        <v>723</v>
      </c>
    </row>
    <row r="117" spans="1:9" x14ac:dyDescent="0.25">
      <c r="A117" s="45" t="s">
        <v>521</v>
      </c>
      <c r="B117" s="57">
        <v>53290</v>
      </c>
      <c r="C117" s="288">
        <v>28</v>
      </c>
      <c r="D117" s="288">
        <v>26</v>
      </c>
      <c r="E117" s="5">
        <v>29.898</v>
      </c>
      <c r="F117" s="5">
        <v>28.905999999999999</v>
      </c>
      <c r="G117" s="5">
        <v>14558</v>
      </c>
    </row>
    <row r="118" spans="1:9" x14ac:dyDescent="0.25">
      <c r="A118" s="45" t="s">
        <v>522</v>
      </c>
      <c r="B118" s="57">
        <v>54280</v>
      </c>
      <c r="C118" s="288">
        <v>23</v>
      </c>
      <c r="D118" s="288">
        <v>18</v>
      </c>
      <c r="E118" s="5">
        <v>25.975999999999999</v>
      </c>
      <c r="F118" s="5">
        <v>47.131</v>
      </c>
      <c r="G118" s="5">
        <v>30991</v>
      </c>
    </row>
    <row r="119" spans="1:9" x14ac:dyDescent="0.25">
      <c r="A119" s="45" t="s">
        <v>523</v>
      </c>
      <c r="B119" s="57">
        <v>54970</v>
      </c>
      <c r="C119" s="288">
        <v>4</v>
      </c>
      <c r="D119" s="288">
        <v>4</v>
      </c>
      <c r="E119" s="5">
        <v>2.19</v>
      </c>
      <c r="F119" s="5">
        <v>43.481999999999999</v>
      </c>
      <c r="G119" s="5">
        <v>1444</v>
      </c>
    </row>
    <row r="120" spans="1:9" x14ac:dyDescent="0.25">
      <c r="A120" s="45" t="s">
        <v>524</v>
      </c>
      <c r="B120" s="57">
        <v>55040</v>
      </c>
      <c r="C120" s="288">
        <v>2</v>
      </c>
      <c r="D120" s="288">
        <v>5</v>
      </c>
      <c r="E120" s="5">
        <v>1.51</v>
      </c>
      <c r="F120" s="5">
        <v>9.7850000000000001</v>
      </c>
      <c r="G120" s="5">
        <v>1737</v>
      </c>
    </row>
    <row r="121" spans="1:9" x14ac:dyDescent="0.25">
      <c r="A121" s="45" t="s">
        <v>525</v>
      </c>
      <c r="B121" s="57">
        <v>55390</v>
      </c>
      <c r="C121" s="288">
        <v>1</v>
      </c>
      <c r="D121" s="288">
        <v>3</v>
      </c>
      <c r="E121" s="5">
        <v>1.2669999999999999</v>
      </c>
      <c r="F121" s="5">
        <v>11.016</v>
      </c>
      <c r="G121" s="5">
        <v>577</v>
      </c>
    </row>
    <row r="122" spans="1:9" x14ac:dyDescent="0.25">
      <c r="A122" s="45" t="s">
        <v>526</v>
      </c>
      <c r="B122" s="57">
        <v>56620</v>
      </c>
      <c r="C122" s="288">
        <v>0</v>
      </c>
      <c r="D122" s="288">
        <v>0</v>
      </c>
      <c r="E122" s="5">
        <v>0</v>
      </c>
      <c r="F122" s="5">
        <v>0.22700000000000001</v>
      </c>
      <c r="G122" s="5">
        <v>1482</v>
      </c>
    </row>
    <row r="123" spans="1:9" x14ac:dyDescent="0.25">
      <c r="A123" s="45" t="s">
        <v>527</v>
      </c>
      <c r="B123" s="57">
        <v>57420</v>
      </c>
      <c r="C123" s="288">
        <v>1</v>
      </c>
      <c r="D123" s="288">
        <v>0</v>
      </c>
      <c r="E123" s="5">
        <v>0</v>
      </c>
      <c r="F123" s="5">
        <v>0</v>
      </c>
      <c r="G123" s="5">
        <v>2280</v>
      </c>
    </row>
    <row r="124" spans="1:9" x14ac:dyDescent="0.25">
      <c r="A124" s="45" t="s">
        <v>528</v>
      </c>
      <c r="B124" s="57">
        <v>59250</v>
      </c>
      <c r="C124" s="288">
        <v>2</v>
      </c>
      <c r="D124" s="288">
        <v>4</v>
      </c>
      <c r="E124" s="5">
        <v>0</v>
      </c>
      <c r="F124" s="5">
        <v>0.36499999999999999</v>
      </c>
      <c r="G124" s="5">
        <v>563</v>
      </c>
    </row>
    <row r="125" spans="1:9" x14ac:dyDescent="0.25">
      <c r="A125" s="178" t="s">
        <v>101</v>
      </c>
      <c r="B125" s="57"/>
      <c r="C125" s="289">
        <v>63</v>
      </c>
      <c r="D125" s="289">
        <v>69</v>
      </c>
      <c r="E125" s="130">
        <v>61.013999999999996</v>
      </c>
      <c r="F125" s="130">
        <v>151.679</v>
      </c>
      <c r="G125" s="130">
        <v>58134</v>
      </c>
      <c r="H125" s="130"/>
      <c r="I125" s="130"/>
    </row>
    <row r="126" spans="1:9" x14ac:dyDescent="0.25">
      <c r="A126" s="131" t="s">
        <v>444</v>
      </c>
      <c r="B126" s="57"/>
      <c r="C126" s="290"/>
      <c r="D126" s="290"/>
      <c r="E126" s="107"/>
      <c r="F126" s="107"/>
      <c r="G126" s="5"/>
    </row>
    <row r="127" spans="1:9" x14ac:dyDescent="0.25">
      <c r="A127" s="45" t="s">
        <v>529</v>
      </c>
      <c r="B127" s="57">
        <v>50560</v>
      </c>
      <c r="C127" s="288">
        <v>3</v>
      </c>
      <c r="D127" s="288">
        <v>2</v>
      </c>
      <c r="E127" s="5">
        <v>2.2429999999999999</v>
      </c>
      <c r="F127" s="5">
        <v>0.76700000000000002</v>
      </c>
      <c r="G127" s="5">
        <v>1795</v>
      </c>
    </row>
    <row r="128" spans="1:9" x14ac:dyDescent="0.25">
      <c r="A128" s="45" t="s">
        <v>530</v>
      </c>
      <c r="B128" s="57">
        <v>50910</v>
      </c>
      <c r="C128" s="288">
        <v>1</v>
      </c>
      <c r="D128" s="288">
        <v>4</v>
      </c>
      <c r="E128" s="5">
        <v>2.044</v>
      </c>
      <c r="F128" s="5">
        <v>1.274</v>
      </c>
      <c r="G128" s="5">
        <v>962</v>
      </c>
    </row>
    <row r="129" spans="1:7" x14ac:dyDescent="0.25">
      <c r="A129" s="45" t="s">
        <v>531</v>
      </c>
      <c r="B129" s="57">
        <v>51120</v>
      </c>
      <c r="C129" s="288">
        <v>1</v>
      </c>
      <c r="D129" s="288">
        <v>1</v>
      </c>
      <c r="E129" s="5">
        <v>1.0129999999999999</v>
      </c>
      <c r="F129" s="5">
        <v>0</v>
      </c>
      <c r="G129" s="5">
        <v>1066</v>
      </c>
    </row>
    <row r="130" spans="1:7" x14ac:dyDescent="0.25">
      <c r="A130" s="45" t="s">
        <v>532</v>
      </c>
      <c r="B130" s="57">
        <v>51680</v>
      </c>
      <c r="C130" s="288">
        <v>29</v>
      </c>
      <c r="D130" s="288">
        <v>12</v>
      </c>
      <c r="E130" s="5">
        <v>41.366999999999997</v>
      </c>
      <c r="F130" s="5">
        <v>12.342000000000001</v>
      </c>
      <c r="G130" s="5">
        <v>6753</v>
      </c>
    </row>
    <row r="131" spans="1:7" x14ac:dyDescent="0.25">
      <c r="A131" s="45" t="s">
        <v>533</v>
      </c>
      <c r="B131" s="57">
        <v>52100</v>
      </c>
      <c r="C131" s="288">
        <v>3</v>
      </c>
      <c r="D131" s="288">
        <v>0</v>
      </c>
      <c r="E131" s="5">
        <v>2.1419999999999999</v>
      </c>
      <c r="F131" s="5">
        <v>4.3579999999999997</v>
      </c>
      <c r="G131" s="5">
        <v>1039</v>
      </c>
    </row>
    <row r="132" spans="1:7" x14ac:dyDescent="0.25">
      <c r="A132" s="45" t="s">
        <v>534</v>
      </c>
      <c r="B132" s="57">
        <v>52310</v>
      </c>
      <c r="C132" s="288">
        <v>2</v>
      </c>
      <c r="D132" s="288">
        <v>0</v>
      </c>
      <c r="E132" s="5">
        <v>0.54900000000000004</v>
      </c>
      <c r="F132" s="5">
        <v>0.93500000000000005</v>
      </c>
      <c r="G132" s="5">
        <v>955</v>
      </c>
    </row>
    <row r="133" spans="1:7" x14ac:dyDescent="0.25">
      <c r="A133" s="45" t="s">
        <v>535</v>
      </c>
      <c r="B133" s="57">
        <v>52450</v>
      </c>
      <c r="C133" s="288">
        <v>1</v>
      </c>
      <c r="D133" s="288">
        <v>2</v>
      </c>
      <c r="E133" s="5">
        <v>6.2450000000000001</v>
      </c>
      <c r="F133" s="5">
        <v>1.5489999999999999</v>
      </c>
      <c r="G133" s="5">
        <v>1316</v>
      </c>
    </row>
    <row r="134" spans="1:7" x14ac:dyDescent="0.25">
      <c r="A134" s="45" t="s">
        <v>536</v>
      </c>
      <c r="B134" s="57">
        <v>52520</v>
      </c>
      <c r="C134" s="288">
        <v>1</v>
      </c>
      <c r="D134" s="288">
        <v>3</v>
      </c>
      <c r="E134" s="5">
        <v>3.6419999999999999</v>
      </c>
      <c r="F134" s="5">
        <v>0.32100000000000001</v>
      </c>
      <c r="G134" s="5">
        <v>1466</v>
      </c>
    </row>
    <row r="135" spans="1:7" x14ac:dyDescent="0.25">
      <c r="A135" s="45" t="s">
        <v>537</v>
      </c>
      <c r="B135" s="57">
        <v>52590</v>
      </c>
      <c r="C135" s="288">
        <v>24</v>
      </c>
      <c r="D135" s="288">
        <v>12</v>
      </c>
      <c r="E135" s="5">
        <v>16.202000000000002</v>
      </c>
      <c r="F135" s="5">
        <v>9.42</v>
      </c>
      <c r="G135" s="5">
        <v>3921</v>
      </c>
    </row>
    <row r="136" spans="1:7" x14ac:dyDescent="0.25">
      <c r="A136" s="45" t="s">
        <v>538</v>
      </c>
      <c r="B136" s="57">
        <v>52940</v>
      </c>
      <c r="C136" s="288">
        <v>0</v>
      </c>
      <c r="D136" s="288">
        <v>0</v>
      </c>
      <c r="E136" s="5">
        <v>0</v>
      </c>
      <c r="F136" s="5">
        <v>0</v>
      </c>
      <c r="G136" s="5">
        <v>740</v>
      </c>
    </row>
    <row r="137" spans="1:7" x14ac:dyDescent="0.25">
      <c r="A137" s="45" t="s">
        <v>539</v>
      </c>
      <c r="B137" s="57">
        <v>53010</v>
      </c>
      <c r="C137" s="288">
        <v>0</v>
      </c>
      <c r="D137" s="288">
        <v>0</v>
      </c>
      <c r="E137" s="5">
        <v>0</v>
      </c>
      <c r="F137" s="5">
        <v>0</v>
      </c>
      <c r="G137" s="5">
        <v>708</v>
      </c>
    </row>
    <row r="138" spans="1:7" x14ac:dyDescent="0.25">
      <c r="A138" s="45" t="s">
        <v>540</v>
      </c>
      <c r="B138" s="57">
        <v>53570</v>
      </c>
      <c r="C138" s="288">
        <v>26</v>
      </c>
      <c r="D138" s="288">
        <v>4</v>
      </c>
      <c r="E138" s="5">
        <v>45.237000000000002</v>
      </c>
      <c r="F138" s="5">
        <v>11.526999999999999</v>
      </c>
      <c r="G138" s="5">
        <v>6348</v>
      </c>
    </row>
    <row r="139" spans="1:7" x14ac:dyDescent="0.25">
      <c r="A139" s="45" t="s">
        <v>541</v>
      </c>
      <c r="B139" s="57">
        <v>53710</v>
      </c>
      <c r="C139" s="288">
        <v>0</v>
      </c>
      <c r="D139" s="288">
        <v>5</v>
      </c>
      <c r="E139" s="5">
        <v>2.4740000000000002</v>
      </c>
      <c r="F139" s="5">
        <v>0.88500000000000001</v>
      </c>
      <c r="G139" s="5">
        <v>992</v>
      </c>
    </row>
    <row r="140" spans="1:7" x14ac:dyDescent="0.25">
      <c r="A140" s="45" t="s">
        <v>542</v>
      </c>
      <c r="B140" s="57">
        <v>54410</v>
      </c>
      <c r="C140" s="288">
        <v>0</v>
      </c>
      <c r="D140" s="288">
        <v>0</v>
      </c>
      <c r="E140" s="5">
        <v>2.2029999999999998</v>
      </c>
      <c r="F140" s="5">
        <v>0.94799999999999995</v>
      </c>
      <c r="G140" s="5">
        <v>1159</v>
      </c>
    </row>
    <row r="141" spans="1:7" x14ac:dyDescent="0.25">
      <c r="A141" s="45" t="s">
        <v>543</v>
      </c>
      <c r="B141" s="57">
        <v>54620</v>
      </c>
      <c r="C141" s="288">
        <v>0</v>
      </c>
      <c r="D141" s="288">
        <v>1</v>
      </c>
      <c r="E141" s="5">
        <v>4.9269999999999996</v>
      </c>
      <c r="F141" s="5">
        <v>4.7560000000000002</v>
      </c>
      <c r="G141" s="5">
        <v>862</v>
      </c>
    </row>
    <row r="142" spans="1:7" x14ac:dyDescent="0.25">
      <c r="A142" s="45" t="s">
        <v>544</v>
      </c>
      <c r="B142" s="57">
        <v>54690</v>
      </c>
      <c r="C142" s="288">
        <v>0</v>
      </c>
      <c r="D142" s="288">
        <v>2</v>
      </c>
      <c r="E142" s="5">
        <v>1.4999999999999999E-2</v>
      </c>
      <c r="F142" s="5">
        <v>0</v>
      </c>
      <c r="G142" s="5">
        <v>373</v>
      </c>
    </row>
    <row r="143" spans="1:7" x14ac:dyDescent="0.25">
      <c r="A143" s="45" t="s">
        <v>545</v>
      </c>
      <c r="B143" s="57">
        <v>54760</v>
      </c>
      <c r="C143" s="288">
        <v>1</v>
      </c>
      <c r="D143" s="288">
        <v>0</v>
      </c>
      <c r="E143" s="5">
        <v>0.85399999999999998</v>
      </c>
      <c r="F143" s="5">
        <v>1.464</v>
      </c>
      <c r="G143" s="5">
        <v>800</v>
      </c>
    </row>
    <row r="144" spans="1:7" x14ac:dyDescent="0.25">
      <c r="A144" s="45" t="s">
        <v>546</v>
      </c>
      <c r="B144" s="57">
        <v>54900</v>
      </c>
      <c r="C144" s="288">
        <v>2</v>
      </c>
      <c r="D144" s="288">
        <v>1</v>
      </c>
      <c r="E144" s="5">
        <v>2.1659999999999999</v>
      </c>
      <c r="F144" s="5">
        <v>1.3140000000000001</v>
      </c>
      <c r="G144" s="5">
        <v>1319</v>
      </c>
    </row>
    <row r="145" spans="1:7" x14ac:dyDescent="0.25">
      <c r="A145" s="45" t="s">
        <v>547</v>
      </c>
      <c r="B145" s="57">
        <v>55460</v>
      </c>
      <c r="C145" s="288">
        <v>1</v>
      </c>
      <c r="D145" s="288">
        <v>11</v>
      </c>
      <c r="E145" s="5">
        <v>2.1219999999999999</v>
      </c>
      <c r="F145" s="5">
        <v>0.91700000000000004</v>
      </c>
      <c r="G145" s="5">
        <v>3335</v>
      </c>
    </row>
    <row r="146" spans="1:7" x14ac:dyDescent="0.25">
      <c r="A146" s="45" t="s">
        <v>548</v>
      </c>
      <c r="B146" s="57">
        <v>55600</v>
      </c>
      <c r="C146" s="288">
        <v>1</v>
      </c>
      <c r="D146" s="288">
        <v>9</v>
      </c>
      <c r="E146" s="5">
        <v>2.4969999999999999</v>
      </c>
      <c r="F146" s="5">
        <v>3.7949999999999999</v>
      </c>
      <c r="G146" s="5">
        <v>2432</v>
      </c>
    </row>
    <row r="147" spans="1:7" x14ac:dyDescent="0.25">
      <c r="A147" s="45" t="s">
        <v>549</v>
      </c>
      <c r="B147" s="57">
        <v>55880</v>
      </c>
      <c r="C147" s="288">
        <v>0</v>
      </c>
      <c r="D147" s="288">
        <v>0</v>
      </c>
      <c r="E147" s="5">
        <v>0</v>
      </c>
      <c r="F147" s="5">
        <v>0</v>
      </c>
      <c r="G147" s="5">
        <v>466</v>
      </c>
    </row>
    <row r="148" spans="1:7" x14ac:dyDescent="0.25">
      <c r="A148" s="45" t="s">
        <v>550</v>
      </c>
      <c r="B148" s="57">
        <v>55950</v>
      </c>
      <c r="C148" s="288">
        <v>1</v>
      </c>
      <c r="D148" s="288">
        <v>0</v>
      </c>
      <c r="E148" s="5">
        <v>0.56000000000000005</v>
      </c>
      <c r="F148" s="5">
        <v>0.52</v>
      </c>
      <c r="G148" s="5">
        <v>603</v>
      </c>
    </row>
    <row r="149" spans="1:7" x14ac:dyDescent="0.25">
      <c r="A149" s="45" t="s">
        <v>551</v>
      </c>
      <c r="B149" s="57">
        <v>56370</v>
      </c>
      <c r="C149" s="288">
        <v>1</v>
      </c>
      <c r="D149" s="288">
        <v>0</v>
      </c>
      <c r="E149" s="5">
        <v>1.2</v>
      </c>
      <c r="F149" s="5">
        <v>0</v>
      </c>
      <c r="G149" s="5">
        <v>848</v>
      </c>
    </row>
    <row r="150" spans="1:7" x14ac:dyDescent="0.25">
      <c r="A150" s="45" t="s">
        <v>552</v>
      </c>
      <c r="B150" s="57">
        <v>56460</v>
      </c>
      <c r="C150" s="288">
        <v>5</v>
      </c>
      <c r="D150" s="288">
        <v>2</v>
      </c>
      <c r="E150" s="5">
        <v>3.28</v>
      </c>
      <c r="F150" s="5">
        <v>4.3849999999999998</v>
      </c>
      <c r="G150" s="5">
        <v>5029</v>
      </c>
    </row>
    <row r="151" spans="1:7" x14ac:dyDescent="0.25">
      <c r="A151" s="45" t="s">
        <v>553</v>
      </c>
      <c r="B151" s="57">
        <v>56730</v>
      </c>
      <c r="C151" s="288">
        <v>26</v>
      </c>
      <c r="D151" s="288">
        <v>9</v>
      </c>
      <c r="E151" s="5">
        <v>31.077000000000002</v>
      </c>
      <c r="F151" s="5">
        <v>10.881</v>
      </c>
      <c r="G151" s="5">
        <v>12416</v>
      </c>
    </row>
    <row r="152" spans="1:7" x14ac:dyDescent="0.25">
      <c r="A152" s="45" t="s">
        <v>554</v>
      </c>
      <c r="B152" s="57">
        <v>56860</v>
      </c>
      <c r="C152" s="288">
        <v>1</v>
      </c>
      <c r="D152" s="288">
        <v>0</v>
      </c>
      <c r="E152" s="5">
        <v>0</v>
      </c>
      <c r="F152" s="5">
        <v>9.2999999999999999E-2</v>
      </c>
      <c r="G152" s="5">
        <v>258</v>
      </c>
    </row>
    <row r="153" spans="1:7" x14ac:dyDescent="0.25">
      <c r="A153" s="45" t="s">
        <v>555</v>
      </c>
      <c r="B153" s="57">
        <v>57140</v>
      </c>
      <c r="C153" s="288">
        <v>1</v>
      </c>
      <c r="D153" s="288">
        <v>2</v>
      </c>
      <c r="E153" s="5">
        <v>1.99</v>
      </c>
      <c r="F153" s="5">
        <v>0.56000000000000005</v>
      </c>
      <c r="G153" s="5">
        <v>1091</v>
      </c>
    </row>
    <row r="154" spans="1:7" x14ac:dyDescent="0.25">
      <c r="A154" s="45" t="s">
        <v>556</v>
      </c>
      <c r="B154" s="57">
        <v>57350</v>
      </c>
      <c r="C154" s="288">
        <v>1</v>
      </c>
      <c r="D154" s="288">
        <v>0</v>
      </c>
      <c r="E154" s="5">
        <v>0.14199999999999999</v>
      </c>
      <c r="F154" s="5">
        <v>0.79800000000000004</v>
      </c>
      <c r="G154" s="5">
        <v>967</v>
      </c>
    </row>
    <row r="155" spans="1:7" x14ac:dyDescent="0.25">
      <c r="A155" s="45" t="s">
        <v>557</v>
      </c>
      <c r="B155" s="57">
        <v>58190</v>
      </c>
      <c r="C155" s="288">
        <v>0</v>
      </c>
      <c r="D155" s="288">
        <v>0</v>
      </c>
      <c r="E155" s="5">
        <v>8.4000000000000005E-2</v>
      </c>
      <c r="F155" s="5">
        <v>0.41499999999999998</v>
      </c>
      <c r="G155" s="5">
        <v>401</v>
      </c>
    </row>
    <row r="156" spans="1:7" x14ac:dyDescent="0.25">
      <c r="A156" s="45" t="s">
        <v>558</v>
      </c>
      <c r="B156" s="57">
        <v>58330</v>
      </c>
      <c r="C156" s="288">
        <v>13</v>
      </c>
      <c r="D156" s="288">
        <v>2</v>
      </c>
      <c r="E156" s="5">
        <v>20.795999999999999</v>
      </c>
      <c r="F156" s="5">
        <v>8.7999999999999995E-2</v>
      </c>
      <c r="G156" s="5">
        <v>5081</v>
      </c>
    </row>
    <row r="157" spans="1:7" x14ac:dyDescent="0.25">
      <c r="A157" s="45" t="s">
        <v>559</v>
      </c>
      <c r="B157" s="57">
        <v>58400</v>
      </c>
      <c r="C157" s="288">
        <v>1</v>
      </c>
      <c r="D157" s="288">
        <v>0</v>
      </c>
      <c r="E157" s="5">
        <v>0.02</v>
      </c>
      <c r="F157" s="5">
        <v>0</v>
      </c>
      <c r="G157" s="5">
        <v>306</v>
      </c>
    </row>
    <row r="158" spans="1:7" x14ac:dyDescent="0.25">
      <c r="A158" s="45" t="s">
        <v>560</v>
      </c>
      <c r="B158" s="57">
        <v>58540</v>
      </c>
      <c r="C158" s="288">
        <v>0</v>
      </c>
      <c r="D158" s="288">
        <v>2</v>
      </c>
      <c r="E158" s="5">
        <v>0.39500000000000002</v>
      </c>
      <c r="F158" s="5">
        <v>1.867</v>
      </c>
      <c r="G158" s="5">
        <v>834</v>
      </c>
    </row>
    <row r="159" spans="1:7" x14ac:dyDescent="0.25">
      <c r="A159" s="45" t="s">
        <v>561</v>
      </c>
      <c r="B159" s="57">
        <v>58610</v>
      </c>
      <c r="C159" s="288">
        <v>0</v>
      </c>
      <c r="D159" s="288">
        <v>2</v>
      </c>
      <c r="E159" s="5">
        <v>0.4</v>
      </c>
      <c r="F159" s="5">
        <v>1.3919999999999999</v>
      </c>
      <c r="G159" s="5">
        <v>1825</v>
      </c>
    </row>
    <row r="160" spans="1:7" x14ac:dyDescent="0.25">
      <c r="A160" s="45" t="s">
        <v>562</v>
      </c>
      <c r="B160" s="57">
        <v>58680</v>
      </c>
      <c r="C160" s="288">
        <v>0</v>
      </c>
      <c r="D160" s="288">
        <v>0</v>
      </c>
      <c r="E160" s="5">
        <v>0.998</v>
      </c>
      <c r="F160" s="5">
        <v>0.26</v>
      </c>
      <c r="G160" s="5">
        <v>547</v>
      </c>
    </row>
    <row r="161" spans="1:9" x14ac:dyDescent="0.25">
      <c r="A161" s="45" t="s">
        <v>563</v>
      </c>
      <c r="B161" s="57">
        <v>58890</v>
      </c>
      <c r="C161" s="288">
        <v>2</v>
      </c>
      <c r="D161" s="288">
        <v>1</v>
      </c>
      <c r="E161" s="5">
        <v>0.15</v>
      </c>
      <c r="F161" s="5">
        <v>0.09</v>
      </c>
      <c r="G161" s="5">
        <v>789</v>
      </c>
    </row>
    <row r="162" spans="1:9" x14ac:dyDescent="0.25">
      <c r="A162" s="45" t="s">
        <v>564</v>
      </c>
      <c r="B162" s="57">
        <v>59030</v>
      </c>
      <c r="C162" s="288">
        <v>1</v>
      </c>
      <c r="D162" s="288">
        <v>1</v>
      </c>
      <c r="E162" s="5">
        <v>0.94299999999999995</v>
      </c>
      <c r="F162" s="5">
        <v>0.29499999999999998</v>
      </c>
      <c r="G162" s="5">
        <v>246</v>
      </c>
    </row>
    <row r="163" spans="1:9" x14ac:dyDescent="0.25">
      <c r="A163" s="45" t="s">
        <v>565</v>
      </c>
      <c r="B163" s="57">
        <v>59100</v>
      </c>
      <c r="C163" s="288">
        <v>0</v>
      </c>
      <c r="D163" s="288">
        <v>0</v>
      </c>
      <c r="E163" s="5">
        <v>0.20899999999999999</v>
      </c>
      <c r="F163" s="5">
        <v>0</v>
      </c>
      <c r="G163" s="5">
        <v>710</v>
      </c>
    </row>
    <row r="164" spans="1:9" x14ac:dyDescent="0.25">
      <c r="A164" s="45" t="s">
        <v>566</v>
      </c>
      <c r="B164" s="57">
        <v>59170</v>
      </c>
      <c r="C164" s="288">
        <v>2</v>
      </c>
      <c r="D164" s="288">
        <v>0</v>
      </c>
      <c r="E164" s="5">
        <v>2.5630000000000002</v>
      </c>
      <c r="F164" s="5">
        <v>1.0389999999999999</v>
      </c>
      <c r="G164" s="5">
        <v>1063</v>
      </c>
    </row>
    <row r="165" spans="1:9" x14ac:dyDescent="0.25">
      <c r="A165" s="45" t="s">
        <v>567</v>
      </c>
      <c r="B165" s="57">
        <v>59310</v>
      </c>
      <c r="C165" s="288">
        <v>1</v>
      </c>
      <c r="D165" s="288">
        <v>0</v>
      </c>
      <c r="E165" s="5">
        <v>2.2839999999999998</v>
      </c>
      <c r="F165" s="5">
        <v>1.5620000000000001</v>
      </c>
      <c r="G165" s="5">
        <v>1343</v>
      </c>
    </row>
    <row r="166" spans="1:9" x14ac:dyDescent="0.25">
      <c r="A166" s="45" t="s">
        <v>568</v>
      </c>
      <c r="B166" s="57">
        <v>59330</v>
      </c>
      <c r="C166" s="288">
        <v>1</v>
      </c>
      <c r="D166" s="288">
        <v>0</v>
      </c>
      <c r="E166" s="5">
        <v>0.315</v>
      </c>
      <c r="F166" s="5">
        <v>5.6000000000000001E-2</v>
      </c>
      <c r="G166" s="5">
        <v>492</v>
      </c>
    </row>
    <row r="167" spans="1:9" x14ac:dyDescent="0.25">
      <c r="A167" s="45" t="s">
        <v>569</v>
      </c>
      <c r="B167" s="57">
        <v>59360</v>
      </c>
      <c r="C167" s="288">
        <v>2</v>
      </c>
      <c r="D167" s="288">
        <v>6</v>
      </c>
      <c r="E167" s="5">
        <v>1.2689999999999999</v>
      </c>
      <c r="F167" s="5">
        <v>0.57999999999999996</v>
      </c>
      <c r="G167" s="5">
        <v>1212</v>
      </c>
    </row>
    <row r="168" spans="1:9" x14ac:dyDescent="0.25">
      <c r="A168" s="45" t="s">
        <v>570</v>
      </c>
      <c r="B168" s="57">
        <v>59370</v>
      </c>
      <c r="C168" s="288">
        <v>8</v>
      </c>
      <c r="D168" s="288">
        <v>2</v>
      </c>
      <c r="E168" s="5">
        <v>9.9090000000000007</v>
      </c>
      <c r="F168" s="5">
        <v>1.258</v>
      </c>
      <c r="G168" s="5">
        <v>3649</v>
      </c>
    </row>
    <row r="169" spans="1:9" x14ac:dyDescent="0.25">
      <c r="A169" s="178" t="s">
        <v>101</v>
      </c>
      <c r="B169" s="67"/>
      <c r="C169" s="289">
        <v>166</v>
      </c>
      <c r="D169" s="289">
        <v>97</v>
      </c>
      <c r="E169" s="130">
        <v>216.52600000000001</v>
      </c>
      <c r="F169" s="130">
        <v>82.711000000000013</v>
      </c>
      <c r="G169" s="130">
        <v>78517</v>
      </c>
      <c r="H169" s="130"/>
      <c r="I169" s="130"/>
    </row>
    <row r="170" spans="1:9" x14ac:dyDescent="0.25">
      <c r="A170" s="131" t="s">
        <v>445</v>
      </c>
      <c r="B170" s="67"/>
      <c r="C170" s="290"/>
      <c r="D170" s="290"/>
      <c r="E170" s="107"/>
      <c r="F170" s="107"/>
      <c r="G170" s="5"/>
    </row>
    <row r="171" spans="1:9" x14ac:dyDescent="0.25">
      <c r="A171" s="45" t="s">
        <v>571</v>
      </c>
      <c r="B171" s="57">
        <v>50080</v>
      </c>
      <c r="C171" s="288">
        <v>99</v>
      </c>
      <c r="D171" s="288">
        <v>48</v>
      </c>
      <c r="E171" s="5">
        <v>134.36099999999999</v>
      </c>
      <c r="F171" s="5">
        <v>28.718</v>
      </c>
      <c r="G171" s="5">
        <v>41545</v>
      </c>
    </row>
    <row r="172" spans="1:9" ht="30" x14ac:dyDescent="0.25">
      <c r="A172" s="113" t="s">
        <v>572</v>
      </c>
      <c r="B172" s="57">
        <v>51080</v>
      </c>
      <c r="C172" s="288">
        <v>1</v>
      </c>
      <c r="D172" s="288">
        <v>0</v>
      </c>
      <c r="E172" s="5">
        <v>0.45700000000000002</v>
      </c>
      <c r="F172" s="5">
        <v>0.25600000000000001</v>
      </c>
      <c r="G172" s="5">
        <v>1101</v>
      </c>
    </row>
    <row r="173" spans="1:9" x14ac:dyDescent="0.25">
      <c r="A173" s="45" t="s">
        <v>573</v>
      </c>
      <c r="B173" s="57">
        <v>52240</v>
      </c>
      <c r="C173" s="288">
        <v>2</v>
      </c>
      <c r="D173" s="288">
        <v>0</v>
      </c>
      <c r="E173" s="5">
        <v>1.1519999999999999</v>
      </c>
      <c r="F173" s="5">
        <v>4.0430000000000001</v>
      </c>
      <c r="G173" s="5">
        <v>1152</v>
      </c>
    </row>
    <row r="174" spans="1:9" x14ac:dyDescent="0.25">
      <c r="A174" s="45" t="s">
        <v>574</v>
      </c>
      <c r="B174" s="57">
        <v>52730</v>
      </c>
      <c r="C174" s="288">
        <v>30</v>
      </c>
      <c r="D174" s="288">
        <v>10</v>
      </c>
      <c r="E174" s="5">
        <v>32.055</v>
      </c>
      <c r="F174" s="5">
        <v>9.0779999999999994</v>
      </c>
      <c r="G174" s="5">
        <v>6707</v>
      </c>
    </row>
    <row r="175" spans="1:9" x14ac:dyDescent="0.25">
      <c r="A175" s="45" t="s">
        <v>575</v>
      </c>
      <c r="B175" s="57">
        <v>53640</v>
      </c>
      <c r="C175" s="288">
        <v>0</v>
      </c>
      <c r="D175" s="288">
        <v>2</v>
      </c>
      <c r="E175" s="5">
        <v>0.374</v>
      </c>
      <c r="F175" s="5">
        <v>0.13100000000000001</v>
      </c>
      <c r="G175" s="5">
        <v>1271</v>
      </c>
    </row>
    <row r="176" spans="1:9" x14ac:dyDescent="0.25">
      <c r="A176" s="45" t="s">
        <v>576</v>
      </c>
      <c r="B176" s="57">
        <v>54130</v>
      </c>
      <c r="C176" s="288">
        <v>13</v>
      </c>
      <c r="D176" s="288">
        <v>0</v>
      </c>
      <c r="E176" s="5">
        <v>11.398</v>
      </c>
      <c r="F176" s="5">
        <v>0.19600000000000001</v>
      </c>
      <c r="G176" s="5">
        <v>1217</v>
      </c>
    </row>
    <row r="177" spans="1:11" x14ac:dyDescent="0.25">
      <c r="A177" s="45" t="s">
        <v>577</v>
      </c>
      <c r="B177" s="57">
        <v>54340</v>
      </c>
      <c r="C177" s="288">
        <v>10</v>
      </c>
      <c r="D177" s="288">
        <v>1</v>
      </c>
      <c r="E177" s="5">
        <v>2.0990000000000002</v>
      </c>
      <c r="F177" s="5">
        <v>12.44</v>
      </c>
      <c r="G177" s="5">
        <v>4294</v>
      </c>
    </row>
    <row r="178" spans="1:11" x14ac:dyDescent="0.25">
      <c r="A178" s="45" t="s">
        <v>578</v>
      </c>
      <c r="B178" s="57">
        <v>54480</v>
      </c>
      <c r="C178" s="288">
        <v>1</v>
      </c>
      <c r="D178" s="288">
        <v>0</v>
      </c>
      <c r="E178" s="5">
        <v>0.58499999999999996</v>
      </c>
      <c r="F178" s="5">
        <v>0</v>
      </c>
      <c r="G178" s="5">
        <v>526</v>
      </c>
    </row>
    <row r="179" spans="1:11" x14ac:dyDescent="0.25">
      <c r="A179" s="45" t="s">
        <v>579</v>
      </c>
      <c r="B179" s="57">
        <v>54550</v>
      </c>
      <c r="C179" s="288">
        <v>0</v>
      </c>
      <c r="D179" s="288">
        <v>1</v>
      </c>
      <c r="E179" s="5">
        <v>1.3220000000000001</v>
      </c>
      <c r="F179" s="5">
        <v>3.2519999999999998</v>
      </c>
      <c r="G179" s="5">
        <v>1965</v>
      </c>
    </row>
    <row r="180" spans="1:11" x14ac:dyDescent="0.25">
      <c r="A180" s="45" t="s">
        <v>580</v>
      </c>
      <c r="B180" s="57">
        <v>57210</v>
      </c>
      <c r="C180" s="288">
        <v>12</v>
      </c>
      <c r="D180" s="288">
        <v>6</v>
      </c>
      <c r="E180" s="5">
        <v>13.581</v>
      </c>
      <c r="F180" s="5">
        <v>1.4570000000000001</v>
      </c>
      <c r="G180" s="5">
        <v>5734</v>
      </c>
    </row>
    <row r="181" spans="1:11" x14ac:dyDescent="0.25">
      <c r="A181" s="45" t="s">
        <v>581</v>
      </c>
      <c r="B181" s="57">
        <v>59320</v>
      </c>
      <c r="C181" s="288">
        <v>0</v>
      </c>
      <c r="D181" s="288">
        <v>0</v>
      </c>
      <c r="E181" s="5">
        <v>0.33100000000000002</v>
      </c>
      <c r="F181" s="5">
        <v>0.25800000000000001</v>
      </c>
      <c r="G181" s="5">
        <v>490</v>
      </c>
    </row>
    <row r="182" spans="1:11" x14ac:dyDescent="0.25">
      <c r="A182" s="178" t="s">
        <v>101</v>
      </c>
      <c r="B182" s="67"/>
      <c r="C182" s="289">
        <v>167</v>
      </c>
      <c r="D182" s="289">
        <v>68</v>
      </c>
      <c r="E182" s="130">
        <v>197.71499999999995</v>
      </c>
      <c r="F182" s="130">
        <v>59.829000000000001</v>
      </c>
      <c r="G182" s="130">
        <v>66002</v>
      </c>
      <c r="H182" s="130"/>
      <c r="I182" s="130"/>
    </row>
    <row r="183" spans="1:11" x14ac:dyDescent="0.25">
      <c r="A183" s="131" t="s">
        <v>443</v>
      </c>
      <c r="B183" s="67"/>
      <c r="C183" s="290"/>
      <c r="D183" s="290"/>
      <c r="E183" s="107"/>
      <c r="F183" s="107"/>
      <c r="G183" s="5"/>
    </row>
    <row r="184" spans="1:11" x14ac:dyDescent="0.25">
      <c r="A184" s="45" t="s">
        <v>582</v>
      </c>
      <c r="B184" s="57">
        <v>50250</v>
      </c>
      <c r="C184" s="288">
        <v>28</v>
      </c>
      <c r="D184" s="288">
        <v>369</v>
      </c>
      <c r="E184" s="5">
        <v>36.51</v>
      </c>
      <c r="F184" s="5">
        <v>256.322</v>
      </c>
      <c r="G184" s="5">
        <v>8179</v>
      </c>
    </row>
    <row r="185" spans="1:11" x14ac:dyDescent="0.25">
      <c r="A185" s="45" t="s">
        <v>583</v>
      </c>
      <c r="B185" s="57">
        <v>53220</v>
      </c>
      <c r="C185" s="288">
        <v>7</v>
      </c>
      <c r="D185" s="288">
        <v>108</v>
      </c>
      <c r="E185" s="5">
        <v>7.1909999999999998</v>
      </c>
      <c r="F185" s="5">
        <v>191.774</v>
      </c>
      <c r="G185" s="5">
        <v>10403</v>
      </c>
    </row>
    <row r="186" spans="1:11" x14ac:dyDescent="0.25">
      <c r="A186" s="45" t="s">
        <v>584</v>
      </c>
      <c r="B186" s="57">
        <v>54310</v>
      </c>
      <c r="C186" s="288">
        <v>60</v>
      </c>
      <c r="D186" s="288">
        <v>87</v>
      </c>
      <c r="E186" s="5">
        <v>69.256</v>
      </c>
      <c r="F186" s="5">
        <v>157.06899999999999</v>
      </c>
      <c r="G186" s="5">
        <v>24716</v>
      </c>
    </row>
    <row r="187" spans="1:11" x14ac:dyDescent="0.25">
      <c r="A187" s="45" t="s">
        <v>585</v>
      </c>
      <c r="B187" s="57">
        <v>57280</v>
      </c>
      <c r="C187" s="288">
        <v>18</v>
      </c>
      <c r="D187" s="288">
        <v>30</v>
      </c>
      <c r="E187" s="5">
        <v>33.308999999999997</v>
      </c>
      <c r="F187" s="5">
        <v>75.531999999999996</v>
      </c>
      <c r="G187" s="5">
        <v>17448</v>
      </c>
    </row>
    <row r="188" spans="1:11" x14ac:dyDescent="0.25">
      <c r="A188" s="178" t="s">
        <v>101</v>
      </c>
      <c r="B188" s="67"/>
      <c r="C188" s="289">
        <v>113</v>
      </c>
      <c r="D188" s="289">
        <v>593</v>
      </c>
      <c r="E188" s="130">
        <v>146.26599999999999</v>
      </c>
      <c r="F188" s="130">
        <v>680.697</v>
      </c>
      <c r="G188" s="130">
        <v>60746</v>
      </c>
      <c r="H188" s="293"/>
      <c r="I188" s="130"/>
      <c r="K188" s="16"/>
    </row>
    <row r="189" spans="1:11" x14ac:dyDescent="0.25">
      <c r="B189" s="67"/>
      <c r="C189" s="290"/>
      <c r="D189" s="290"/>
      <c r="E189" s="107"/>
      <c r="F189" s="107"/>
    </row>
    <row r="190" spans="1:11" x14ac:dyDescent="0.25">
      <c r="A190" s="131" t="s">
        <v>596</v>
      </c>
      <c r="B190" s="67"/>
      <c r="C190" s="292">
        <v>8337</v>
      </c>
      <c r="D190" s="292">
        <v>7004</v>
      </c>
      <c r="E190" s="130">
        <v>11634.273999999999</v>
      </c>
      <c r="F190" s="130">
        <v>8231.6519999999982</v>
      </c>
      <c r="G190" s="130">
        <v>2965078</v>
      </c>
      <c r="H190" s="130"/>
      <c r="I190" s="130"/>
    </row>
    <row r="191" spans="1:11" x14ac:dyDescent="0.25">
      <c r="A191" s="45" t="s">
        <v>597</v>
      </c>
      <c r="E191" s="5">
        <v>11634.492</v>
      </c>
      <c r="F191" s="5">
        <v>8233.4030000000002</v>
      </c>
      <c r="G191" s="5">
        <v>2965078</v>
      </c>
    </row>
    <row r="192" spans="1:11" x14ac:dyDescent="0.25">
      <c r="E192" s="8"/>
      <c r="F192" s="8"/>
    </row>
    <row r="193" spans="1:1" x14ac:dyDescent="0.25">
      <c r="A193" s="38" t="s">
        <v>92</v>
      </c>
    </row>
    <row r="194" spans="1:1" x14ac:dyDescent="0.25">
      <c r="A194" t="s">
        <v>598</v>
      </c>
    </row>
  </sheetData>
  <sortState xmlns:xlrd2="http://schemas.microsoft.com/office/spreadsheetml/2017/richdata2" ref="E13:E22">
    <sortCondition ref="E13:E22"/>
  </sortState>
  <hyperlinks>
    <hyperlink ref="A8" location="Contents!A1" display="Back to contents" xr:uid="{DEA0FAD7-D293-466E-AFE1-FA34D8555935}"/>
    <hyperlink ref="B2" r:id="rId1" display="https://www.abs.gov.au/statistics/industry/building-and-construction/building-approvals-australia/latest-release" xr:uid="{16A8928C-B1C9-4BEA-80D4-F34B50363CB9}"/>
  </hyperlinks>
  <pageMargins left="0.7" right="0.7" top="0.75" bottom="0.75" header="0.3" footer="0.3"/>
  <headerFooter>
    <oddHeader>&amp;C&amp;"Aptos"&amp;10&amp;KFF0000 OFFICIAL&amp;1#_x000D_</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9B205-9458-429F-9123-4317ED36155D}">
  <sheetPr>
    <tabColor rgb="FF002060"/>
  </sheetPr>
  <dimension ref="A1:O261"/>
  <sheetViews>
    <sheetView zoomScaleNormal="100" workbookViewId="0">
      <selection activeCell="A15" sqref="A15:A16"/>
    </sheetView>
  </sheetViews>
  <sheetFormatPr defaultRowHeight="15" x14ac:dyDescent="0.25"/>
  <cols>
    <col min="1" max="1" width="25" customWidth="1"/>
    <col min="2" max="4" width="10.7109375" customWidth="1"/>
    <col min="5" max="5" width="16.28515625" bestFit="1" customWidth="1"/>
    <col min="6" max="6" width="8.5703125" customWidth="1"/>
    <col min="7" max="7" width="13.5703125" customWidth="1"/>
  </cols>
  <sheetData>
    <row r="1" spans="1:15" ht="18.75" x14ac:dyDescent="0.3">
      <c r="A1" s="55" t="s">
        <v>600</v>
      </c>
    </row>
    <row r="2" spans="1:15" x14ac:dyDescent="0.25">
      <c r="A2" s="38" t="s">
        <v>78</v>
      </c>
      <c r="B2" s="29" t="s">
        <v>1059</v>
      </c>
      <c r="I2" s="101"/>
    </row>
    <row r="3" spans="1:15" x14ac:dyDescent="0.25">
      <c r="A3" s="38"/>
      <c r="B3" s="29" t="s">
        <v>975</v>
      </c>
      <c r="H3" s="29"/>
      <c r="I3" s="101"/>
    </row>
    <row r="4" spans="1:15" x14ac:dyDescent="0.25">
      <c r="A4" s="38" t="s">
        <v>96</v>
      </c>
      <c r="B4" t="s">
        <v>601</v>
      </c>
      <c r="H4" s="74"/>
    </row>
    <row r="5" spans="1:15" x14ac:dyDescent="0.25">
      <c r="A5" s="38" t="s">
        <v>79</v>
      </c>
      <c r="B5" t="s">
        <v>205</v>
      </c>
      <c r="E5" s="29"/>
    </row>
    <row r="6" spans="1:15" x14ac:dyDescent="0.25">
      <c r="A6" s="38" t="s">
        <v>81</v>
      </c>
      <c r="B6" t="s">
        <v>144</v>
      </c>
      <c r="D6" s="29"/>
    </row>
    <row r="7" spans="1:15" x14ac:dyDescent="0.25">
      <c r="A7" s="38" t="s">
        <v>83</v>
      </c>
      <c r="B7" t="s">
        <v>602</v>
      </c>
    </row>
    <row r="8" spans="1:15" x14ac:dyDescent="0.25">
      <c r="A8" s="38" t="s">
        <v>84</v>
      </c>
      <c r="B8" t="s">
        <v>206</v>
      </c>
    </row>
    <row r="9" spans="1:15" x14ac:dyDescent="0.25">
      <c r="A9" s="38" t="s">
        <v>86</v>
      </c>
      <c r="B9" s="44" t="s">
        <v>87</v>
      </c>
    </row>
    <row r="10" spans="1:15" x14ac:dyDescent="0.25">
      <c r="A10" s="29" t="s">
        <v>88</v>
      </c>
      <c r="B10" s="44"/>
    </row>
    <row r="12" spans="1:15" x14ac:dyDescent="0.25">
      <c r="A12" s="38" t="s">
        <v>89</v>
      </c>
      <c r="B12" s="78"/>
      <c r="C12" s="78"/>
    </row>
    <row r="13" spans="1:15" x14ac:dyDescent="0.25">
      <c r="B13" s="169" t="s">
        <v>603</v>
      </c>
      <c r="C13" s="169" t="s">
        <v>366</v>
      </c>
      <c r="D13" s="1" t="s">
        <v>101</v>
      </c>
    </row>
    <row r="14" spans="1:15" x14ac:dyDescent="0.25">
      <c r="A14" s="46">
        <v>38930</v>
      </c>
      <c r="B14" s="11">
        <v>13.332350999999999</v>
      </c>
      <c r="C14" s="11">
        <v>36.794649000000007</v>
      </c>
      <c r="D14" s="11">
        <v>50.127000000000002</v>
      </c>
      <c r="E14" s="43"/>
      <c r="F14" s="15"/>
      <c r="O14" s="7"/>
    </row>
    <row r="15" spans="1:15" x14ac:dyDescent="0.25">
      <c r="A15" s="46">
        <v>38961</v>
      </c>
      <c r="B15" s="11">
        <v>13.629822000000001</v>
      </c>
      <c r="C15" s="11">
        <v>37.994178000000005</v>
      </c>
      <c r="D15" s="11">
        <v>51.624000000000002</v>
      </c>
      <c r="E15" s="43"/>
      <c r="F15" s="15"/>
      <c r="O15" s="7"/>
    </row>
    <row r="16" spans="1:15" x14ac:dyDescent="0.25">
      <c r="A16" s="46">
        <v>38991</v>
      </c>
      <c r="B16" s="11">
        <v>13.964758</v>
      </c>
      <c r="C16" s="11">
        <v>39.223241999999999</v>
      </c>
      <c r="D16" s="11">
        <v>53.188000000000002</v>
      </c>
      <c r="E16" s="43"/>
      <c r="F16" s="15"/>
      <c r="O16" s="7"/>
    </row>
    <row r="17" spans="1:15" x14ac:dyDescent="0.25">
      <c r="A17" s="46">
        <v>39022</v>
      </c>
      <c r="B17" s="11">
        <v>14.10604</v>
      </c>
      <c r="C17" s="11">
        <v>40.09196</v>
      </c>
      <c r="D17" s="11">
        <v>54.198</v>
      </c>
      <c r="E17" s="43"/>
      <c r="F17" s="15"/>
      <c r="O17" s="7"/>
    </row>
    <row r="18" spans="1:15" x14ac:dyDescent="0.25">
      <c r="A18" s="46">
        <v>39052</v>
      </c>
      <c r="B18" s="11">
        <v>14.246188999999999</v>
      </c>
      <c r="C18" s="11">
        <v>40.769810999999997</v>
      </c>
      <c r="D18" s="11">
        <v>55.015999999999998</v>
      </c>
      <c r="E18" s="43"/>
      <c r="F18" s="15"/>
      <c r="O18" s="7"/>
    </row>
    <row r="19" spans="1:15" x14ac:dyDescent="0.25">
      <c r="A19" s="46">
        <v>39083</v>
      </c>
      <c r="B19" s="11">
        <v>14.677529</v>
      </c>
      <c r="C19" s="11">
        <v>41.634470999999998</v>
      </c>
      <c r="D19" s="11">
        <v>56.311999999999998</v>
      </c>
      <c r="E19" s="43"/>
      <c r="F19" s="15"/>
      <c r="O19" s="7"/>
    </row>
    <row r="20" spans="1:15" x14ac:dyDescent="0.25">
      <c r="A20" s="46">
        <v>39114</v>
      </c>
      <c r="B20" s="11">
        <v>14.83794</v>
      </c>
      <c r="C20" s="11">
        <v>42.381060000000005</v>
      </c>
      <c r="D20" s="11">
        <v>57.219000000000001</v>
      </c>
      <c r="E20" s="43"/>
      <c r="F20" s="15"/>
      <c r="O20" s="7"/>
    </row>
    <row r="21" spans="1:15" x14ac:dyDescent="0.25">
      <c r="A21" s="46">
        <v>39142</v>
      </c>
      <c r="B21" s="11">
        <v>14.861114000000001</v>
      </c>
      <c r="C21" s="11">
        <v>43.399886000000002</v>
      </c>
      <c r="D21" s="11">
        <v>58.261000000000003</v>
      </c>
      <c r="E21" s="43"/>
      <c r="F21" s="15"/>
      <c r="O21" s="7"/>
    </row>
    <row r="22" spans="1:15" x14ac:dyDescent="0.25">
      <c r="A22" s="46">
        <v>39173</v>
      </c>
      <c r="B22" s="11">
        <v>15.167147999999999</v>
      </c>
      <c r="C22" s="11">
        <v>43.961852</v>
      </c>
      <c r="D22" s="11">
        <v>59.128999999999998</v>
      </c>
      <c r="E22" s="43"/>
      <c r="F22" s="15"/>
      <c r="O22" s="7"/>
    </row>
    <row r="23" spans="1:15" x14ac:dyDescent="0.25">
      <c r="A23" s="46">
        <v>39203</v>
      </c>
      <c r="B23" s="11">
        <v>15.404907</v>
      </c>
      <c r="C23" s="11">
        <v>45.154092999999996</v>
      </c>
      <c r="D23" s="11">
        <v>60.558999999999997</v>
      </c>
      <c r="E23" s="43"/>
      <c r="F23" s="15"/>
      <c r="O23" s="7"/>
    </row>
    <row r="24" spans="1:15" x14ac:dyDescent="0.25">
      <c r="A24" s="46">
        <v>39234</v>
      </c>
      <c r="B24" s="11">
        <v>15.350583</v>
      </c>
      <c r="C24" s="11">
        <v>45.159416999999998</v>
      </c>
      <c r="D24" s="11">
        <v>60.51</v>
      </c>
      <c r="E24" s="43"/>
      <c r="F24" s="15"/>
      <c r="O24" s="7"/>
    </row>
    <row r="25" spans="1:15" x14ac:dyDescent="0.25">
      <c r="A25" s="46">
        <v>39264</v>
      </c>
      <c r="B25" s="11">
        <v>15.280936000000001</v>
      </c>
      <c r="C25" s="11">
        <v>45.393063999999995</v>
      </c>
      <c r="D25" s="11">
        <v>60.673999999999999</v>
      </c>
      <c r="E25" s="43"/>
      <c r="F25" s="15"/>
      <c r="O25" s="7"/>
    </row>
    <row r="26" spans="1:15" x14ac:dyDescent="0.25">
      <c r="A26" s="46">
        <v>39295</v>
      </c>
      <c r="B26" s="11">
        <v>15.458033</v>
      </c>
      <c r="C26" s="11">
        <v>45.845967000000002</v>
      </c>
      <c r="D26" s="11">
        <v>61.304000000000002</v>
      </c>
      <c r="E26" s="43"/>
      <c r="F26" s="15"/>
      <c r="O26" s="7"/>
    </row>
    <row r="27" spans="1:15" x14ac:dyDescent="0.25">
      <c r="A27" s="46">
        <v>39326</v>
      </c>
      <c r="B27" s="11">
        <v>15.523061</v>
      </c>
      <c r="C27" s="11">
        <v>45.608938999999999</v>
      </c>
      <c r="D27" s="11">
        <v>61.131999999999998</v>
      </c>
      <c r="E27" s="43"/>
      <c r="F27" s="15"/>
      <c r="O27" s="7"/>
    </row>
    <row r="28" spans="1:15" x14ac:dyDescent="0.25">
      <c r="A28" s="46">
        <v>39356</v>
      </c>
      <c r="B28" s="11">
        <v>15.408543999999999</v>
      </c>
      <c r="C28" s="11">
        <v>45.583455999999998</v>
      </c>
      <c r="D28" s="11">
        <v>60.991999999999997</v>
      </c>
      <c r="E28" s="43"/>
      <c r="F28" s="15"/>
      <c r="O28" s="7"/>
    </row>
    <row r="29" spans="1:15" x14ac:dyDescent="0.25">
      <c r="A29" s="46">
        <v>39387</v>
      </c>
      <c r="B29" s="11">
        <v>15.58643</v>
      </c>
      <c r="C29" s="11">
        <v>46.075569999999999</v>
      </c>
      <c r="D29" s="11">
        <v>61.661999999999999</v>
      </c>
      <c r="E29" s="43"/>
      <c r="F29" s="15"/>
      <c r="O29" s="7"/>
    </row>
    <row r="30" spans="1:15" x14ac:dyDescent="0.25">
      <c r="A30" s="46">
        <v>39417</v>
      </c>
      <c r="B30" s="11">
        <v>15.930281000000001</v>
      </c>
      <c r="C30" s="11">
        <v>45.678719000000001</v>
      </c>
      <c r="D30" s="11">
        <v>61.609000000000002</v>
      </c>
      <c r="E30" s="43"/>
      <c r="F30" s="15"/>
      <c r="O30" s="7"/>
    </row>
    <row r="31" spans="1:15" x14ac:dyDescent="0.25">
      <c r="A31" s="46">
        <v>39448</v>
      </c>
      <c r="B31" s="11">
        <v>16.501878000000001</v>
      </c>
      <c r="C31" s="11">
        <v>46.303122000000002</v>
      </c>
      <c r="D31" s="11">
        <v>62.805</v>
      </c>
      <c r="E31" s="43"/>
      <c r="F31" s="15"/>
      <c r="O31" s="7"/>
    </row>
    <row r="32" spans="1:15" x14ac:dyDescent="0.25">
      <c r="A32" s="46">
        <v>39479</v>
      </c>
      <c r="B32" s="11">
        <v>16.582422999999999</v>
      </c>
      <c r="C32" s="11">
        <v>46.808577</v>
      </c>
      <c r="D32" s="11">
        <v>63.390999999999998</v>
      </c>
      <c r="E32" s="43"/>
      <c r="F32" s="15"/>
      <c r="O32" s="7"/>
    </row>
    <row r="33" spans="1:15" x14ac:dyDescent="0.25">
      <c r="A33" s="46">
        <v>39508</v>
      </c>
      <c r="B33" s="11">
        <v>17.331484</v>
      </c>
      <c r="C33" s="11">
        <v>47.167515999999992</v>
      </c>
      <c r="D33" s="11">
        <v>64.498999999999995</v>
      </c>
      <c r="E33" s="43"/>
      <c r="F33" s="15"/>
      <c r="O33" s="7"/>
    </row>
    <row r="34" spans="1:15" x14ac:dyDescent="0.25">
      <c r="A34" s="46">
        <v>39539</v>
      </c>
      <c r="B34" s="11">
        <v>17.901315</v>
      </c>
      <c r="C34" s="11">
        <v>48.248685000000009</v>
      </c>
      <c r="D34" s="11">
        <v>66.150000000000006</v>
      </c>
      <c r="E34" s="43"/>
      <c r="F34" s="15"/>
      <c r="O34" s="7"/>
    </row>
    <row r="35" spans="1:15" x14ac:dyDescent="0.25">
      <c r="A35" s="46">
        <v>39569</v>
      </c>
      <c r="B35" s="11">
        <v>18.955655</v>
      </c>
      <c r="C35" s="11">
        <v>48.533345000000004</v>
      </c>
      <c r="D35" s="11">
        <v>67.489000000000004</v>
      </c>
      <c r="E35" s="43"/>
      <c r="F35" s="15"/>
      <c r="O35" s="7"/>
    </row>
    <row r="36" spans="1:15" x14ac:dyDescent="0.25">
      <c r="A36" s="46">
        <v>39600</v>
      </c>
      <c r="B36" s="11">
        <v>20.025390999999999</v>
      </c>
      <c r="C36" s="11">
        <v>48.817609000000004</v>
      </c>
      <c r="D36" s="11">
        <v>68.843000000000004</v>
      </c>
      <c r="E36" s="43"/>
      <c r="F36" s="15"/>
      <c r="O36" s="7"/>
    </row>
    <row r="37" spans="1:15" x14ac:dyDescent="0.25">
      <c r="A37" s="46">
        <v>39630</v>
      </c>
      <c r="B37" s="11">
        <v>21.661169999999998</v>
      </c>
      <c r="C37" s="11">
        <v>49.194829999999996</v>
      </c>
      <c r="D37" s="11">
        <v>70.855999999999995</v>
      </c>
      <c r="E37" s="43"/>
      <c r="F37" s="15"/>
      <c r="O37" s="7"/>
    </row>
    <row r="38" spans="1:15" x14ac:dyDescent="0.25">
      <c r="A38" s="46">
        <v>39661</v>
      </c>
      <c r="B38" s="11">
        <v>23.257489</v>
      </c>
      <c r="C38" s="11">
        <v>49.639511000000006</v>
      </c>
      <c r="D38" s="11">
        <v>72.897000000000006</v>
      </c>
      <c r="E38" s="43"/>
      <c r="F38" s="15"/>
      <c r="O38" s="7"/>
    </row>
    <row r="39" spans="1:15" x14ac:dyDescent="0.25">
      <c r="A39" s="46">
        <v>39692</v>
      </c>
      <c r="B39" s="11">
        <v>25.395484</v>
      </c>
      <c r="C39" s="11">
        <v>50.862515999999999</v>
      </c>
      <c r="D39" s="11">
        <v>76.257999999999996</v>
      </c>
      <c r="E39" s="43"/>
      <c r="F39" s="15"/>
      <c r="O39" s="7"/>
    </row>
    <row r="40" spans="1:15" x14ac:dyDescent="0.25">
      <c r="A40" s="46">
        <v>39722</v>
      </c>
      <c r="B40" s="11">
        <v>27.662958</v>
      </c>
      <c r="C40" s="11">
        <v>52.077041999999992</v>
      </c>
      <c r="D40" s="11">
        <v>79.739999999999995</v>
      </c>
      <c r="E40" s="43"/>
      <c r="F40" s="15"/>
      <c r="O40" s="7"/>
    </row>
    <row r="41" spans="1:15" x14ac:dyDescent="0.25">
      <c r="A41" s="46">
        <v>39753</v>
      </c>
      <c r="B41" s="11">
        <v>28.676283000000002</v>
      </c>
      <c r="C41" s="11">
        <v>53.089717000000007</v>
      </c>
      <c r="D41" s="11">
        <v>81.766000000000005</v>
      </c>
      <c r="E41" s="43"/>
      <c r="F41" s="15"/>
      <c r="O41" s="7"/>
    </row>
    <row r="42" spans="1:15" x14ac:dyDescent="0.25">
      <c r="A42" s="46">
        <v>39783</v>
      </c>
      <c r="B42" s="11">
        <v>29.556804</v>
      </c>
      <c r="C42" s="11">
        <v>53.843196000000006</v>
      </c>
      <c r="D42" s="11">
        <v>83.4</v>
      </c>
      <c r="E42" s="43"/>
      <c r="F42" s="15"/>
      <c r="O42" s="7"/>
    </row>
    <row r="43" spans="1:15" x14ac:dyDescent="0.25">
      <c r="A43" s="46">
        <v>39814</v>
      </c>
      <c r="B43" s="11">
        <v>30.639358999999999</v>
      </c>
      <c r="C43" s="11">
        <v>54.024641000000003</v>
      </c>
      <c r="D43" s="11">
        <v>84.664000000000001</v>
      </c>
      <c r="E43" s="43"/>
      <c r="F43" s="15"/>
      <c r="O43" s="7"/>
    </row>
    <row r="44" spans="1:15" x14ac:dyDescent="0.25">
      <c r="A44" s="46">
        <v>39845</v>
      </c>
      <c r="B44" s="11">
        <v>32.044775000000001</v>
      </c>
      <c r="C44" s="11">
        <v>54.787224999999992</v>
      </c>
      <c r="D44" s="11">
        <v>86.831999999999994</v>
      </c>
      <c r="E44" s="43"/>
      <c r="F44" s="15"/>
      <c r="O44" s="7"/>
    </row>
    <row r="45" spans="1:15" x14ac:dyDescent="0.25">
      <c r="A45" s="46">
        <v>39873</v>
      </c>
      <c r="B45" s="11">
        <v>33.333682000000003</v>
      </c>
      <c r="C45" s="11">
        <v>55.782317999999997</v>
      </c>
      <c r="D45" s="11">
        <v>89.116</v>
      </c>
      <c r="E45" s="43"/>
      <c r="F45" s="15"/>
      <c r="O45" s="7"/>
    </row>
    <row r="46" spans="1:15" x14ac:dyDescent="0.25">
      <c r="A46" s="46">
        <v>39904</v>
      </c>
      <c r="B46" s="11">
        <v>33.699534999999997</v>
      </c>
      <c r="C46" s="11">
        <v>54.962465000000009</v>
      </c>
      <c r="D46" s="11">
        <v>88.662000000000006</v>
      </c>
      <c r="E46" s="43"/>
      <c r="F46" s="15"/>
      <c r="O46" s="7"/>
    </row>
    <row r="47" spans="1:15" x14ac:dyDescent="0.25">
      <c r="A47" s="46">
        <v>39934</v>
      </c>
      <c r="B47" s="11">
        <v>33.661929000000001</v>
      </c>
      <c r="C47" s="11">
        <v>53.954070999999999</v>
      </c>
      <c r="D47" s="11">
        <v>87.616</v>
      </c>
      <c r="E47" s="43"/>
      <c r="F47" s="15"/>
      <c r="O47" s="7"/>
    </row>
    <row r="48" spans="1:15" x14ac:dyDescent="0.25">
      <c r="A48" s="46">
        <v>39965</v>
      </c>
      <c r="B48" s="11">
        <v>33.529367000000001</v>
      </c>
      <c r="C48" s="11">
        <v>53.350632999999995</v>
      </c>
      <c r="D48" s="11">
        <v>86.88</v>
      </c>
      <c r="E48" s="43"/>
      <c r="F48" s="15"/>
      <c r="O48" s="7"/>
    </row>
    <row r="49" spans="1:15" x14ac:dyDescent="0.25">
      <c r="A49" s="46">
        <v>39995</v>
      </c>
      <c r="B49" s="11">
        <v>32.876973999999997</v>
      </c>
      <c r="C49" s="11">
        <v>52.574025999999996</v>
      </c>
      <c r="D49" s="11">
        <v>85.450999999999993</v>
      </c>
      <c r="E49" s="43"/>
      <c r="F49" s="15"/>
      <c r="O49" s="7"/>
    </row>
    <row r="50" spans="1:15" x14ac:dyDescent="0.25">
      <c r="A50" s="46">
        <v>40026</v>
      </c>
      <c r="B50" s="11">
        <v>32.198242999999998</v>
      </c>
      <c r="C50" s="11">
        <v>51.313757000000003</v>
      </c>
      <c r="D50" s="11">
        <v>83.512</v>
      </c>
      <c r="E50" s="43"/>
      <c r="F50" s="15"/>
      <c r="O50" s="7"/>
    </row>
    <row r="51" spans="1:15" x14ac:dyDescent="0.25">
      <c r="A51" s="46">
        <v>40057</v>
      </c>
      <c r="B51" s="11">
        <v>31.063817</v>
      </c>
      <c r="C51" s="11">
        <v>50.539182999999994</v>
      </c>
      <c r="D51" s="11">
        <v>81.602999999999994</v>
      </c>
      <c r="E51" s="43"/>
      <c r="F51" s="15"/>
      <c r="O51" s="7"/>
    </row>
    <row r="52" spans="1:15" x14ac:dyDescent="0.25">
      <c r="A52" s="46">
        <v>40087</v>
      </c>
      <c r="B52" s="11">
        <v>29.675450999999999</v>
      </c>
      <c r="C52" s="11">
        <v>49.513548999999998</v>
      </c>
      <c r="D52" s="11">
        <v>79.188999999999993</v>
      </c>
      <c r="E52" s="43"/>
      <c r="F52" s="15"/>
      <c r="O52" s="7"/>
    </row>
    <row r="53" spans="1:15" x14ac:dyDescent="0.25">
      <c r="A53" s="46">
        <v>40118</v>
      </c>
      <c r="B53" s="11">
        <v>29.404301</v>
      </c>
      <c r="C53" s="11">
        <v>48.138699000000003</v>
      </c>
      <c r="D53" s="11">
        <v>77.543000000000006</v>
      </c>
      <c r="E53" s="43"/>
      <c r="F53" s="15"/>
      <c r="O53" s="7"/>
    </row>
    <row r="54" spans="1:15" x14ac:dyDescent="0.25">
      <c r="A54" s="46">
        <v>40148</v>
      </c>
      <c r="B54" s="11">
        <v>29.247810999999999</v>
      </c>
      <c r="C54" s="11">
        <v>47.725189</v>
      </c>
      <c r="D54" s="11">
        <v>76.972999999999999</v>
      </c>
      <c r="E54" s="43"/>
      <c r="F54" s="15"/>
      <c r="O54" s="7"/>
    </row>
    <row r="55" spans="1:15" x14ac:dyDescent="0.25">
      <c r="A55" s="46">
        <v>40179</v>
      </c>
      <c r="B55" s="11">
        <v>28.726458999999998</v>
      </c>
      <c r="C55" s="11">
        <v>47.700541000000008</v>
      </c>
      <c r="D55" s="11">
        <v>76.427000000000007</v>
      </c>
      <c r="E55" s="43"/>
      <c r="F55" s="15"/>
      <c r="O55" s="7"/>
    </row>
    <row r="56" spans="1:15" x14ac:dyDescent="0.25">
      <c r="A56" s="46">
        <v>40210</v>
      </c>
      <c r="B56" s="11">
        <v>28.523264000000001</v>
      </c>
      <c r="C56" s="11">
        <v>46.377735999999999</v>
      </c>
      <c r="D56" s="11">
        <v>74.900999999999996</v>
      </c>
      <c r="E56" s="43"/>
      <c r="F56" s="15"/>
      <c r="O56" s="7"/>
    </row>
    <row r="57" spans="1:15" x14ac:dyDescent="0.25">
      <c r="A57" s="46">
        <v>40238</v>
      </c>
      <c r="B57" s="11">
        <v>28.217345999999999</v>
      </c>
      <c r="C57" s="11">
        <v>45.739653999999994</v>
      </c>
      <c r="D57" s="11">
        <v>73.956999999999994</v>
      </c>
      <c r="E57" s="43"/>
      <c r="F57" s="15"/>
      <c r="O57" s="7"/>
    </row>
    <row r="58" spans="1:15" x14ac:dyDescent="0.25">
      <c r="A58" s="46">
        <v>40269</v>
      </c>
      <c r="B58" s="11">
        <v>29.707236999999999</v>
      </c>
      <c r="C58" s="11">
        <v>46.244762999999999</v>
      </c>
      <c r="D58" s="11">
        <v>75.951999999999998</v>
      </c>
      <c r="E58" s="43"/>
      <c r="F58" s="15"/>
      <c r="O58" s="7"/>
    </row>
    <row r="59" spans="1:15" x14ac:dyDescent="0.25">
      <c r="A59" s="46">
        <v>40299</v>
      </c>
      <c r="B59" s="11">
        <v>31.608402000000002</v>
      </c>
      <c r="C59" s="11">
        <v>48.061598000000004</v>
      </c>
      <c r="D59" s="11">
        <v>79.67</v>
      </c>
      <c r="E59" s="43"/>
      <c r="F59" s="15"/>
      <c r="O59" s="7"/>
    </row>
    <row r="60" spans="1:15" x14ac:dyDescent="0.25">
      <c r="A60" s="46">
        <v>40330</v>
      </c>
      <c r="B60" s="11">
        <v>34.110891000000002</v>
      </c>
      <c r="C60" s="11">
        <v>49.196109</v>
      </c>
      <c r="D60" s="11">
        <v>83.307000000000002</v>
      </c>
      <c r="E60" s="43"/>
      <c r="F60" s="15"/>
      <c r="O60" s="7"/>
    </row>
    <row r="61" spans="1:15" x14ac:dyDescent="0.25">
      <c r="A61" s="46">
        <v>40360</v>
      </c>
      <c r="B61" s="11">
        <v>36.579898</v>
      </c>
      <c r="C61" s="11">
        <v>50.534102000000004</v>
      </c>
      <c r="D61" s="11">
        <v>87.114000000000004</v>
      </c>
      <c r="E61" s="43"/>
      <c r="F61" s="15"/>
      <c r="O61" s="7"/>
    </row>
    <row r="62" spans="1:15" x14ac:dyDescent="0.25">
      <c r="A62" s="46">
        <v>40391</v>
      </c>
      <c r="B62" s="11">
        <v>38.766556999999999</v>
      </c>
      <c r="C62" s="11">
        <v>51.563442999999999</v>
      </c>
      <c r="D62" s="11">
        <v>90.33</v>
      </c>
      <c r="E62" s="43"/>
      <c r="F62" s="15"/>
      <c r="O62" s="7"/>
    </row>
    <row r="63" spans="1:15" x14ac:dyDescent="0.25">
      <c r="A63" s="46">
        <v>40422</v>
      </c>
      <c r="B63" s="11">
        <v>41.217281999999997</v>
      </c>
      <c r="C63" s="11">
        <v>51.871718000000001</v>
      </c>
      <c r="D63" s="11">
        <v>93.088999999999999</v>
      </c>
      <c r="E63" s="43"/>
      <c r="F63" s="15"/>
      <c r="O63" s="7"/>
    </row>
    <row r="64" spans="1:15" x14ac:dyDescent="0.25">
      <c r="A64" s="46">
        <v>40452</v>
      </c>
      <c r="B64" s="11">
        <v>43.565738000000003</v>
      </c>
      <c r="C64" s="11">
        <v>52.461261999999998</v>
      </c>
      <c r="D64" s="11">
        <v>96.027000000000001</v>
      </c>
      <c r="E64" s="43"/>
      <c r="F64" s="15"/>
      <c r="O64" s="7"/>
    </row>
    <row r="65" spans="1:15" x14ac:dyDescent="0.25">
      <c r="A65" s="46">
        <v>40483</v>
      </c>
      <c r="B65" s="11">
        <v>45.672260000000001</v>
      </c>
      <c r="C65" s="11">
        <v>53.464739999999999</v>
      </c>
      <c r="D65" s="11">
        <v>99.137</v>
      </c>
      <c r="E65" s="43"/>
      <c r="F65" s="15"/>
      <c r="O65" s="7"/>
    </row>
    <row r="66" spans="1:15" x14ac:dyDescent="0.25">
      <c r="A66" s="46">
        <v>40513</v>
      </c>
      <c r="B66" s="11">
        <v>48.181645000000003</v>
      </c>
      <c r="C66" s="11">
        <v>53.928354999999996</v>
      </c>
      <c r="D66" s="11">
        <v>102.11</v>
      </c>
      <c r="E66" s="43"/>
      <c r="F66" s="15"/>
      <c r="O66" s="7"/>
    </row>
    <row r="67" spans="1:15" x14ac:dyDescent="0.25">
      <c r="A67" s="46">
        <v>40544</v>
      </c>
      <c r="B67" s="11">
        <v>50.242628000000003</v>
      </c>
      <c r="C67" s="11">
        <v>54.419372000000003</v>
      </c>
      <c r="D67" s="11">
        <v>104.66200000000001</v>
      </c>
      <c r="E67" s="43"/>
      <c r="F67" s="15"/>
      <c r="O67" s="7"/>
    </row>
    <row r="68" spans="1:15" x14ac:dyDescent="0.25">
      <c r="A68" s="46">
        <v>40575</v>
      </c>
      <c r="B68" s="11">
        <v>51.463268999999997</v>
      </c>
      <c r="C68" s="11">
        <v>54.678730999999999</v>
      </c>
      <c r="D68" s="11">
        <v>106.142</v>
      </c>
      <c r="E68" s="43"/>
      <c r="F68" s="15"/>
      <c r="O68" s="7"/>
    </row>
    <row r="69" spans="1:15" x14ac:dyDescent="0.25">
      <c r="A69" s="46">
        <v>40603</v>
      </c>
      <c r="B69" s="11">
        <v>54.049680000000002</v>
      </c>
      <c r="C69" s="11">
        <v>55.12632</v>
      </c>
      <c r="D69" s="11">
        <v>109.176</v>
      </c>
      <c r="E69" s="43"/>
      <c r="F69" s="15"/>
      <c r="O69" s="7"/>
    </row>
    <row r="70" spans="1:15" x14ac:dyDescent="0.25">
      <c r="A70" s="46">
        <v>40634</v>
      </c>
      <c r="B70" s="11">
        <v>55.177638999999999</v>
      </c>
      <c r="C70" s="11">
        <v>55.468361000000002</v>
      </c>
      <c r="D70" s="11">
        <v>110.646</v>
      </c>
      <c r="E70" s="43"/>
      <c r="F70" s="15"/>
      <c r="O70" s="7"/>
    </row>
    <row r="71" spans="1:15" x14ac:dyDescent="0.25">
      <c r="A71" s="46">
        <v>40664</v>
      </c>
      <c r="B71" s="11">
        <v>56.476635999999999</v>
      </c>
      <c r="C71" s="11">
        <v>55.513363999999996</v>
      </c>
      <c r="D71" s="11">
        <v>111.99</v>
      </c>
      <c r="E71" s="43"/>
      <c r="F71" s="15"/>
      <c r="O71" s="7"/>
    </row>
    <row r="72" spans="1:15" x14ac:dyDescent="0.25">
      <c r="A72" s="46">
        <v>40695</v>
      </c>
      <c r="B72" s="11">
        <v>57.176907</v>
      </c>
      <c r="C72" s="11">
        <v>54.994093000000007</v>
      </c>
      <c r="D72" s="11">
        <v>112.17100000000001</v>
      </c>
      <c r="E72" s="43"/>
      <c r="F72" s="15"/>
      <c r="O72" s="7"/>
    </row>
    <row r="73" spans="1:15" x14ac:dyDescent="0.25">
      <c r="A73" s="46">
        <v>40725</v>
      </c>
      <c r="B73" s="11">
        <v>57.812682000000002</v>
      </c>
      <c r="C73" s="11">
        <v>54.740317999999995</v>
      </c>
      <c r="D73" s="11">
        <v>112.553</v>
      </c>
      <c r="E73" s="43"/>
      <c r="F73" s="15"/>
      <c r="O73" s="7"/>
    </row>
    <row r="74" spans="1:15" x14ac:dyDescent="0.25">
      <c r="A74" s="46">
        <v>40756</v>
      </c>
      <c r="B74" s="11">
        <v>59.302433000000001</v>
      </c>
      <c r="C74" s="11">
        <v>55.765566999999997</v>
      </c>
      <c r="D74" s="11">
        <v>115.068</v>
      </c>
      <c r="E74" s="43"/>
      <c r="F74" s="15"/>
      <c r="O74" s="7"/>
    </row>
    <row r="75" spans="1:15" x14ac:dyDescent="0.25">
      <c r="A75" s="46">
        <v>40787</v>
      </c>
      <c r="B75" s="11">
        <v>60.689857000000003</v>
      </c>
      <c r="C75" s="11">
        <v>56.177143000000001</v>
      </c>
      <c r="D75" s="11">
        <v>116.867</v>
      </c>
      <c r="E75" s="43"/>
      <c r="F75" s="15"/>
      <c r="O75" s="7"/>
    </row>
    <row r="76" spans="1:15" x14ac:dyDescent="0.25">
      <c r="A76" s="46">
        <v>40817</v>
      </c>
      <c r="B76" s="58">
        <v>62.072370999999997</v>
      </c>
      <c r="C76" s="11">
        <v>56.310628999999999</v>
      </c>
      <c r="D76" s="11">
        <v>118.383</v>
      </c>
      <c r="E76" s="43"/>
      <c r="F76" s="15"/>
      <c r="O76" s="7"/>
    </row>
    <row r="77" spans="1:15" x14ac:dyDescent="0.25">
      <c r="A77" s="46">
        <v>40848</v>
      </c>
      <c r="B77" s="58">
        <v>62.485846000000002</v>
      </c>
      <c r="C77" s="11">
        <v>56.399154000000003</v>
      </c>
      <c r="D77" s="11">
        <v>118.88500000000001</v>
      </c>
      <c r="E77" s="43"/>
      <c r="F77" s="15"/>
      <c r="O77" s="7"/>
    </row>
    <row r="78" spans="1:15" x14ac:dyDescent="0.25">
      <c r="A78" s="46">
        <v>40878</v>
      </c>
      <c r="B78" s="58">
        <v>62.772103999999999</v>
      </c>
      <c r="C78" s="11">
        <v>57.753895999999997</v>
      </c>
      <c r="D78" s="11">
        <v>120.526</v>
      </c>
      <c r="E78" s="43"/>
      <c r="F78" s="15"/>
      <c r="O78" s="7"/>
    </row>
    <row r="79" spans="1:15" x14ac:dyDescent="0.25">
      <c r="A79" s="46">
        <v>40909</v>
      </c>
      <c r="B79" s="58">
        <v>62.204869000000002</v>
      </c>
      <c r="C79" s="11">
        <v>57.252130999999991</v>
      </c>
      <c r="D79" s="11">
        <v>119.45699999999999</v>
      </c>
      <c r="E79" s="43"/>
      <c r="F79" s="15"/>
      <c r="O79" s="7"/>
    </row>
    <row r="80" spans="1:15" x14ac:dyDescent="0.25">
      <c r="A80" s="46">
        <v>40940</v>
      </c>
      <c r="B80" s="58">
        <v>62.982886999999998</v>
      </c>
      <c r="C80" s="11">
        <v>57.521113000000007</v>
      </c>
      <c r="D80" s="11">
        <v>120.504</v>
      </c>
      <c r="E80" s="43"/>
      <c r="F80" s="15"/>
      <c r="O80" s="7"/>
    </row>
    <row r="81" spans="1:15" x14ac:dyDescent="0.25">
      <c r="A81" s="46">
        <v>40969</v>
      </c>
      <c r="B81" s="58">
        <v>61.978988999999999</v>
      </c>
      <c r="C81" s="11">
        <v>57.815010999999998</v>
      </c>
      <c r="D81" s="11">
        <v>119.794</v>
      </c>
      <c r="E81" s="43"/>
      <c r="F81" s="15"/>
      <c r="O81" s="7"/>
    </row>
    <row r="82" spans="1:15" x14ac:dyDescent="0.25">
      <c r="A82" s="46">
        <v>41000</v>
      </c>
      <c r="B82" s="58">
        <v>62.089550000000003</v>
      </c>
      <c r="C82" s="11">
        <v>58.009450000000001</v>
      </c>
      <c r="D82" s="11">
        <v>120.099</v>
      </c>
      <c r="E82" s="58"/>
      <c r="F82" s="15"/>
      <c r="O82" s="7"/>
    </row>
    <row r="83" spans="1:15" x14ac:dyDescent="0.25">
      <c r="A83" s="46">
        <v>41030</v>
      </c>
      <c r="B83" s="58">
        <v>61.724817999999999</v>
      </c>
      <c r="C83" s="11">
        <v>58.037182000000001</v>
      </c>
      <c r="D83" s="11">
        <v>119.762</v>
      </c>
      <c r="E83" s="58"/>
      <c r="F83" s="15"/>
      <c r="O83" s="7"/>
    </row>
    <row r="84" spans="1:15" x14ac:dyDescent="0.25">
      <c r="A84" s="46">
        <v>41061</v>
      </c>
      <c r="B84" s="58">
        <v>61.217120000000001</v>
      </c>
      <c r="C84" s="11">
        <v>59.316880000000005</v>
      </c>
      <c r="D84" s="11">
        <v>120.53400000000001</v>
      </c>
      <c r="E84" s="58"/>
      <c r="F84" s="15"/>
      <c r="G84" s="17"/>
      <c r="H84" s="7"/>
      <c r="O84" s="7"/>
    </row>
    <row r="85" spans="1:15" x14ac:dyDescent="0.25">
      <c r="A85" s="46">
        <v>41091</v>
      </c>
      <c r="B85" s="58">
        <v>60.440092999999997</v>
      </c>
      <c r="C85" s="11">
        <v>60.115907</v>
      </c>
      <c r="D85" s="11">
        <v>120.556</v>
      </c>
      <c r="E85" s="58"/>
      <c r="F85" s="15"/>
      <c r="G85" s="17"/>
      <c r="O85" s="7"/>
    </row>
    <row r="86" spans="1:15" x14ac:dyDescent="0.25">
      <c r="A86" s="46">
        <v>41122</v>
      </c>
      <c r="B86" s="58">
        <v>58.739683999999997</v>
      </c>
      <c r="C86" s="11">
        <v>60.018315999999999</v>
      </c>
      <c r="D86" s="11">
        <v>118.758</v>
      </c>
      <c r="E86" s="58"/>
      <c r="F86" s="15"/>
      <c r="G86" s="17"/>
      <c r="O86" s="7"/>
    </row>
    <row r="87" spans="1:15" x14ac:dyDescent="0.25">
      <c r="A87" s="46">
        <v>41153</v>
      </c>
      <c r="B87" s="58">
        <v>56.201405999999999</v>
      </c>
      <c r="C87" s="11">
        <v>60.473593999999999</v>
      </c>
      <c r="D87" s="11">
        <v>116.675</v>
      </c>
      <c r="E87" s="58"/>
      <c r="F87" s="15"/>
      <c r="G87" s="17"/>
      <c r="O87" s="7"/>
    </row>
    <row r="88" spans="1:15" x14ac:dyDescent="0.25">
      <c r="A88" s="46">
        <v>41183</v>
      </c>
      <c r="B88" s="58">
        <v>54.185997999999998</v>
      </c>
      <c r="C88" s="11">
        <v>61.070002000000002</v>
      </c>
      <c r="D88" s="11">
        <v>115.256</v>
      </c>
      <c r="E88" s="58"/>
      <c r="F88" s="15"/>
      <c r="G88" s="17"/>
      <c r="O88" s="7"/>
    </row>
    <row r="89" spans="1:15" x14ac:dyDescent="0.25">
      <c r="A89" s="46">
        <v>41214</v>
      </c>
      <c r="B89" s="58">
        <v>53.479863999999999</v>
      </c>
      <c r="C89" s="11">
        <v>61.299135999999997</v>
      </c>
      <c r="D89" s="11">
        <v>114.779</v>
      </c>
      <c r="E89" s="58"/>
      <c r="F89" s="15"/>
      <c r="G89" s="17"/>
      <c r="O89" s="7"/>
    </row>
    <row r="90" spans="1:15" x14ac:dyDescent="0.25">
      <c r="A90" s="46">
        <v>41244</v>
      </c>
      <c r="B90" s="58">
        <v>53.116644999999998</v>
      </c>
      <c r="C90" s="11">
        <v>60.467355000000005</v>
      </c>
      <c r="D90" s="11">
        <v>113.584</v>
      </c>
      <c r="E90" s="58"/>
      <c r="F90" s="15"/>
      <c r="G90" s="17"/>
      <c r="O90" s="7"/>
    </row>
    <row r="91" spans="1:15" x14ac:dyDescent="0.25">
      <c r="A91" s="46">
        <v>41275</v>
      </c>
      <c r="B91" s="58">
        <v>53.681927000000002</v>
      </c>
      <c r="C91" s="11">
        <v>61.019072999999992</v>
      </c>
      <c r="D91" s="11">
        <v>114.70099999999999</v>
      </c>
      <c r="E91" s="58"/>
      <c r="F91" s="15"/>
      <c r="G91" s="17"/>
      <c r="O91" s="7"/>
    </row>
    <row r="92" spans="1:15" x14ac:dyDescent="0.25">
      <c r="A92" s="46">
        <v>41306</v>
      </c>
      <c r="B92" s="58">
        <v>53.640365000000003</v>
      </c>
      <c r="C92" s="11">
        <v>61.181635</v>
      </c>
      <c r="D92" s="11">
        <v>114.822</v>
      </c>
      <c r="E92" s="58"/>
      <c r="F92" s="15"/>
      <c r="G92" s="17"/>
      <c r="O92" s="7"/>
    </row>
    <row r="93" spans="1:15" x14ac:dyDescent="0.25">
      <c r="A93" s="46">
        <v>41334</v>
      </c>
      <c r="B93" s="58">
        <v>54.734022000000003</v>
      </c>
      <c r="C93" s="11">
        <v>61.007978000000001</v>
      </c>
      <c r="D93" s="11">
        <v>115.742</v>
      </c>
      <c r="E93" s="58"/>
      <c r="F93" s="15"/>
      <c r="G93" s="17"/>
      <c r="O93" s="7"/>
    </row>
    <row r="94" spans="1:15" x14ac:dyDescent="0.25">
      <c r="A94" s="46">
        <v>41365</v>
      </c>
      <c r="B94" s="58">
        <v>55.135261999999997</v>
      </c>
      <c r="C94" s="11">
        <v>60.823738000000006</v>
      </c>
      <c r="D94" s="11">
        <v>115.959</v>
      </c>
      <c r="E94" s="58"/>
      <c r="F94" s="15"/>
      <c r="G94" s="17"/>
      <c r="O94" s="7"/>
    </row>
    <row r="95" spans="1:15" x14ac:dyDescent="0.25">
      <c r="A95" s="46">
        <v>41395</v>
      </c>
      <c r="B95" s="58">
        <v>55.542861000000002</v>
      </c>
      <c r="C95" s="11">
        <v>60.755139</v>
      </c>
      <c r="D95" s="11">
        <v>116.298</v>
      </c>
      <c r="E95" s="58"/>
      <c r="F95" s="15"/>
      <c r="G95" s="17"/>
      <c r="O95" s="7"/>
    </row>
    <row r="96" spans="1:15" x14ac:dyDescent="0.25">
      <c r="A96" s="46">
        <v>41426</v>
      </c>
      <c r="B96" s="58">
        <v>55.664816000000002</v>
      </c>
      <c r="C96" s="11">
        <v>59.923183999999992</v>
      </c>
      <c r="D96" s="11">
        <v>115.58799999999999</v>
      </c>
      <c r="E96" s="58"/>
      <c r="F96" s="15"/>
      <c r="G96" s="17"/>
      <c r="O96" s="7"/>
    </row>
    <row r="97" spans="1:15" x14ac:dyDescent="0.25">
      <c r="A97" s="46">
        <v>41456</v>
      </c>
      <c r="B97" s="58">
        <v>56.416024999999998</v>
      </c>
      <c r="C97" s="11">
        <v>59.118974999999999</v>
      </c>
      <c r="D97" s="11">
        <v>115.535</v>
      </c>
      <c r="E97" s="58"/>
      <c r="F97" s="15"/>
      <c r="G97" s="17"/>
      <c r="O97" s="7"/>
    </row>
    <row r="98" spans="1:15" x14ac:dyDescent="0.25">
      <c r="A98" s="46">
        <v>41487</v>
      </c>
      <c r="B98" s="58">
        <v>58.356520000000003</v>
      </c>
      <c r="C98" s="11">
        <v>58.587479999999999</v>
      </c>
      <c r="D98" s="11">
        <v>116.944</v>
      </c>
      <c r="E98" s="58"/>
      <c r="F98" s="15"/>
      <c r="G98" s="17"/>
      <c r="O98" s="7"/>
    </row>
    <row r="99" spans="1:15" x14ac:dyDescent="0.25">
      <c r="A99" s="46">
        <v>41518</v>
      </c>
      <c r="B99" s="58">
        <v>60.978538</v>
      </c>
      <c r="C99" s="11">
        <v>58.249461999999994</v>
      </c>
      <c r="D99" s="11">
        <v>119.22799999999999</v>
      </c>
      <c r="E99" s="58"/>
      <c r="F99" s="15"/>
      <c r="G99" s="17"/>
      <c r="O99" s="7"/>
    </row>
    <row r="100" spans="1:15" x14ac:dyDescent="0.25">
      <c r="A100" s="46">
        <v>41548</v>
      </c>
      <c r="B100" s="58">
        <v>63.247008000000001</v>
      </c>
      <c r="C100" s="11">
        <v>57.462991999999993</v>
      </c>
      <c r="D100" s="11">
        <v>120.71</v>
      </c>
      <c r="E100" s="58"/>
      <c r="F100" s="15"/>
      <c r="G100" s="17"/>
      <c r="O100" s="7"/>
    </row>
    <row r="101" spans="1:15" x14ac:dyDescent="0.25">
      <c r="A101" s="46">
        <v>41579</v>
      </c>
      <c r="B101" s="58">
        <v>65.353071999999997</v>
      </c>
      <c r="C101" s="11">
        <v>57.005927999999997</v>
      </c>
      <c r="D101" s="11">
        <v>122.35899999999999</v>
      </c>
      <c r="E101" s="58"/>
      <c r="F101" s="15"/>
      <c r="G101" s="17"/>
      <c r="O101" s="7"/>
    </row>
    <row r="102" spans="1:15" x14ac:dyDescent="0.25">
      <c r="A102" s="46">
        <v>41609</v>
      </c>
      <c r="B102" s="58">
        <v>67.520454999999998</v>
      </c>
      <c r="C102" s="11">
        <v>56.985545000000002</v>
      </c>
      <c r="D102" s="11">
        <v>124.506</v>
      </c>
      <c r="E102" s="58"/>
      <c r="F102" s="15"/>
      <c r="G102" s="17"/>
      <c r="O102" s="7"/>
    </row>
    <row r="103" spans="1:15" x14ac:dyDescent="0.25">
      <c r="A103" s="46">
        <v>41640</v>
      </c>
      <c r="B103" s="58">
        <v>69.188858999999994</v>
      </c>
      <c r="C103" s="11">
        <v>57.53214100000001</v>
      </c>
      <c r="D103" s="11">
        <v>126.721</v>
      </c>
      <c r="E103" s="58"/>
      <c r="F103" s="15"/>
      <c r="G103" s="17"/>
      <c r="O103" s="7"/>
    </row>
    <row r="104" spans="1:15" x14ac:dyDescent="0.25">
      <c r="A104" s="46">
        <v>41671</v>
      </c>
      <c r="B104" s="58">
        <v>70.794174999999996</v>
      </c>
      <c r="C104" s="11">
        <v>58.121825000000001</v>
      </c>
      <c r="D104" s="11">
        <v>128.916</v>
      </c>
      <c r="E104" s="58"/>
      <c r="F104" s="15"/>
      <c r="G104" s="17"/>
      <c r="O104" s="7"/>
    </row>
    <row r="105" spans="1:15" x14ac:dyDescent="0.25">
      <c r="A105" s="46">
        <v>41699</v>
      </c>
      <c r="B105" s="58">
        <v>71.679700999999994</v>
      </c>
      <c r="C105" s="11">
        <v>58.557299</v>
      </c>
      <c r="D105" s="11">
        <v>130.23699999999999</v>
      </c>
      <c r="E105" s="58"/>
      <c r="F105" s="15"/>
      <c r="G105" s="17"/>
      <c r="O105" s="7"/>
    </row>
    <row r="106" spans="1:15" x14ac:dyDescent="0.25">
      <c r="A106" s="46">
        <v>41730</v>
      </c>
      <c r="B106" s="58">
        <v>72.402350999999996</v>
      </c>
      <c r="C106" s="11">
        <v>58.351648999999995</v>
      </c>
      <c r="D106" s="11">
        <v>130.75399999999999</v>
      </c>
      <c r="E106" s="58"/>
      <c r="F106" s="15"/>
      <c r="G106" s="17"/>
      <c r="O106" s="7"/>
    </row>
    <row r="107" spans="1:15" x14ac:dyDescent="0.25">
      <c r="A107" s="46">
        <v>41760</v>
      </c>
      <c r="B107" s="58">
        <v>72.515386000000007</v>
      </c>
      <c r="C107" s="11">
        <v>57.835613999999993</v>
      </c>
      <c r="D107" s="11">
        <v>130.351</v>
      </c>
      <c r="E107" s="58"/>
      <c r="F107" s="15"/>
      <c r="G107" s="17"/>
      <c r="O107" s="7"/>
    </row>
    <row r="108" spans="1:15" x14ac:dyDescent="0.25">
      <c r="A108" s="46">
        <v>41791</v>
      </c>
      <c r="B108" s="58">
        <v>72.456235000000007</v>
      </c>
      <c r="C108" s="11">
        <v>57.969764999999981</v>
      </c>
      <c r="D108" s="11">
        <v>130.42599999999999</v>
      </c>
      <c r="E108" s="58"/>
      <c r="F108" s="15"/>
      <c r="G108" s="17"/>
      <c r="O108" s="7"/>
    </row>
    <row r="109" spans="1:15" x14ac:dyDescent="0.25">
      <c r="A109" s="46">
        <v>41821</v>
      </c>
      <c r="B109" s="58">
        <v>72.2179</v>
      </c>
      <c r="C109" s="11">
        <v>58.600100000000012</v>
      </c>
      <c r="D109" s="11">
        <v>130.81800000000001</v>
      </c>
      <c r="E109" s="58"/>
      <c r="F109" s="15"/>
      <c r="G109" s="17"/>
      <c r="O109" s="7"/>
    </row>
    <row r="110" spans="1:15" x14ac:dyDescent="0.25">
      <c r="A110" s="46">
        <v>41852</v>
      </c>
      <c r="B110" s="58">
        <v>71.105690999999993</v>
      </c>
      <c r="C110" s="11">
        <v>58.439308999999994</v>
      </c>
      <c r="D110" s="11">
        <v>129.54499999999999</v>
      </c>
      <c r="E110" s="58"/>
      <c r="F110" s="15"/>
      <c r="G110" s="17"/>
      <c r="O110" s="7"/>
    </row>
    <row r="111" spans="1:15" x14ac:dyDescent="0.25">
      <c r="A111" s="46">
        <v>41883</v>
      </c>
      <c r="B111" s="58">
        <v>69.650628999999995</v>
      </c>
      <c r="C111" s="11">
        <v>59.238371000000015</v>
      </c>
      <c r="D111" s="11">
        <v>128.88900000000001</v>
      </c>
      <c r="E111" s="58"/>
      <c r="F111" s="15"/>
      <c r="G111" s="17"/>
      <c r="O111" s="7"/>
    </row>
    <row r="112" spans="1:15" x14ac:dyDescent="0.25">
      <c r="A112" s="46">
        <v>41913</v>
      </c>
      <c r="B112" s="58">
        <v>68.204283000000004</v>
      </c>
      <c r="C112" s="11">
        <v>59.667716999999996</v>
      </c>
      <c r="D112" s="11">
        <v>127.872</v>
      </c>
      <c r="E112" s="58"/>
      <c r="F112" s="15"/>
      <c r="G112" s="17"/>
      <c r="O112" s="7"/>
    </row>
    <row r="113" spans="1:15" x14ac:dyDescent="0.25">
      <c r="A113" s="46">
        <v>41944</v>
      </c>
      <c r="B113" s="58">
        <v>66.362672000000003</v>
      </c>
      <c r="C113" s="11">
        <v>59.918328000000002</v>
      </c>
      <c r="D113" s="11">
        <v>126.28100000000001</v>
      </c>
      <c r="E113" s="58"/>
      <c r="F113" s="15"/>
      <c r="G113" s="17"/>
      <c r="O113" s="7"/>
    </row>
    <row r="114" spans="1:15" x14ac:dyDescent="0.25">
      <c r="A114" s="46">
        <v>41974</v>
      </c>
      <c r="B114" s="58">
        <v>64.221372000000002</v>
      </c>
      <c r="C114" s="11">
        <v>60.225628</v>
      </c>
      <c r="D114" s="11">
        <v>124.447</v>
      </c>
      <c r="E114" s="58"/>
      <c r="F114" s="15"/>
      <c r="G114" s="17"/>
      <c r="O114" s="7"/>
    </row>
    <row r="115" spans="1:15" x14ac:dyDescent="0.25">
      <c r="A115" s="46">
        <v>42005</v>
      </c>
      <c r="B115" s="58">
        <v>62.435183000000002</v>
      </c>
      <c r="C115" s="11">
        <v>60.163817000000002</v>
      </c>
      <c r="D115" s="11">
        <v>122.599</v>
      </c>
      <c r="E115" s="58"/>
      <c r="F115" s="15"/>
      <c r="G115" s="17"/>
      <c r="O115" s="7"/>
    </row>
    <row r="116" spans="1:15" x14ac:dyDescent="0.25">
      <c r="A116" s="46">
        <v>42036</v>
      </c>
      <c r="B116" s="58">
        <v>60.561441000000002</v>
      </c>
      <c r="C116" s="11">
        <v>60.078558999999998</v>
      </c>
      <c r="D116" s="11">
        <v>120.64</v>
      </c>
      <c r="E116" s="58"/>
      <c r="F116" s="15"/>
      <c r="G116" s="17"/>
      <c r="O116" s="7"/>
    </row>
    <row r="117" spans="1:15" x14ac:dyDescent="0.25">
      <c r="A117" s="46">
        <v>42064</v>
      </c>
      <c r="B117" s="58">
        <v>58.294313000000002</v>
      </c>
      <c r="C117" s="11">
        <v>59.525686999999991</v>
      </c>
      <c r="D117" s="11">
        <v>117.82</v>
      </c>
      <c r="E117" s="58"/>
      <c r="F117" s="15"/>
      <c r="G117" s="17"/>
      <c r="O117" s="7"/>
    </row>
    <row r="118" spans="1:15" x14ac:dyDescent="0.25">
      <c r="A118" s="46">
        <v>42095</v>
      </c>
      <c r="B118" s="58">
        <v>55.584879999999998</v>
      </c>
      <c r="C118" s="11">
        <v>59.141120000000001</v>
      </c>
      <c r="D118" s="11">
        <v>114.726</v>
      </c>
      <c r="E118" s="58"/>
      <c r="F118" s="15"/>
      <c r="G118" s="17"/>
      <c r="O118" s="7"/>
    </row>
    <row r="119" spans="1:15" x14ac:dyDescent="0.25">
      <c r="A119" s="46">
        <v>42125</v>
      </c>
      <c r="B119" s="58">
        <v>53.870010000000001</v>
      </c>
      <c r="C119" s="11">
        <v>58.190990000000006</v>
      </c>
      <c r="D119" s="11">
        <v>112.06100000000001</v>
      </c>
      <c r="E119" s="58"/>
      <c r="F119" s="15"/>
      <c r="G119" s="17"/>
      <c r="O119" s="7"/>
    </row>
    <row r="120" spans="1:15" x14ac:dyDescent="0.25">
      <c r="A120" s="46">
        <v>42156</v>
      </c>
      <c r="B120" s="58">
        <v>53.430630000000001</v>
      </c>
      <c r="C120" s="11">
        <v>57.344370000000005</v>
      </c>
      <c r="D120" s="11">
        <v>110.77500000000001</v>
      </c>
      <c r="E120" s="58"/>
      <c r="F120" s="15"/>
      <c r="G120" s="17"/>
      <c r="O120" s="7"/>
    </row>
    <row r="121" spans="1:15" x14ac:dyDescent="0.25">
      <c r="A121" s="46">
        <v>42186</v>
      </c>
      <c r="B121" s="58">
        <v>52.284398000000003</v>
      </c>
      <c r="C121" s="11">
        <v>57.191601999999996</v>
      </c>
      <c r="D121" s="11">
        <v>109.476</v>
      </c>
      <c r="E121" s="58"/>
      <c r="F121" s="15"/>
      <c r="G121" s="17"/>
      <c r="O121" s="7"/>
    </row>
    <row r="122" spans="1:15" x14ac:dyDescent="0.25">
      <c r="A122" s="46">
        <v>42217</v>
      </c>
      <c r="B122" s="58">
        <v>51.318731</v>
      </c>
      <c r="C122" s="11">
        <v>57.258268999999999</v>
      </c>
      <c r="D122" s="11">
        <v>108.577</v>
      </c>
      <c r="E122" s="58"/>
      <c r="F122" s="15"/>
      <c r="G122" s="17"/>
      <c r="O122" s="7"/>
    </row>
    <row r="123" spans="1:15" x14ac:dyDescent="0.25">
      <c r="A123" s="46">
        <v>42248</v>
      </c>
      <c r="B123" s="58">
        <v>51.064315000000001</v>
      </c>
      <c r="C123" s="11">
        <v>56.422684999999994</v>
      </c>
      <c r="D123" s="11">
        <v>107.48699999999999</v>
      </c>
      <c r="E123" s="58"/>
      <c r="F123" s="15"/>
      <c r="G123" s="17"/>
      <c r="O123" s="7"/>
    </row>
    <row r="124" spans="1:15" x14ac:dyDescent="0.25">
      <c r="A124" s="46">
        <v>42278</v>
      </c>
      <c r="B124" s="58">
        <v>50.520940000000003</v>
      </c>
      <c r="C124" s="11">
        <v>55.705059999999996</v>
      </c>
      <c r="D124" s="11">
        <v>106.226</v>
      </c>
      <c r="E124" s="58"/>
      <c r="F124" s="15"/>
      <c r="G124" s="17"/>
      <c r="O124" s="7"/>
    </row>
    <row r="125" spans="1:15" x14ac:dyDescent="0.25">
      <c r="A125" s="46">
        <v>42309</v>
      </c>
      <c r="B125" s="58">
        <v>49.950637999999998</v>
      </c>
      <c r="C125" s="11">
        <v>55.293362000000002</v>
      </c>
      <c r="D125" s="11">
        <v>105.244</v>
      </c>
      <c r="E125" s="58"/>
      <c r="F125" s="15"/>
      <c r="G125" s="17"/>
      <c r="O125" s="7"/>
    </row>
    <row r="126" spans="1:15" x14ac:dyDescent="0.25">
      <c r="A126" s="46">
        <v>42339</v>
      </c>
      <c r="B126" s="58">
        <v>48.454197000000001</v>
      </c>
      <c r="C126" s="11">
        <v>54.273802999999994</v>
      </c>
      <c r="D126" s="11">
        <v>102.72799999999999</v>
      </c>
      <c r="E126" s="58"/>
      <c r="F126" s="15"/>
      <c r="G126" s="17"/>
      <c r="O126" s="7"/>
    </row>
    <row r="127" spans="1:15" x14ac:dyDescent="0.25">
      <c r="A127" s="46">
        <v>42370</v>
      </c>
      <c r="B127" s="58">
        <v>47.095056</v>
      </c>
      <c r="C127" s="11">
        <v>53.199944000000002</v>
      </c>
      <c r="D127" s="11">
        <v>100.295</v>
      </c>
      <c r="E127" s="58"/>
      <c r="F127" s="15"/>
      <c r="G127" s="17"/>
      <c r="O127" s="7"/>
    </row>
    <row r="128" spans="1:15" x14ac:dyDescent="0.25">
      <c r="A128" s="46">
        <v>42401</v>
      </c>
      <c r="B128" s="58">
        <v>46.372041000000003</v>
      </c>
      <c r="C128" s="11">
        <v>51.970959000000001</v>
      </c>
      <c r="D128" s="11">
        <v>98.343000000000004</v>
      </c>
      <c r="E128" s="58"/>
      <c r="F128" s="15"/>
      <c r="G128" s="17"/>
      <c r="O128" s="7"/>
    </row>
    <row r="129" spans="1:15" x14ac:dyDescent="0.25">
      <c r="A129" s="46">
        <v>42430</v>
      </c>
      <c r="B129" s="58">
        <v>46.514276000000002</v>
      </c>
      <c r="C129" s="11">
        <v>51.623724000000003</v>
      </c>
      <c r="D129" s="11">
        <v>98.138000000000005</v>
      </c>
      <c r="E129" s="58"/>
      <c r="F129" s="15"/>
      <c r="G129" s="17"/>
      <c r="O129" s="7"/>
    </row>
    <row r="130" spans="1:15" x14ac:dyDescent="0.25">
      <c r="A130" s="46">
        <v>42461</v>
      </c>
      <c r="B130" s="58">
        <v>47.226678999999997</v>
      </c>
      <c r="C130" s="11">
        <v>51.782321000000003</v>
      </c>
      <c r="D130" s="11">
        <v>99.009</v>
      </c>
      <c r="E130" s="58"/>
      <c r="F130" s="15"/>
      <c r="G130" s="17"/>
      <c r="O130" s="7"/>
    </row>
    <row r="131" spans="1:15" x14ac:dyDescent="0.25">
      <c r="A131" s="46">
        <v>42491</v>
      </c>
      <c r="B131" s="58">
        <v>47.677728999999999</v>
      </c>
      <c r="C131" s="11">
        <v>52.230271000000002</v>
      </c>
      <c r="D131" s="11">
        <v>99.908000000000001</v>
      </c>
      <c r="E131" s="58"/>
      <c r="F131" s="15"/>
      <c r="G131" s="17"/>
      <c r="O131" s="7"/>
    </row>
    <row r="132" spans="1:15" x14ac:dyDescent="0.25">
      <c r="A132" s="46">
        <v>42522</v>
      </c>
      <c r="B132" s="58">
        <v>47.187874000000001</v>
      </c>
      <c r="C132" s="11">
        <v>52.447126000000004</v>
      </c>
      <c r="D132" s="11">
        <v>99.635000000000005</v>
      </c>
      <c r="E132" s="58"/>
      <c r="F132" s="15"/>
      <c r="G132" s="17"/>
      <c r="O132" s="7"/>
    </row>
    <row r="133" spans="1:15" x14ac:dyDescent="0.25">
      <c r="A133" s="46">
        <v>42552</v>
      </c>
      <c r="B133" s="58">
        <v>47.356940000000002</v>
      </c>
      <c r="C133" s="11">
        <v>52.210059999999991</v>
      </c>
      <c r="D133" s="11">
        <v>99.566999999999993</v>
      </c>
      <c r="E133" s="58"/>
      <c r="F133" s="15"/>
      <c r="G133" s="17"/>
      <c r="O133" s="7"/>
    </row>
    <row r="134" spans="1:15" x14ac:dyDescent="0.25">
      <c r="A134" s="46">
        <v>42583</v>
      </c>
      <c r="B134" s="58">
        <v>47.870783000000003</v>
      </c>
      <c r="C134" s="11">
        <v>52.319216999999995</v>
      </c>
      <c r="D134" s="11">
        <v>100.19</v>
      </c>
      <c r="E134" s="58"/>
      <c r="F134" s="15"/>
      <c r="G134" s="17"/>
      <c r="O134" s="7"/>
    </row>
    <row r="135" spans="1:15" x14ac:dyDescent="0.25">
      <c r="A135" s="46">
        <v>42614</v>
      </c>
      <c r="B135" s="58">
        <v>47.801057</v>
      </c>
      <c r="C135" s="11">
        <v>52.106943000000001</v>
      </c>
      <c r="D135" s="11">
        <v>99.908000000000001</v>
      </c>
      <c r="E135" s="58"/>
      <c r="F135" s="15"/>
      <c r="G135" s="17"/>
      <c r="O135" s="7"/>
    </row>
    <row r="136" spans="1:15" x14ac:dyDescent="0.25">
      <c r="A136" s="46">
        <v>42644</v>
      </c>
      <c r="B136" s="58">
        <v>48.149532000000001</v>
      </c>
      <c r="C136" s="11">
        <v>52.367467999999995</v>
      </c>
      <c r="D136" s="11">
        <v>100.517</v>
      </c>
      <c r="E136" s="58"/>
      <c r="F136" s="15"/>
      <c r="G136" s="17"/>
      <c r="O136" s="7"/>
    </row>
    <row r="137" spans="1:15" x14ac:dyDescent="0.25">
      <c r="A137" s="46">
        <v>42675</v>
      </c>
      <c r="B137" s="58">
        <v>49.854548000000001</v>
      </c>
      <c r="C137" s="11">
        <v>52.493451999999998</v>
      </c>
      <c r="D137" s="11">
        <v>102.348</v>
      </c>
      <c r="E137" s="58"/>
      <c r="F137" s="15"/>
      <c r="G137" s="17"/>
      <c r="O137" s="7"/>
    </row>
    <row r="138" spans="1:15" x14ac:dyDescent="0.25">
      <c r="A138" s="46">
        <v>42705</v>
      </c>
      <c r="B138" s="58">
        <v>53.078842999999999</v>
      </c>
      <c r="C138" s="11">
        <v>53.414156999999996</v>
      </c>
      <c r="D138" s="11">
        <v>106.49299999999999</v>
      </c>
      <c r="E138" s="58"/>
      <c r="F138" s="15"/>
      <c r="G138" s="17"/>
      <c r="O138" s="7"/>
    </row>
    <row r="139" spans="1:15" x14ac:dyDescent="0.25">
      <c r="A139" s="46">
        <v>42736</v>
      </c>
      <c r="B139" s="58">
        <v>55.677227999999999</v>
      </c>
      <c r="C139" s="11">
        <v>53.762771999999998</v>
      </c>
      <c r="D139" s="11">
        <v>109.44</v>
      </c>
      <c r="E139" s="58"/>
      <c r="F139" s="15"/>
      <c r="G139" s="17"/>
      <c r="O139" s="7"/>
    </row>
    <row r="140" spans="1:15" x14ac:dyDescent="0.25">
      <c r="A140" s="46">
        <v>42767</v>
      </c>
      <c r="B140" s="58">
        <v>57.729509</v>
      </c>
      <c r="C140" s="11">
        <v>54.552490999999996</v>
      </c>
      <c r="D140" s="11">
        <v>112.282</v>
      </c>
      <c r="E140" s="58"/>
      <c r="F140" s="15"/>
      <c r="G140" s="17"/>
      <c r="O140" s="7"/>
    </row>
    <row r="141" spans="1:15" x14ac:dyDescent="0.25">
      <c r="A141" s="46">
        <v>42795</v>
      </c>
      <c r="B141" s="58">
        <v>59.866467999999998</v>
      </c>
      <c r="C141" s="11">
        <v>55.524532000000008</v>
      </c>
      <c r="D141" s="11">
        <v>115.39100000000001</v>
      </c>
      <c r="E141" s="58"/>
      <c r="F141" s="15"/>
      <c r="G141" s="17"/>
      <c r="O141" s="7"/>
    </row>
    <row r="142" spans="1:15" x14ac:dyDescent="0.25">
      <c r="A142" s="46">
        <v>42826</v>
      </c>
      <c r="B142" s="58">
        <v>61.165720999999998</v>
      </c>
      <c r="C142" s="11">
        <v>55.892279000000009</v>
      </c>
      <c r="D142" s="11">
        <v>117.05800000000001</v>
      </c>
      <c r="E142" s="58"/>
      <c r="F142" s="15"/>
      <c r="G142" s="17"/>
      <c r="O142" s="7"/>
    </row>
    <row r="143" spans="1:15" x14ac:dyDescent="0.25">
      <c r="A143" s="46">
        <v>42856</v>
      </c>
      <c r="B143" s="58">
        <v>61.692991999999997</v>
      </c>
      <c r="C143" s="11">
        <v>57.053007999999998</v>
      </c>
      <c r="D143" s="11">
        <v>118.746</v>
      </c>
      <c r="E143" s="58"/>
      <c r="F143" s="15"/>
      <c r="G143" s="17"/>
      <c r="O143" s="7"/>
    </row>
    <row r="144" spans="1:15" x14ac:dyDescent="0.25">
      <c r="A144" s="46">
        <v>42887</v>
      </c>
      <c r="B144" s="58">
        <v>61.910539999999997</v>
      </c>
      <c r="C144" s="11">
        <v>58.487459999999999</v>
      </c>
      <c r="D144" s="11">
        <v>120.398</v>
      </c>
      <c r="E144" s="58"/>
      <c r="F144" s="15"/>
      <c r="G144" s="17"/>
      <c r="O144" s="7"/>
    </row>
    <row r="145" spans="1:15" x14ac:dyDescent="0.25">
      <c r="A145" s="46">
        <v>42917</v>
      </c>
      <c r="B145" s="58">
        <v>62.596992</v>
      </c>
      <c r="C145" s="11">
        <v>58.792007999999996</v>
      </c>
      <c r="D145" s="11">
        <v>121.389</v>
      </c>
      <c r="E145" s="58"/>
      <c r="F145" s="15"/>
      <c r="G145" s="17"/>
      <c r="O145" s="7"/>
    </row>
    <row r="146" spans="1:15" x14ac:dyDescent="0.25">
      <c r="A146" s="46">
        <v>42948</v>
      </c>
      <c r="B146" s="58">
        <v>63.282820999999998</v>
      </c>
      <c r="C146" s="11">
        <v>58.846179000000006</v>
      </c>
      <c r="D146" s="11">
        <v>122.129</v>
      </c>
      <c r="E146" s="58"/>
      <c r="F146" s="15"/>
      <c r="G146" s="17"/>
      <c r="O146" s="7"/>
    </row>
    <row r="147" spans="1:15" x14ac:dyDescent="0.25">
      <c r="A147" s="46">
        <v>42979</v>
      </c>
      <c r="B147" s="58">
        <v>64.231352999999999</v>
      </c>
      <c r="C147" s="11">
        <v>59.111647000000005</v>
      </c>
      <c r="D147" s="11">
        <v>123.343</v>
      </c>
      <c r="E147" s="58"/>
      <c r="F147" s="15"/>
      <c r="G147" s="17"/>
      <c r="O147" s="7"/>
    </row>
    <row r="148" spans="1:15" x14ac:dyDescent="0.25">
      <c r="A148" s="46">
        <v>43009</v>
      </c>
      <c r="B148" s="58">
        <v>64.293792999999994</v>
      </c>
      <c r="C148" s="11">
        <v>59.80820700000001</v>
      </c>
      <c r="D148" s="11">
        <v>124.102</v>
      </c>
      <c r="E148" s="58"/>
      <c r="F148" s="15"/>
      <c r="G148" s="17"/>
      <c r="O148" s="7"/>
    </row>
    <row r="149" spans="1:15" x14ac:dyDescent="0.25">
      <c r="A149" s="46">
        <v>43040</v>
      </c>
      <c r="B149" s="58">
        <v>63.461347000000004</v>
      </c>
      <c r="C149" s="11">
        <v>60.527653000000001</v>
      </c>
      <c r="D149" s="11">
        <v>123.989</v>
      </c>
      <c r="E149" s="58"/>
      <c r="F149" s="15"/>
      <c r="G149" s="17"/>
      <c r="O149" s="7"/>
    </row>
    <row r="150" spans="1:15" x14ac:dyDescent="0.25">
      <c r="A150" s="46">
        <v>43070</v>
      </c>
      <c r="B150" s="58">
        <v>62.435084000000003</v>
      </c>
      <c r="C150" s="11">
        <v>60.657916</v>
      </c>
      <c r="D150" s="11">
        <v>123.093</v>
      </c>
      <c r="E150" s="58"/>
      <c r="F150" s="15"/>
      <c r="G150" s="17"/>
      <c r="O150" s="7"/>
    </row>
    <row r="151" spans="1:15" x14ac:dyDescent="0.25">
      <c r="A151" s="46">
        <v>43101</v>
      </c>
      <c r="B151" s="58">
        <v>61.697307000000002</v>
      </c>
      <c r="C151" s="11">
        <v>62.714693000000004</v>
      </c>
      <c r="D151" s="11">
        <v>124.41200000000001</v>
      </c>
      <c r="E151" s="58"/>
      <c r="F151" s="15"/>
      <c r="G151" s="17"/>
      <c r="O151" s="7"/>
    </row>
    <row r="152" spans="1:15" x14ac:dyDescent="0.25">
      <c r="A152" s="46">
        <v>43132</v>
      </c>
      <c r="B152" s="58">
        <v>61.090654000000001</v>
      </c>
      <c r="C152" s="11">
        <v>64.068346000000005</v>
      </c>
      <c r="D152" s="11">
        <v>125.15900000000001</v>
      </c>
      <c r="E152" s="58"/>
      <c r="F152" s="15"/>
      <c r="G152" s="17"/>
      <c r="O152" s="7"/>
    </row>
    <row r="153" spans="1:15" x14ac:dyDescent="0.25">
      <c r="A153" s="46">
        <v>43160</v>
      </c>
      <c r="B153" s="58">
        <v>59.929895000000002</v>
      </c>
      <c r="C153" s="11">
        <v>65.129104999999996</v>
      </c>
      <c r="D153" s="11">
        <v>125.059</v>
      </c>
      <c r="E153" s="58"/>
      <c r="F153" s="15"/>
      <c r="G153" s="17"/>
      <c r="O153" s="7"/>
    </row>
    <row r="154" spans="1:15" x14ac:dyDescent="0.25">
      <c r="A154" s="46">
        <v>43191</v>
      </c>
      <c r="B154" s="58">
        <v>59.542327</v>
      </c>
      <c r="C154" s="11">
        <v>66.414672999999993</v>
      </c>
      <c r="D154" s="11">
        <v>125.95699999999999</v>
      </c>
      <c r="E154" s="58"/>
      <c r="F154" s="15"/>
      <c r="G154" s="17"/>
      <c r="O154" s="7"/>
    </row>
    <row r="155" spans="1:15" x14ac:dyDescent="0.25">
      <c r="A155" s="46">
        <v>43221</v>
      </c>
      <c r="B155" s="58">
        <v>59.857951</v>
      </c>
      <c r="C155" s="11">
        <v>67.577049000000002</v>
      </c>
      <c r="D155" s="11">
        <v>127.435</v>
      </c>
      <c r="E155" s="58"/>
      <c r="F155" s="15"/>
      <c r="G155" s="17"/>
      <c r="O155" s="7"/>
    </row>
    <row r="156" spans="1:15" x14ac:dyDescent="0.25">
      <c r="A156" s="46">
        <v>43252</v>
      </c>
      <c r="B156" s="58">
        <v>60.736716999999999</v>
      </c>
      <c r="C156" s="11">
        <v>68.961283000000009</v>
      </c>
      <c r="D156" s="11">
        <v>129.69800000000001</v>
      </c>
      <c r="E156" s="195"/>
      <c r="F156" s="15"/>
      <c r="G156" s="17"/>
      <c r="O156" s="7"/>
    </row>
    <row r="157" spans="1:15" x14ac:dyDescent="0.25">
      <c r="A157" s="46">
        <v>43282</v>
      </c>
      <c r="B157" s="58">
        <v>60.691879</v>
      </c>
      <c r="C157" s="11">
        <v>71.06612100000001</v>
      </c>
      <c r="D157" s="11">
        <v>131.75800000000001</v>
      </c>
      <c r="E157" s="195"/>
      <c r="F157" s="15"/>
      <c r="G157" s="17"/>
      <c r="O157" s="7"/>
    </row>
    <row r="158" spans="1:15" x14ac:dyDescent="0.25">
      <c r="A158" s="46">
        <v>43313</v>
      </c>
      <c r="B158" s="58">
        <v>60.419611000000003</v>
      </c>
      <c r="C158" s="11">
        <v>73.840388999999988</v>
      </c>
      <c r="D158" s="11">
        <v>134.26</v>
      </c>
      <c r="E158" s="195"/>
      <c r="F158" s="15"/>
      <c r="G158" s="17"/>
      <c r="O158" s="7"/>
    </row>
    <row r="159" spans="1:15" x14ac:dyDescent="0.25">
      <c r="A159" s="46">
        <v>43344</v>
      </c>
      <c r="B159" s="58">
        <v>60.411906999999999</v>
      </c>
      <c r="C159" s="11">
        <v>76.204093000000015</v>
      </c>
      <c r="D159" s="11">
        <v>136.61600000000001</v>
      </c>
      <c r="E159" s="195"/>
      <c r="F159" s="15"/>
      <c r="G159" s="17"/>
      <c r="O159" s="7"/>
    </row>
    <row r="160" spans="1:15" x14ac:dyDescent="0.25">
      <c r="A160" s="46">
        <v>43374</v>
      </c>
      <c r="B160" s="58">
        <v>61.348042</v>
      </c>
      <c r="C160" s="11">
        <v>78.122958000000011</v>
      </c>
      <c r="D160" s="11">
        <v>139.471</v>
      </c>
      <c r="E160" s="195"/>
      <c r="F160" s="15"/>
      <c r="G160" s="17"/>
      <c r="O160" s="7"/>
    </row>
    <row r="161" spans="1:15" x14ac:dyDescent="0.25">
      <c r="A161" s="46">
        <v>43405</v>
      </c>
      <c r="B161" s="58">
        <v>62.113630999999998</v>
      </c>
      <c r="C161" s="11">
        <v>80.882369000000011</v>
      </c>
      <c r="D161" s="11">
        <v>142.99600000000001</v>
      </c>
      <c r="E161" s="195"/>
      <c r="F161" s="15"/>
      <c r="G161" s="17"/>
      <c r="O161" s="7"/>
    </row>
    <row r="162" spans="1:15" x14ac:dyDescent="0.25">
      <c r="A162" s="46">
        <v>43435</v>
      </c>
      <c r="B162" s="58">
        <v>62.641416</v>
      </c>
      <c r="C162" s="11">
        <v>82.54958400000001</v>
      </c>
      <c r="D162" s="11">
        <v>145.191</v>
      </c>
      <c r="E162" s="195"/>
      <c r="F162" s="15"/>
      <c r="G162" s="17"/>
      <c r="O162" s="7"/>
    </row>
    <row r="163" spans="1:15" x14ac:dyDescent="0.25">
      <c r="A163" s="46">
        <v>43466</v>
      </c>
      <c r="B163" s="58">
        <v>63.382618000000001</v>
      </c>
      <c r="C163" s="11">
        <v>83.853381999999982</v>
      </c>
      <c r="D163" s="11">
        <v>147.23599999999999</v>
      </c>
      <c r="E163" s="195"/>
      <c r="F163" s="15"/>
      <c r="G163" s="17"/>
      <c r="O163" s="7"/>
    </row>
    <row r="164" spans="1:15" x14ac:dyDescent="0.25">
      <c r="A164" s="46">
        <v>43497</v>
      </c>
      <c r="B164" s="58">
        <v>65.065044</v>
      </c>
      <c r="C164" s="11">
        <v>85.177955999999995</v>
      </c>
      <c r="D164" s="11">
        <v>150.24299999999999</v>
      </c>
      <c r="E164" s="195"/>
      <c r="F164" s="15"/>
      <c r="G164" s="17"/>
      <c r="O164" s="7"/>
    </row>
    <row r="165" spans="1:15" x14ac:dyDescent="0.25">
      <c r="A165" s="46">
        <v>43525</v>
      </c>
      <c r="B165" s="58">
        <v>65.918912000000006</v>
      </c>
      <c r="C165" s="11">
        <v>85.420087999999993</v>
      </c>
      <c r="D165" s="11">
        <v>151.339</v>
      </c>
      <c r="E165" s="195"/>
      <c r="F165" s="15"/>
      <c r="G165" s="17"/>
      <c r="O165" s="7"/>
    </row>
    <row r="166" spans="1:15" x14ac:dyDescent="0.25">
      <c r="A166" s="46">
        <v>43556</v>
      </c>
      <c r="B166" s="58">
        <v>68.412038999999993</v>
      </c>
      <c r="C166" s="11">
        <v>85.92396100000002</v>
      </c>
      <c r="D166" s="11">
        <v>154.33600000000001</v>
      </c>
      <c r="E166" s="195"/>
      <c r="F166" s="15"/>
      <c r="G166" s="17"/>
      <c r="O166" s="7"/>
    </row>
    <row r="167" spans="1:15" x14ac:dyDescent="0.25">
      <c r="A167" s="46">
        <v>43586</v>
      </c>
      <c r="B167" s="58">
        <v>72.310664000000003</v>
      </c>
      <c r="C167" s="11">
        <v>86.434336000000002</v>
      </c>
      <c r="D167" s="11">
        <v>158.745</v>
      </c>
      <c r="E167" s="195"/>
      <c r="F167" s="15"/>
      <c r="G167" s="17"/>
      <c r="O167" s="7"/>
    </row>
    <row r="168" spans="1:15" x14ac:dyDescent="0.25">
      <c r="A168" s="46">
        <v>43617</v>
      </c>
      <c r="B168" s="58">
        <v>76.772272999999998</v>
      </c>
      <c r="C168" s="11">
        <v>85.545727000000014</v>
      </c>
      <c r="D168" s="11">
        <v>162.31800000000001</v>
      </c>
      <c r="E168" s="195"/>
      <c r="F168" s="15"/>
      <c r="G168" s="17"/>
      <c r="O168" s="7"/>
    </row>
    <row r="169" spans="1:15" x14ac:dyDescent="0.25">
      <c r="A169" s="46">
        <v>43647</v>
      </c>
      <c r="B169" s="58">
        <v>81.535576000000006</v>
      </c>
      <c r="C169" s="11">
        <v>86.328423999999998</v>
      </c>
      <c r="D169" s="11">
        <v>167.864</v>
      </c>
      <c r="E169" s="195"/>
      <c r="F169" s="15"/>
      <c r="G169" s="17"/>
      <c r="O169" s="7"/>
    </row>
    <row r="170" spans="1:15" x14ac:dyDescent="0.25">
      <c r="A170" s="46">
        <v>43678</v>
      </c>
      <c r="B170" s="58">
        <v>85.645178999999999</v>
      </c>
      <c r="C170" s="11">
        <v>85.839821000000015</v>
      </c>
      <c r="D170" s="11">
        <v>171.48500000000001</v>
      </c>
      <c r="E170" s="195"/>
      <c r="F170" s="15"/>
      <c r="G170" s="17"/>
      <c r="O170" s="7"/>
    </row>
    <row r="171" spans="1:15" x14ac:dyDescent="0.25">
      <c r="A171" s="46">
        <v>43709</v>
      </c>
      <c r="B171" s="58">
        <v>88.211611000000005</v>
      </c>
      <c r="C171" s="11">
        <v>86.848388999999997</v>
      </c>
      <c r="D171" s="11">
        <v>175.06</v>
      </c>
      <c r="E171" s="195"/>
      <c r="F171" s="15"/>
      <c r="G171" s="17"/>
      <c r="O171" s="7"/>
    </row>
    <row r="172" spans="1:15" x14ac:dyDescent="0.25">
      <c r="A172" s="46">
        <v>43739</v>
      </c>
      <c r="B172" s="58">
        <v>90.253039999999999</v>
      </c>
      <c r="C172" s="11">
        <v>86.488959999999992</v>
      </c>
      <c r="D172" s="11">
        <v>176.74199999999999</v>
      </c>
      <c r="E172" s="195"/>
      <c r="F172" s="15"/>
      <c r="G172" s="17"/>
      <c r="O172" s="7"/>
    </row>
    <row r="173" spans="1:15" x14ac:dyDescent="0.25">
      <c r="A173" s="46">
        <v>43770</v>
      </c>
      <c r="B173" s="58">
        <v>92.689712999999998</v>
      </c>
      <c r="C173" s="11">
        <v>85.275287000000006</v>
      </c>
      <c r="D173" s="11">
        <v>177.965</v>
      </c>
      <c r="E173" s="195"/>
      <c r="F173" s="15"/>
      <c r="G173" s="17"/>
      <c r="O173" s="7"/>
    </row>
    <row r="174" spans="1:15" x14ac:dyDescent="0.25">
      <c r="A174" s="46">
        <v>43800</v>
      </c>
      <c r="B174" s="58">
        <v>95.301366999999999</v>
      </c>
      <c r="C174" s="11">
        <v>85.928632999999991</v>
      </c>
      <c r="D174" s="11">
        <v>181.23</v>
      </c>
      <c r="E174" s="195"/>
      <c r="F174" s="15"/>
      <c r="G174" s="17"/>
      <c r="O174" s="7"/>
    </row>
    <row r="175" spans="1:15" x14ac:dyDescent="0.25">
      <c r="A175" s="46">
        <v>43831</v>
      </c>
      <c r="B175" s="58">
        <v>97.076466999999994</v>
      </c>
      <c r="C175" s="11">
        <v>84.573533000000012</v>
      </c>
      <c r="D175" s="11">
        <v>181.65</v>
      </c>
      <c r="E175" s="195"/>
      <c r="F175" s="15"/>
      <c r="G175" s="17"/>
      <c r="O175" s="7"/>
    </row>
    <row r="176" spans="1:15" x14ac:dyDescent="0.25">
      <c r="A176" s="46">
        <v>43862</v>
      </c>
      <c r="B176" s="58">
        <v>96.903295</v>
      </c>
      <c r="C176" s="11">
        <v>83.089704999999995</v>
      </c>
      <c r="D176" s="11">
        <v>179.99299999999999</v>
      </c>
      <c r="E176" s="195"/>
      <c r="F176" s="15"/>
      <c r="G176" s="17"/>
      <c r="O176" s="7"/>
    </row>
    <row r="177" spans="1:15" x14ac:dyDescent="0.25">
      <c r="A177" s="46">
        <v>43891</v>
      </c>
      <c r="B177" s="58">
        <v>100.023672</v>
      </c>
      <c r="C177" s="11">
        <v>84.778327999999988</v>
      </c>
      <c r="D177" s="11">
        <v>184.80199999999999</v>
      </c>
      <c r="E177" s="195"/>
      <c r="F177" s="15"/>
      <c r="G177" s="17"/>
      <c r="O177" s="7"/>
    </row>
    <row r="178" spans="1:15" x14ac:dyDescent="0.25">
      <c r="A178" s="46">
        <v>43922</v>
      </c>
      <c r="B178" s="58">
        <v>101.119972</v>
      </c>
      <c r="C178" s="11">
        <v>84.875028</v>
      </c>
      <c r="D178" s="11">
        <v>185.995</v>
      </c>
      <c r="E178" s="195"/>
      <c r="F178" s="15"/>
      <c r="G178" s="17"/>
      <c r="O178" s="7"/>
    </row>
    <row r="179" spans="1:15" x14ac:dyDescent="0.25">
      <c r="A179" s="46">
        <v>43952</v>
      </c>
      <c r="B179" s="58">
        <v>101.349841</v>
      </c>
      <c r="C179" s="11">
        <v>83.099159000000014</v>
      </c>
      <c r="D179" s="11">
        <v>184.44900000000001</v>
      </c>
      <c r="E179" s="195"/>
      <c r="F179" s="15"/>
      <c r="G179" s="17"/>
      <c r="O179" s="7"/>
    </row>
    <row r="180" spans="1:15" x14ac:dyDescent="0.25">
      <c r="A180" s="46">
        <v>43983</v>
      </c>
      <c r="B180" s="58">
        <v>101.820286</v>
      </c>
      <c r="C180" s="11">
        <v>82.516713999999993</v>
      </c>
      <c r="D180" s="11">
        <v>184.33699999999999</v>
      </c>
      <c r="E180" s="195"/>
      <c r="F180" s="15"/>
      <c r="G180" s="17"/>
      <c r="O180" s="7"/>
    </row>
    <row r="181" spans="1:15" x14ac:dyDescent="0.25">
      <c r="A181" s="46">
        <v>44013</v>
      </c>
      <c r="B181" s="58">
        <v>101.50263</v>
      </c>
      <c r="C181" s="11">
        <v>80.739369999999994</v>
      </c>
      <c r="D181" s="11">
        <v>182.24199999999999</v>
      </c>
      <c r="E181" s="195"/>
      <c r="F181" s="15"/>
      <c r="G181" s="17"/>
      <c r="O181" s="7"/>
    </row>
    <row r="182" spans="1:15" x14ac:dyDescent="0.25">
      <c r="A182" s="46">
        <v>44044</v>
      </c>
      <c r="B182" s="58">
        <v>102.33921599999999</v>
      </c>
      <c r="C182" s="11">
        <v>78.210784000000018</v>
      </c>
      <c r="D182" s="11">
        <v>180.55</v>
      </c>
      <c r="E182" s="195"/>
      <c r="F182" s="15"/>
      <c r="G182" s="17"/>
      <c r="O182" s="7"/>
    </row>
    <row r="183" spans="1:15" x14ac:dyDescent="0.25">
      <c r="A183" s="46">
        <v>44075</v>
      </c>
      <c r="B183" s="58">
        <v>104.858626</v>
      </c>
      <c r="C183" s="11">
        <v>75.033373999999995</v>
      </c>
      <c r="D183" s="11">
        <v>179.892</v>
      </c>
      <c r="E183" s="195"/>
      <c r="F183" s="15"/>
      <c r="G183" s="17"/>
      <c r="O183" s="7"/>
    </row>
    <row r="184" spans="1:15" x14ac:dyDescent="0.25">
      <c r="A184" s="46">
        <v>44105</v>
      </c>
      <c r="B184" s="58">
        <v>108.282128</v>
      </c>
      <c r="C184" s="11">
        <v>73.45987199999999</v>
      </c>
      <c r="D184" s="11">
        <v>181.74199999999999</v>
      </c>
      <c r="E184" s="195"/>
      <c r="F184" s="15"/>
      <c r="G184" s="17"/>
      <c r="O184" s="7"/>
    </row>
    <row r="185" spans="1:15" x14ac:dyDescent="0.25">
      <c r="A185" s="46">
        <v>44136</v>
      </c>
      <c r="B185" s="58">
        <v>110.93180599999999</v>
      </c>
      <c r="C185" s="11">
        <v>72.568194000000005</v>
      </c>
      <c r="D185" s="11">
        <v>183.5</v>
      </c>
      <c r="E185" s="195"/>
      <c r="F185" s="15"/>
      <c r="G185" s="17"/>
      <c r="O185" s="7"/>
    </row>
    <row r="186" spans="1:15" x14ac:dyDescent="0.25">
      <c r="A186" s="46">
        <v>44166</v>
      </c>
      <c r="B186" s="58">
        <v>115.68059700000001</v>
      </c>
      <c r="C186" s="11">
        <v>71.627402999999987</v>
      </c>
      <c r="D186" s="11">
        <v>187.30799999999999</v>
      </c>
      <c r="E186" s="195"/>
      <c r="F186" s="15"/>
      <c r="G186" s="17"/>
      <c r="O186" s="7"/>
    </row>
    <row r="187" spans="1:15" x14ac:dyDescent="0.25">
      <c r="A187" s="46">
        <v>44197</v>
      </c>
      <c r="B187" s="58">
        <v>120.74121700000001</v>
      </c>
      <c r="C187" s="11">
        <v>71.663782999999995</v>
      </c>
      <c r="D187" s="11">
        <v>192.405</v>
      </c>
      <c r="E187" s="195"/>
      <c r="F187" s="15"/>
      <c r="G187" s="17"/>
      <c r="O187" s="7"/>
    </row>
    <row r="188" spans="1:15" x14ac:dyDescent="0.25">
      <c r="A188" s="46">
        <v>44228</v>
      </c>
      <c r="B188" s="58">
        <v>126.016884</v>
      </c>
      <c r="C188" s="11">
        <v>72.392115999999987</v>
      </c>
      <c r="D188" s="11">
        <v>198.40899999999999</v>
      </c>
      <c r="E188" s="195"/>
      <c r="F188" s="15"/>
      <c r="G188" s="17"/>
      <c r="O188" s="7"/>
    </row>
    <row r="189" spans="1:15" x14ac:dyDescent="0.25">
      <c r="A189" s="46">
        <v>44256</v>
      </c>
      <c r="B189" s="58">
        <v>130.827494</v>
      </c>
      <c r="C189" s="11">
        <v>70.428505999999999</v>
      </c>
      <c r="D189" s="11">
        <v>201.256</v>
      </c>
      <c r="E189" s="195"/>
      <c r="F189" s="15"/>
      <c r="G189" s="17"/>
      <c r="O189" s="7"/>
    </row>
    <row r="190" spans="1:15" x14ac:dyDescent="0.25">
      <c r="A190" s="46">
        <v>44287</v>
      </c>
      <c r="B190" s="58">
        <v>136.08520999999999</v>
      </c>
      <c r="C190" s="11">
        <v>69.928790000000021</v>
      </c>
      <c r="D190" s="11">
        <v>206.01400000000001</v>
      </c>
      <c r="E190" s="195"/>
      <c r="F190" s="15"/>
      <c r="G190" s="17"/>
      <c r="O190" s="7"/>
    </row>
    <row r="191" spans="1:15" x14ac:dyDescent="0.25">
      <c r="A191" s="46">
        <v>44317</v>
      </c>
      <c r="B191" s="58">
        <v>143.25214</v>
      </c>
      <c r="C191" s="11">
        <v>70.968860000000006</v>
      </c>
      <c r="D191" s="11">
        <v>214.221</v>
      </c>
      <c r="E191" s="195"/>
      <c r="F191" s="15"/>
      <c r="G191" s="17"/>
      <c r="O191" s="7"/>
    </row>
    <row r="192" spans="1:15" x14ac:dyDescent="0.25">
      <c r="A192" s="46">
        <v>44348</v>
      </c>
      <c r="B192" s="58">
        <v>151.15504300000001</v>
      </c>
      <c r="C192" s="11">
        <v>71.845956999999999</v>
      </c>
      <c r="D192" s="11">
        <v>223.001</v>
      </c>
      <c r="E192" s="195"/>
      <c r="F192" s="15"/>
      <c r="G192" s="17"/>
      <c r="O192" s="7"/>
    </row>
    <row r="193" spans="1:15" x14ac:dyDescent="0.25">
      <c r="A193" s="46">
        <v>44378</v>
      </c>
      <c r="B193" s="58">
        <v>158.52866399999999</v>
      </c>
      <c r="C193" s="11">
        <v>71.994336000000004</v>
      </c>
      <c r="D193" s="11">
        <v>230.523</v>
      </c>
      <c r="E193" s="195"/>
      <c r="F193" s="15"/>
      <c r="G193" s="17"/>
      <c r="O193" s="7"/>
    </row>
    <row r="194" spans="1:15" x14ac:dyDescent="0.25">
      <c r="A194" s="46">
        <v>44409</v>
      </c>
      <c r="B194" s="58">
        <v>162.14825999999999</v>
      </c>
      <c r="C194" s="11">
        <v>75.660740000000004</v>
      </c>
      <c r="D194" s="11">
        <v>237.809</v>
      </c>
      <c r="E194" s="195"/>
      <c r="F194" s="15"/>
      <c r="G194" s="17"/>
      <c r="O194" s="7"/>
    </row>
    <row r="195" spans="1:15" x14ac:dyDescent="0.25">
      <c r="A195" s="46">
        <v>44440</v>
      </c>
      <c r="B195" s="58">
        <v>162.19714300000001</v>
      </c>
      <c r="C195" s="11">
        <v>78.202856999999995</v>
      </c>
      <c r="D195" s="11">
        <v>240.4</v>
      </c>
      <c r="E195" s="195"/>
      <c r="F195" s="15"/>
      <c r="G195" s="17"/>
      <c r="O195" s="7"/>
    </row>
    <row r="196" spans="1:15" x14ac:dyDescent="0.25">
      <c r="A196" s="46">
        <v>44470</v>
      </c>
      <c r="B196" s="58">
        <v>159.45673500000001</v>
      </c>
      <c r="C196" s="11">
        <v>80.980265000000003</v>
      </c>
      <c r="D196" s="11">
        <v>240.43700000000001</v>
      </c>
      <c r="E196" s="195"/>
      <c r="F196" s="15"/>
      <c r="G196" s="17"/>
      <c r="O196" s="7"/>
    </row>
    <row r="197" spans="1:15" x14ac:dyDescent="0.25">
      <c r="A197" s="46">
        <v>44501</v>
      </c>
      <c r="B197" s="58">
        <v>156.4615</v>
      </c>
      <c r="C197" s="11">
        <v>84.580500000000001</v>
      </c>
      <c r="D197" s="11">
        <v>241.042</v>
      </c>
      <c r="E197" s="195"/>
      <c r="F197" s="15"/>
      <c r="G197" s="17"/>
      <c r="O197" s="7"/>
    </row>
    <row r="198" spans="1:15" x14ac:dyDescent="0.25">
      <c r="A198" s="46">
        <v>44531</v>
      </c>
      <c r="B198" s="58">
        <v>152.753153</v>
      </c>
      <c r="C198" s="11">
        <v>87.064847000000015</v>
      </c>
      <c r="D198" s="11">
        <v>239.81800000000001</v>
      </c>
      <c r="E198" s="195"/>
      <c r="F198" s="15"/>
      <c r="G198" s="17"/>
      <c r="O198" s="7"/>
    </row>
    <row r="199" spans="1:15" x14ac:dyDescent="0.25">
      <c r="A199" s="46">
        <v>44562</v>
      </c>
      <c r="B199" s="58">
        <v>150.472463</v>
      </c>
      <c r="C199" s="11">
        <v>89.944536999999997</v>
      </c>
      <c r="D199" s="11">
        <v>240.417</v>
      </c>
      <c r="E199" s="195"/>
      <c r="F199" s="15"/>
      <c r="G199" s="17"/>
      <c r="O199" s="7"/>
    </row>
    <row r="200" spans="1:15" x14ac:dyDescent="0.25">
      <c r="A200" s="46">
        <v>44593</v>
      </c>
      <c r="B200" s="58">
        <v>148.24280300000001</v>
      </c>
      <c r="C200" s="11">
        <v>92.244196999999986</v>
      </c>
      <c r="D200" s="11">
        <v>240.48699999999999</v>
      </c>
      <c r="E200" s="195"/>
      <c r="F200" s="15"/>
      <c r="G200" s="17"/>
      <c r="O200" s="7"/>
    </row>
    <row r="201" spans="1:15" x14ac:dyDescent="0.25">
      <c r="A201" s="46">
        <v>44621</v>
      </c>
      <c r="B201" s="58">
        <v>145.51430099999999</v>
      </c>
      <c r="C201" s="11">
        <v>94.883699000000007</v>
      </c>
      <c r="D201" s="11">
        <v>240.398</v>
      </c>
      <c r="E201" s="195"/>
      <c r="F201" s="15"/>
      <c r="G201" s="17"/>
      <c r="O201" s="7"/>
    </row>
    <row r="202" spans="1:15" x14ac:dyDescent="0.25">
      <c r="A202" s="46">
        <v>44652</v>
      </c>
      <c r="B202" s="58">
        <v>142.62960200000001</v>
      </c>
      <c r="C202" s="11">
        <v>97.645398</v>
      </c>
      <c r="D202" s="11">
        <v>240.27500000000001</v>
      </c>
      <c r="E202" s="195"/>
      <c r="F202" s="15"/>
      <c r="G202" s="17"/>
      <c r="O202" s="7"/>
    </row>
    <row r="203" spans="1:15" x14ac:dyDescent="0.25">
      <c r="A203" s="46">
        <v>44682</v>
      </c>
      <c r="B203" s="58">
        <v>137.304091</v>
      </c>
      <c r="C203" s="11">
        <v>102.37290899999999</v>
      </c>
      <c r="D203" s="11">
        <v>239.67699999999999</v>
      </c>
      <c r="E203" s="195"/>
      <c r="F203" s="15"/>
      <c r="G203" s="17"/>
      <c r="O203" s="7"/>
    </row>
    <row r="204" spans="1:15" x14ac:dyDescent="0.25">
      <c r="A204" s="46">
        <v>44713</v>
      </c>
      <c r="B204" s="58">
        <v>130.96715800000001</v>
      </c>
      <c r="C204" s="11">
        <v>109.41484199999999</v>
      </c>
      <c r="D204" s="11">
        <v>240.38200000000001</v>
      </c>
      <c r="E204" s="195"/>
      <c r="F204" s="15"/>
      <c r="G204" s="17"/>
      <c r="O204" s="7"/>
    </row>
    <row r="205" spans="1:15" x14ac:dyDescent="0.25">
      <c r="A205" s="46">
        <v>44743</v>
      </c>
      <c r="B205" s="58">
        <v>123.985812</v>
      </c>
      <c r="C205" s="11">
        <v>114.62418800000002</v>
      </c>
      <c r="D205" s="11">
        <v>238.61</v>
      </c>
      <c r="E205" s="195"/>
      <c r="F205" s="15"/>
      <c r="G205" s="17"/>
      <c r="O205" s="7"/>
    </row>
    <row r="206" spans="1:15" x14ac:dyDescent="0.25">
      <c r="A206" s="46">
        <v>44774</v>
      </c>
      <c r="B206" s="58">
        <v>119.711485</v>
      </c>
      <c r="C206" s="11">
        <v>118.67151500000001</v>
      </c>
      <c r="D206" s="11">
        <v>238.38300000000001</v>
      </c>
      <c r="E206" s="195"/>
      <c r="F206" s="15"/>
      <c r="G206" s="17"/>
      <c r="O206" s="7"/>
    </row>
    <row r="207" spans="1:15" x14ac:dyDescent="0.25">
      <c r="A207" s="46">
        <v>44805</v>
      </c>
      <c r="B207" s="58">
        <v>118.51122100000001</v>
      </c>
      <c r="C207" s="11">
        <v>125.70177899999999</v>
      </c>
      <c r="D207" s="11">
        <v>244.21299999999999</v>
      </c>
      <c r="E207" s="195"/>
      <c r="F207" s="15"/>
      <c r="G207" s="17"/>
      <c r="O207" s="7"/>
    </row>
    <row r="208" spans="1:15" x14ac:dyDescent="0.25">
      <c r="A208" s="46">
        <v>44835</v>
      </c>
      <c r="B208" s="58">
        <v>119.620836</v>
      </c>
      <c r="C208" s="11">
        <v>131.063164</v>
      </c>
      <c r="D208" s="11">
        <v>250.684</v>
      </c>
      <c r="E208" s="195"/>
      <c r="F208" s="15"/>
      <c r="G208" s="17"/>
      <c r="O208" s="7"/>
    </row>
    <row r="209" spans="1:15" x14ac:dyDescent="0.25">
      <c r="A209" s="46">
        <v>44866</v>
      </c>
      <c r="B209" s="58">
        <v>121.343766</v>
      </c>
      <c r="C209" s="11">
        <v>134.45723399999997</v>
      </c>
      <c r="D209" s="11">
        <v>255.80099999999999</v>
      </c>
      <c r="E209" s="195"/>
      <c r="F209" s="15"/>
      <c r="G209" s="17"/>
      <c r="O209" s="7"/>
    </row>
    <row r="210" spans="1:15" x14ac:dyDescent="0.25">
      <c r="A210" s="46">
        <v>44896</v>
      </c>
      <c r="B210" s="58">
        <v>122.681541</v>
      </c>
      <c r="C210" s="11">
        <v>137.89345900000001</v>
      </c>
      <c r="D210" s="11">
        <v>260.57499999999999</v>
      </c>
      <c r="E210" s="195"/>
      <c r="F210" s="15"/>
      <c r="G210" s="17"/>
      <c r="O210" s="7"/>
    </row>
    <row r="211" spans="1:15" x14ac:dyDescent="0.25">
      <c r="A211" s="46">
        <v>44927</v>
      </c>
      <c r="B211" s="58">
        <v>123.524776</v>
      </c>
      <c r="C211" s="11">
        <v>141.893224</v>
      </c>
      <c r="D211" s="11">
        <v>265.41800000000001</v>
      </c>
      <c r="E211" s="195"/>
      <c r="F211" s="15"/>
      <c r="G211" s="17"/>
      <c r="O211" s="7"/>
    </row>
    <row r="212" spans="1:15" x14ac:dyDescent="0.25">
      <c r="A212" s="46">
        <v>44958</v>
      </c>
      <c r="B212" s="58">
        <v>123.67135399999999</v>
      </c>
      <c r="C212" s="11">
        <v>143.85664600000001</v>
      </c>
      <c r="D212" s="11">
        <v>267.52800000000002</v>
      </c>
      <c r="E212" s="195"/>
      <c r="F212" s="15"/>
      <c r="G212" s="17"/>
      <c r="O212" s="7"/>
    </row>
    <row r="213" spans="1:15" x14ac:dyDescent="0.25">
      <c r="A213" s="46">
        <v>44986</v>
      </c>
      <c r="B213" s="58">
        <v>124.40519999999999</v>
      </c>
      <c r="C213" s="11">
        <v>147.2878</v>
      </c>
      <c r="D213" s="11">
        <v>271.69299999999998</v>
      </c>
      <c r="E213" s="195"/>
      <c r="F213" s="15"/>
      <c r="G213" s="17"/>
      <c r="O213" s="7"/>
    </row>
    <row r="214" spans="1:15" x14ac:dyDescent="0.25">
      <c r="A214" s="46">
        <v>45017</v>
      </c>
      <c r="B214" s="58">
        <v>123.74424500000001</v>
      </c>
      <c r="C214" s="11">
        <v>148.33675500000001</v>
      </c>
      <c r="D214" s="11">
        <v>272.08100000000002</v>
      </c>
      <c r="E214" s="195"/>
      <c r="F214" s="15"/>
      <c r="G214" s="17"/>
      <c r="O214" s="7"/>
    </row>
    <row r="215" spans="1:15" x14ac:dyDescent="0.25">
      <c r="A215" s="46">
        <v>45047</v>
      </c>
      <c r="B215" s="58">
        <v>123.08981900000001</v>
      </c>
      <c r="C215" s="11">
        <v>148.98718099999999</v>
      </c>
      <c r="D215" s="11">
        <v>272.077</v>
      </c>
      <c r="E215" s="195"/>
      <c r="F215" s="15"/>
      <c r="G215" s="17"/>
      <c r="O215" s="7"/>
    </row>
    <row r="216" spans="1:15" x14ac:dyDescent="0.25">
      <c r="A216" s="46">
        <v>45078</v>
      </c>
      <c r="B216" s="58">
        <v>122.529044</v>
      </c>
      <c r="C216" s="11">
        <v>146.45395600000001</v>
      </c>
      <c r="D216" s="11">
        <v>268.983</v>
      </c>
      <c r="E216" s="195"/>
      <c r="F216" s="15"/>
      <c r="G216" s="17"/>
      <c r="O216" s="7"/>
    </row>
    <row r="217" spans="1:15" x14ac:dyDescent="0.25">
      <c r="A217" s="46">
        <v>45108</v>
      </c>
      <c r="B217" s="58">
        <v>123.154991</v>
      </c>
      <c r="C217" s="11">
        <v>143.77100899999999</v>
      </c>
      <c r="D217" s="11">
        <v>266.92599999999999</v>
      </c>
      <c r="E217" s="195"/>
      <c r="F217" s="15"/>
      <c r="G217" s="17"/>
      <c r="O217" s="7"/>
    </row>
    <row r="218" spans="1:15" x14ac:dyDescent="0.25">
      <c r="A218" s="46">
        <v>45139</v>
      </c>
      <c r="B218" s="58">
        <v>124.66803</v>
      </c>
      <c r="C218" s="11">
        <v>143.35797000000002</v>
      </c>
      <c r="D218" s="11">
        <v>268.02600000000001</v>
      </c>
      <c r="E218" s="195"/>
      <c r="F218" s="15"/>
      <c r="G218" s="17"/>
      <c r="O218" s="7"/>
    </row>
    <row r="219" spans="1:15" x14ac:dyDescent="0.25">
      <c r="A219" s="46">
        <v>45170</v>
      </c>
      <c r="B219" s="58">
        <v>126.550826</v>
      </c>
      <c r="C219" s="11">
        <v>138.04117399999998</v>
      </c>
      <c r="D219" s="11">
        <v>264.59199999999998</v>
      </c>
      <c r="E219" s="195"/>
      <c r="F219" s="15"/>
      <c r="G219" s="17"/>
      <c r="O219" s="7"/>
    </row>
    <row r="220" spans="1:15" x14ac:dyDescent="0.25">
      <c r="A220" s="46">
        <v>45200</v>
      </c>
      <c r="B220" s="58">
        <v>129.29982100000001</v>
      </c>
      <c r="C220" s="11">
        <v>134.70417900000001</v>
      </c>
      <c r="D220" s="11">
        <v>264.00400000000002</v>
      </c>
      <c r="E220" s="195"/>
      <c r="F220" s="15"/>
      <c r="G220" s="17"/>
      <c r="O220" s="7"/>
    </row>
    <row r="221" spans="1:15" x14ac:dyDescent="0.25">
      <c r="A221" s="46">
        <v>45231</v>
      </c>
      <c r="B221" s="58">
        <v>132.30954600000001</v>
      </c>
      <c r="C221" s="11">
        <v>131.50645399999996</v>
      </c>
      <c r="D221" s="11">
        <v>263.81599999999997</v>
      </c>
      <c r="E221" s="195"/>
      <c r="F221" s="15"/>
      <c r="G221" s="17"/>
      <c r="O221" s="7"/>
    </row>
    <row r="222" spans="1:15" x14ac:dyDescent="0.25">
      <c r="A222" s="46">
        <v>45261</v>
      </c>
      <c r="B222" s="58">
        <v>134.50709499999999</v>
      </c>
      <c r="C222" s="11">
        <v>128.485905</v>
      </c>
      <c r="D222" s="11">
        <v>262.99299999999999</v>
      </c>
      <c r="E222" s="195"/>
      <c r="F222" s="15"/>
      <c r="G222" s="17"/>
      <c r="O222" s="7"/>
    </row>
    <row r="223" spans="1:15" x14ac:dyDescent="0.25">
      <c r="A223" s="46">
        <v>45292</v>
      </c>
      <c r="B223" s="58">
        <v>135.77870200000001</v>
      </c>
      <c r="C223" s="11">
        <v>125.20029799999998</v>
      </c>
      <c r="D223" s="11">
        <v>260.97899999999998</v>
      </c>
      <c r="E223" s="195"/>
      <c r="F223" s="15"/>
      <c r="G223" s="17"/>
      <c r="O223" s="7"/>
    </row>
    <row r="224" spans="1:15" x14ac:dyDescent="0.25">
      <c r="A224" s="46">
        <v>45323</v>
      </c>
      <c r="B224" s="58">
        <v>136.356189</v>
      </c>
      <c r="C224" s="11">
        <v>123.74081099999998</v>
      </c>
      <c r="D224" s="11">
        <v>260.09699999999998</v>
      </c>
      <c r="E224" s="195"/>
      <c r="F224" s="15"/>
      <c r="G224" s="17"/>
      <c r="O224" s="7"/>
    </row>
    <row r="225" spans="1:15" x14ac:dyDescent="0.25">
      <c r="A225" s="46">
        <v>45352</v>
      </c>
      <c r="B225" s="58">
        <v>135.81668999999999</v>
      </c>
      <c r="C225" s="11">
        <v>120.67331000000001</v>
      </c>
      <c r="D225" s="11">
        <v>256.49</v>
      </c>
      <c r="E225" s="195"/>
      <c r="F225" s="15"/>
      <c r="G225" s="17"/>
      <c r="O225" s="7"/>
    </row>
    <row r="226" spans="1:15" x14ac:dyDescent="0.25">
      <c r="A226" s="46">
        <v>45383</v>
      </c>
      <c r="B226" s="58">
        <v>135.52015399999999</v>
      </c>
      <c r="C226" s="11">
        <v>119.53984600000001</v>
      </c>
      <c r="D226" s="11">
        <v>255.06</v>
      </c>
      <c r="E226" s="195"/>
      <c r="F226" s="15"/>
      <c r="G226" s="17"/>
      <c r="O226" s="7"/>
    </row>
    <row r="227" spans="1:15" x14ac:dyDescent="0.25">
      <c r="A227" s="46">
        <v>45413</v>
      </c>
      <c r="B227" s="58">
        <v>136.02436</v>
      </c>
      <c r="C227" s="11">
        <v>116.39364</v>
      </c>
      <c r="D227" s="11">
        <v>252.41800000000001</v>
      </c>
      <c r="E227" s="195"/>
      <c r="F227" s="15"/>
      <c r="G227" s="17"/>
      <c r="O227" s="7"/>
    </row>
    <row r="228" spans="1:15" x14ac:dyDescent="0.25">
      <c r="A228" s="46">
        <v>45444</v>
      </c>
      <c r="B228" s="58">
        <v>136.057839</v>
      </c>
      <c r="C228" s="11">
        <v>114.763161</v>
      </c>
      <c r="D228" s="11">
        <v>250.821</v>
      </c>
      <c r="E228" s="195"/>
      <c r="F228" s="15"/>
      <c r="G228" s="17"/>
      <c r="O228" s="7"/>
    </row>
    <row r="229" spans="1:15" x14ac:dyDescent="0.25">
      <c r="A229" s="46">
        <v>45474</v>
      </c>
      <c r="B229" s="58">
        <v>135.207988</v>
      </c>
      <c r="C229" s="11">
        <v>114.27601200000001</v>
      </c>
      <c r="D229" s="11">
        <v>249.48400000000001</v>
      </c>
      <c r="E229" s="195"/>
      <c r="F229" s="15"/>
      <c r="G229" s="17"/>
      <c r="O229" s="7"/>
    </row>
    <row r="230" spans="1:15" x14ac:dyDescent="0.25">
      <c r="A230" s="46">
        <v>45505</v>
      </c>
      <c r="B230" s="58">
        <v>133.523584</v>
      </c>
      <c r="C230" s="11">
        <v>111.268416</v>
      </c>
      <c r="D230" s="11">
        <v>244.792</v>
      </c>
      <c r="E230" s="195"/>
      <c r="F230" s="15"/>
      <c r="G230" s="17"/>
      <c r="O230" s="7"/>
    </row>
    <row r="231" spans="1:15" x14ac:dyDescent="0.25">
      <c r="A231" s="46">
        <v>45536</v>
      </c>
      <c r="B231" s="58">
        <v>131.18482499999999</v>
      </c>
      <c r="C231" s="11">
        <v>110.44817500000002</v>
      </c>
      <c r="D231" s="11">
        <v>241.63300000000001</v>
      </c>
      <c r="E231" s="195"/>
      <c r="F231" s="15"/>
      <c r="G231" s="17"/>
      <c r="O231" s="7"/>
    </row>
    <row r="232" spans="1:15" x14ac:dyDescent="0.25">
      <c r="A232" s="46">
        <v>45566</v>
      </c>
      <c r="B232" s="58">
        <v>127.98791</v>
      </c>
      <c r="C232" s="11">
        <v>110.00909000000001</v>
      </c>
      <c r="D232" s="11">
        <v>237.99700000000001</v>
      </c>
      <c r="E232" s="195"/>
      <c r="F232" s="15"/>
      <c r="G232" s="17"/>
      <c r="O232" s="7"/>
    </row>
    <row r="233" spans="1:15" x14ac:dyDescent="0.25">
      <c r="A233" s="46">
        <v>45597</v>
      </c>
      <c r="B233" s="58">
        <v>125.478602</v>
      </c>
      <c r="C233" s="11">
        <v>110.842398</v>
      </c>
      <c r="D233" s="11">
        <v>236.321</v>
      </c>
      <c r="E233" s="195"/>
      <c r="F233" s="15"/>
      <c r="G233" s="17"/>
      <c r="O233" s="7"/>
    </row>
    <row r="234" spans="1:15" x14ac:dyDescent="0.25">
      <c r="A234" s="46">
        <v>45627</v>
      </c>
      <c r="B234" s="58">
        <v>122.985428</v>
      </c>
      <c r="C234" s="11">
        <v>111.561572</v>
      </c>
      <c r="D234" s="11">
        <v>234.547</v>
      </c>
      <c r="E234" s="195"/>
      <c r="F234" s="15"/>
      <c r="G234" s="17"/>
      <c r="O234" s="7"/>
    </row>
    <row r="235" spans="1:15" x14ac:dyDescent="0.25">
      <c r="A235" s="46">
        <v>45658</v>
      </c>
      <c r="B235" s="58">
        <v>120.12028599999999</v>
      </c>
      <c r="C235" s="11">
        <v>112.301714</v>
      </c>
      <c r="D235" s="11">
        <v>232.422</v>
      </c>
      <c r="E235" s="195"/>
      <c r="F235" s="15"/>
      <c r="G235" s="17"/>
      <c r="O235" s="7"/>
    </row>
    <row r="236" spans="1:15" x14ac:dyDescent="0.25">
      <c r="A236" s="46">
        <v>45689</v>
      </c>
      <c r="B236" s="58">
        <v>117.88883199999999</v>
      </c>
      <c r="C236" s="11">
        <v>112.61216800000001</v>
      </c>
      <c r="D236" s="11">
        <v>230.501</v>
      </c>
      <c r="E236" s="195"/>
      <c r="F236" s="15"/>
      <c r="G236" s="17"/>
      <c r="O236" s="7"/>
    </row>
    <row r="237" spans="1:15" x14ac:dyDescent="0.25">
      <c r="A237" s="46">
        <v>45717</v>
      </c>
      <c r="B237" s="58">
        <v>117.43201500000001</v>
      </c>
      <c r="C237" s="11">
        <v>114.73798499999998</v>
      </c>
      <c r="D237" s="11">
        <v>232.17</v>
      </c>
      <c r="E237" s="195"/>
      <c r="F237" s="15"/>
      <c r="G237" s="17"/>
      <c r="O237" s="7"/>
    </row>
    <row r="238" spans="1:15" x14ac:dyDescent="0.25">
      <c r="A238" s="46">
        <v>45748</v>
      </c>
      <c r="B238" s="58">
        <v>116.789416</v>
      </c>
      <c r="C238" s="11">
        <v>116.11858399999998</v>
      </c>
      <c r="D238" s="11">
        <v>232.90799999999999</v>
      </c>
      <c r="E238" s="195"/>
      <c r="F238" s="15"/>
      <c r="G238" s="17"/>
      <c r="O238" s="7"/>
    </row>
    <row r="239" spans="1:15" x14ac:dyDescent="0.25">
      <c r="A239" s="46">
        <v>45778</v>
      </c>
      <c r="B239" s="58">
        <v>115.86032299999999</v>
      </c>
      <c r="C239" s="11">
        <v>115.92067700000001</v>
      </c>
      <c r="D239" s="11">
        <v>231.78100000000001</v>
      </c>
      <c r="E239" s="195"/>
      <c r="F239" s="305"/>
      <c r="G239" s="17"/>
      <c r="O239" s="7"/>
    </row>
    <row r="240" spans="1:15" x14ac:dyDescent="0.25">
      <c r="A240" s="46">
        <v>45809</v>
      </c>
      <c r="B240" s="58">
        <v>115.04527400000001</v>
      </c>
      <c r="C240" s="11">
        <v>116.46572599999999</v>
      </c>
      <c r="D240" s="11">
        <v>231.511</v>
      </c>
      <c r="E240" s="195"/>
      <c r="F240" s="305"/>
      <c r="G240" s="303"/>
      <c r="O240" s="7"/>
    </row>
    <row r="241" spans="1:15" x14ac:dyDescent="0.25">
      <c r="A241" s="46">
        <v>45839</v>
      </c>
      <c r="B241" s="58">
        <v>114.695742</v>
      </c>
      <c r="C241" s="11">
        <v>119.01525800000002</v>
      </c>
      <c r="D241" s="11">
        <v>233.71100000000001</v>
      </c>
      <c r="E241" s="195"/>
      <c r="F241" s="305"/>
      <c r="G241" s="303"/>
      <c r="O241" s="7"/>
    </row>
    <row r="242" spans="1:15" x14ac:dyDescent="0.25">
      <c r="A242" s="46">
        <v>45870</v>
      </c>
      <c r="B242" s="58">
        <v>114.949212</v>
      </c>
      <c r="C242" s="11">
        <v>117.96478799999998</v>
      </c>
      <c r="D242" s="11">
        <v>232.91399999999999</v>
      </c>
      <c r="E242" s="195"/>
      <c r="F242" s="305"/>
      <c r="G242" s="304"/>
      <c r="O242" s="7"/>
    </row>
    <row r="243" spans="1:15" x14ac:dyDescent="0.25">
      <c r="A243" s="46">
        <v>45901</v>
      </c>
      <c r="B243" s="58">
        <v>116.541436</v>
      </c>
      <c r="C243" s="11">
        <v>119.51156399999999</v>
      </c>
      <c r="D243" s="11">
        <v>236.053</v>
      </c>
      <c r="E243" s="195"/>
      <c r="F243" s="305"/>
      <c r="G243" s="304"/>
      <c r="O243" s="7"/>
    </row>
    <row r="244" spans="1:15" x14ac:dyDescent="0.25">
      <c r="A244" s="46">
        <v>45931</v>
      </c>
      <c r="B244" s="58">
        <v>118.815983</v>
      </c>
      <c r="C244" s="11">
        <v>119.82001699999999</v>
      </c>
      <c r="D244" s="11">
        <v>238.636</v>
      </c>
      <c r="E244" s="195"/>
      <c r="F244" s="305"/>
      <c r="G244" s="304"/>
      <c r="O244" s="7"/>
    </row>
    <row r="245" spans="1:15" x14ac:dyDescent="0.25">
      <c r="A245" s="46">
        <v>45962</v>
      </c>
      <c r="B245" s="58">
        <v>119.12050000000001</v>
      </c>
      <c r="C245" s="11">
        <v>118.8985</v>
      </c>
      <c r="D245" s="11">
        <v>238.01900000000001</v>
      </c>
      <c r="E245" s="195"/>
      <c r="F245" s="305"/>
      <c r="G245" s="8"/>
      <c r="O245" s="7"/>
    </row>
    <row r="246" spans="1:15" x14ac:dyDescent="0.25">
      <c r="A246" s="46">
        <v>45992</v>
      </c>
      <c r="B246" s="58">
        <v>119.575456</v>
      </c>
      <c r="C246" s="11">
        <v>117.86254399999999</v>
      </c>
      <c r="D246" s="11">
        <v>237.43799999999999</v>
      </c>
      <c r="E246" s="195"/>
      <c r="F246" s="305"/>
      <c r="G246" s="8"/>
      <c r="O246" s="7"/>
    </row>
    <row r="247" spans="1:15" x14ac:dyDescent="0.25">
      <c r="A247" s="46">
        <v>46023</v>
      </c>
      <c r="B247" s="58">
        <v>120.341813</v>
      </c>
      <c r="C247" s="11">
        <v>117.289187</v>
      </c>
      <c r="D247" s="11">
        <v>237.631</v>
      </c>
      <c r="E247" s="195"/>
      <c r="F247" s="305"/>
      <c r="G247" s="8"/>
      <c r="O247" s="7"/>
    </row>
    <row r="248" spans="1:15" x14ac:dyDescent="0.25">
      <c r="A248" s="46">
        <v>46054</v>
      </c>
      <c r="B248" s="58">
        <v>119.998211</v>
      </c>
      <c r="C248" s="11">
        <v>118.22378900000001</v>
      </c>
      <c r="D248" s="11">
        <v>238.22200000000001</v>
      </c>
      <c r="E248" s="195"/>
      <c r="F248" s="305"/>
      <c r="G248" s="8"/>
      <c r="O248" s="7"/>
    </row>
    <row r="249" spans="1:15" x14ac:dyDescent="0.25">
      <c r="A249" s="46">
        <v>46082</v>
      </c>
      <c r="B249" s="58">
        <v>117.967702</v>
      </c>
      <c r="C249" s="11">
        <v>118.14829800000001</v>
      </c>
      <c r="D249" s="11">
        <v>236.11600000000001</v>
      </c>
      <c r="E249" s="195"/>
      <c r="F249" s="305"/>
      <c r="G249" s="8"/>
      <c r="O249" s="7"/>
    </row>
    <row r="250" spans="1:15" x14ac:dyDescent="0.25">
      <c r="A250" s="46">
        <v>46113</v>
      </c>
      <c r="B250" s="58">
        <v>118.293708</v>
      </c>
      <c r="C250" s="11">
        <v>118.58329200000001</v>
      </c>
      <c r="D250" s="11">
        <v>236.87700000000001</v>
      </c>
      <c r="E250" s="195"/>
      <c r="F250" s="305"/>
      <c r="G250" s="8"/>
      <c r="O250" s="7"/>
    </row>
    <row r="251" spans="1:15" x14ac:dyDescent="0.25">
      <c r="A251" s="46">
        <v>46143</v>
      </c>
      <c r="B251" s="58">
        <v>118.029792</v>
      </c>
      <c r="C251" s="11">
        <v>118.37720800000001</v>
      </c>
      <c r="D251" s="11">
        <v>236.40700000000001</v>
      </c>
      <c r="E251" s="195"/>
      <c r="F251" s="305"/>
      <c r="G251" s="304"/>
      <c r="O251" s="7"/>
    </row>
    <row r="252" spans="1:15" x14ac:dyDescent="0.25">
      <c r="A252" s="46">
        <v>46174</v>
      </c>
      <c r="B252" s="58">
        <v>117.628955</v>
      </c>
      <c r="C252" s="11">
        <v>119.621045</v>
      </c>
      <c r="D252" s="11">
        <v>237.25</v>
      </c>
      <c r="E252" s="195"/>
      <c r="F252" s="305"/>
      <c r="G252" s="304"/>
      <c r="O252" s="7"/>
    </row>
    <row r="253" spans="1:15" x14ac:dyDescent="0.25">
      <c r="A253" s="46">
        <v>46204</v>
      </c>
      <c r="B253" s="58">
        <v>116.80542</v>
      </c>
      <c r="C253" s="11">
        <v>119.50157999999999</v>
      </c>
      <c r="D253" s="11">
        <v>236.30699999999999</v>
      </c>
      <c r="E253" s="195"/>
      <c r="F253" s="305"/>
      <c r="G253" s="303"/>
      <c r="O253" s="7"/>
    </row>
    <row r="254" spans="1:15" x14ac:dyDescent="0.25">
      <c r="A254" s="46">
        <v>46235</v>
      </c>
      <c r="B254" s="243">
        <v>115.96678900000001</v>
      </c>
      <c r="C254" s="11">
        <v>123.00021100000001</v>
      </c>
      <c r="D254" s="11">
        <v>238.96700000000001</v>
      </c>
      <c r="F254" s="305"/>
      <c r="G254" s="17"/>
      <c r="O254" s="7"/>
    </row>
    <row r="255" spans="1:15" x14ac:dyDescent="0.25">
      <c r="A255" s="46"/>
      <c r="B255" s="20"/>
      <c r="C255" s="20"/>
      <c r="D255" s="20"/>
      <c r="E255" s="8"/>
      <c r="F255" s="17"/>
      <c r="G255" s="17"/>
    </row>
    <row r="256" spans="1:15" x14ac:dyDescent="0.25">
      <c r="A256" s="38" t="s">
        <v>92</v>
      </c>
      <c r="B256" s="17"/>
      <c r="C256" s="17"/>
      <c r="D256" s="17"/>
      <c r="E256" s="8"/>
    </row>
    <row r="257" spans="1:5" x14ac:dyDescent="0.25">
      <c r="A257" t="s">
        <v>93</v>
      </c>
      <c r="B257" s="7"/>
      <c r="C257" s="7"/>
      <c r="D257" s="7"/>
      <c r="E257" s="8"/>
    </row>
    <row r="258" spans="1:5" x14ac:dyDescent="0.25">
      <c r="E258" s="8"/>
    </row>
    <row r="259" spans="1:5" x14ac:dyDescent="0.25">
      <c r="A259" s="38" t="s">
        <v>94</v>
      </c>
      <c r="E259" s="8"/>
    </row>
    <row r="260" spans="1:5" x14ac:dyDescent="0.25">
      <c r="A260" t="s">
        <v>93</v>
      </c>
      <c r="E260" s="8"/>
    </row>
    <row r="261" spans="1:5" x14ac:dyDescent="0.25">
      <c r="E261" s="8"/>
    </row>
  </sheetData>
  <hyperlinks>
    <hyperlink ref="A10" location="Contents!A1" display="Back to contents" xr:uid="{8454D1BE-FF66-4D55-BF86-2630ECB9A39F}"/>
    <hyperlink ref="B2" r:id="rId1" display="https://www.abs.gov.au/statistics/economy/international-trade/international-trade-goods/latest-release" xr:uid="{5BC209EE-1467-41C3-B0DE-C423ADEDCEE7}"/>
    <hyperlink ref="B3" r:id="rId2" xr:uid="{14E27701-A3C5-4A0D-844B-67160B362835}"/>
  </hyperlinks>
  <pageMargins left="0.7" right="0.7" top="0.75" bottom="0.75" header="0.3" footer="0.3"/>
  <pageSetup paperSize="9" orientation="portrait" horizontalDpi="90" verticalDpi="90" r:id="rId3"/>
  <headerFooter>
    <oddHeader>&amp;C&amp;"Aptos"&amp;10&amp;KFF0000 OFFICIAL&amp;1#_x000D_</oddHeader>
  </headerFooter>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F5EDB-C64D-410A-8BBE-1D45980D29B5}">
  <sheetPr>
    <tabColor rgb="FF002060"/>
  </sheetPr>
  <dimension ref="A1:AF267"/>
  <sheetViews>
    <sheetView zoomScaleNormal="100" workbookViewId="0">
      <selection activeCell="B18" sqref="B18"/>
    </sheetView>
  </sheetViews>
  <sheetFormatPr defaultRowHeight="15" x14ac:dyDescent="0.25"/>
  <cols>
    <col min="1" max="1" width="25.28515625" customWidth="1"/>
    <col min="2" max="7" width="15.140625" customWidth="1"/>
    <col min="8" max="8" width="11.7109375" customWidth="1"/>
  </cols>
  <sheetData>
    <row r="1" spans="1:32" ht="18.75" x14ac:dyDescent="0.3">
      <c r="A1" s="55" t="s">
        <v>604</v>
      </c>
    </row>
    <row r="2" spans="1:32" x14ac:dyDescent="0.25">
      <c r="A2" s="38" t="s">
        <v>78</v>
      </c>
      <c r="B2" s="29" t="s">
        <v>1059</v>
      </c>
      <c r="C2" s="29"/>
      <c r="D2" s="29"/>
      <c r="E2" s="29"/>
      <c r="F2" s="29"/>
    </row>
    <row r="3" spans="1:32" x14ac:dyDescent="0.25">
      <c r="A3" s="38"/>
      <c r="B3" s="29" t="s">
        <v>970</v>
      </c>
      <c r="C3" s="29"/>
      <c r="D3" s="29"/>
      <c r="E3" s="29"/>
      <c r="F3" s="29"/>
      <c r="G3" s="29"/>
    </row>
    <row r="4" spans="1:32" x14ac:dyDescent="0.25">
      <c r="A4" s="38" t="s">
        <v>96</v>
      </c>
      <c r="B4" t="s">
        <v>605</v>
      </c>
      <c r="F4" s="74"/>
      <c r="G4" s="74"/>
    </row>
    <row r="5" spans="1:32" x14ac:dyDescent="0.25">
      <c r="A5" s="38" t="s">
        <v>79</v>
      </c>
      <c r="B5" t="s">
        <v>205</v>
      </c>
    </row>
    <row r="6" spans="1:32" x14ac:dyDescent="0.25">
      <c r="A6" s="38" t="s">
        <v>81</v>
      </c>
      <c r="B6" t="s">
        <v>144</v>
      </c>
    </row>
    <row r="7" spans="1:32" x14ac:dyDescent="0.25">
      <c r="A7" s="38" t="s">
        <v>83</v>
      </c>
      <c r="B7" t="s">
        <v>602</v>
      </c>
    </row>
    <row r="8" spans="1:32" x14ac:dyDescent="0.25">
      <c r="A8" s="38" t="s">
        <v>84</v>
      </c>
      <c r="B8" t="s">
        <v>206</v>
      </c>
    </row>
    <row r="9" spans="1:32" x14ac:dyDescent="0.25">
      <c r="A9" s="38" t="s">
        <v>86</v>
      </c>
      <c r="B9" s="44" t="s">
        <v>87</v>
      </c>
      <c r="C9" s="44"/>
      <c r="D9" s="44"/>
      <c r="E9" s="44"/>
    </row>
    <row r="10" spans="1:32" x14ac:dyDescent="0.25">
      <c r="A10" s="29" t="s">
        <v>88</v>
      </c>
      <c r="B10" s="44"/>
      <c r="C10" s="44"/>
      <c r="D10" s="44"/>
      <c r="E10" s="44"/>
      <c r="F10" s="44"/>
    </row>
    <row r="12" spans="1:32" x14ac:dyDescent="0.25">
      <c r="A12" s="38" t="s">
        <v>89</v>
      </c>
      <c r="B12" s="198"/>
      <c r="C12" s="198"/>
      <c r="D12" s="198"/>
      <c r="E12" s="198"/>
      <c r="F12" s="198"/>
      <c r="G12" s="198"/>
      <c r="H12" s="7"/>
    </row>
    <row r="13" spans="1:32" ht="45" x14ac:dyDescent="0.25">
      <c r="B13" s="100" t="s">
        <v>606</v>
      </c>
      <c r="C13" s="100" t="s">
        <v>607</v>
      </c>
      <c r="D13" s="100" t="s">
        <v>608</v>
      </c>
      <c r="E13" s="100" t="s">
        <v>609</v>
      </c>
      <c r="F13" s="100" t="s">
        <v>610</v>
      </c>
      <c r="G13" s="100" t="s">
        <v>366</v>
      </c>
      <c r="H13" s="57" t="s">
        <v>101</v>
      </c>
      <c r="R13" s="94"/>
      <c r="S13" s="169"/>
      <c r="T13" s="169"/>
      <c r="U13" s="169"/>
      <c r="V13" s="169"/>
      <c r="W13" s="169"/>
      <c r="X13" s="1"/>
      <c r="Z13" s="94"/>
      <c r="AA13" s="169"/>
      <c r="AB13" s="169"/>
      <c r="AC13" s="169"/>
      <c r="AD13" s="169"/>
      <c r="AE13" s="169"/>
      <c r="AF13" s="1"/>
    </row>
    <row r="14" spans="1:32" x14ac:dyDescent="0.25">
      <c r="A14" s="46">
        <v>38930</v>
      </c>
      <c r="B14" s="11">
        <v>6.4325950000000001</v>
      </c>
      <c r="C14" s="11">
        <v>3.5163669999999998</v>
      </c>
      <c r="D14" s="11">
        <v>4.6060999999999996</v>
      </c>
      <c r="E14" s="11">
        <v>1.0077830000000001</v>
      </c>
      <c r="F14" s="11">
        <v>0.282972</v>
      </c>
      <c r="G14" s="172">
        <v>3.8091830000000009</v>
      </c>
      <c r="H14" s="11">
        <v>19.655000000000001</v>
      </c>
      <c r="J14" s="7"/>
      <c r="Z14" s="7"/>
      <c r="AA14" s="7"/>
      <c r="AB14" s="7"/>
      <c r="AC14" s="7"/>
      <c r="AD14" s="7"/>
      <c r="AE14" s="7"/>
      <c r="AF14" s="7"/>
    </row>
    <row r="15" spans="1:32" x14ac:dyDescent="0.25">
      <c r="A15" s="46">
        <v>38961</v>
      </c>
      <c r="B15" s="11">
        <v>6.6510550000000004</v>
      </c>
      <c r="C15" s="11">
        <v>3.6044969999999998</v>
      </c>
      <c r="D15" s="11">
        <v>4.7506750000000002</v>
      </c>
      <c r="E15" s="11">
        <v>0.98136599999999996</v>
      </c>
      <c r="F15" s="11">
        <v>0.28462799999999999</v>
      </c>
      <c r="G15" s="172">
        <v>3.8827790000000029</v>
      </c>
      <c r="H15" s="11">
        <v>20.155000000000001</v>
      </c>
      <c r="J15" s="7"/>
      <c r="Z15" s="7"/>
      <c r="AA15" s="7"/>
      <c r="AB15" s="7"/>
      <c r="AC15" s="7"/>
      <c r="AD15" s="7"/>
      <c r="AE15" s="7"/>
      <c r="AF15" s="7"/>
    </row>
    <row r="16" spans="1:32" x14ac:dyDescent="0.25">
      <c r="A16" s="46">
        <v>38991</v>
      </c>
      <c r="B16" s="11">
        <v>7.0039369999999996</v>
      </c>
      <c r="C16" s="11">
        <v>3.6128550000000001</v>
      </c>
      <c r="D16" s="11">
        <v>5.2825790000000001</v>
      </c>
      <c r="E16" s="11">
        <v>0.97838700000000001</v>
      </c>
      <c r="F16" s="11">
        <v>0.29455700000000001</v>
      </c>
      <c r="G16" s="172">
        <v>3.9996849999999995</v>
      </c>
      <c r="H16" s="11">
        <v>21.172000000000001</v>
      </c>
      <c r="J16" s="7"/>
      <c r="Z16" s="7"/>
      <c r="AA16" s="7"/>
      <c r="AB16" s="7"/>
      <c r="AC16" s="7"/>
      <c r="AD16" s="7"/>
      <c r="AE16" s="7"/>
      <c r="AF16" s="7"/>
    </row>
    <row r="17" spans="1:32" x14ac:dyDescent="0.25">
      <c r="A17" s="46">
        <v>39022</v>
      </c>
      <c r="B17" s="11">
        <v>7.1964920000000001</v>
      </c>
      <c r="C17" s="11">
        <v>3.6122619999999999</v>
      </c>
      <c r="D17" s="11">
        <v>5.3615459999999997</v>
      </c>
      <c r="E17" s="11">
        <v>0.94517700000000004</v>
      </c>
      <c r="F17" s="11">
        <v>0.29877799999999999</v>
      </c>
      <c r="G17" s="172">
        <v>4.0877449999999982</v>
      </c>
      <c r="H17" s="11">
        <v>21.501999999999999</v>
      </c>
      <c r="J17" s="7"/>
      <c r="Z17" s="7"/>
      <c r="AA17" s="7"/>
      <c r="AB17" s="7"/>
      <c r="AC17" s="7"/>
      <c r="AD17" s="7"/>
      <c r="AE17" s="7"/>
      <c r="AF17" s="7"/>
    </row>
    <row r="18" spans="1:32" x14ac:dyDescent="0.25">
      <c r="A18" s="46">
        <v>39052</v>
      </c>
      <c r="B18" s="11">
        <v>7.3633519999999999</v>
      </c>
      <c r="C18" s="11">
        <v>3.5321359999999999</v>
      </c>
      <c r="D18" s="11">
        <v>5.3609340000000003</v>
      </c>
      <c r="E18" s="11">
        <v>0.91900000000000004</v>
      </c>
      <c r="F18" s="11">
        <v>0.30699599999999999</v>
      </c>
      <c r="G18" s="172">
        <v>4.1745819999999974</v>
      </c>
      <c r="H18" s="11">
        <v>21.657</v>
      </c>
      <c r="J18" s="7"/>
      <c r="Z18" s="7"/>
      <c r="AA18" s="7"/>
      <c r="AB18" s="7"/>
      <c r="AC18" s="7"/>
      <c r="AD18" s="7"/>
      <c r="AE18" s="7"/>
      <c r="AF18" s="7"/>
    </row>
    <row r="19" spans="1:32" x14ac:dyDescent="0.25">
      <c r="A19" s="46">
        <v>39083</v>
      </c>
      <c r="B19" s="11">
        <v>7.6946960000000004</v>
      </c>
      <c r="C19" s="11">
        <v>3.4283229999999998</v>
      </c>
      <c r="D19" s="11">
        <v>5.2473260000000002</v>
      </c>
      <c r="E19" s="11">
        <v>0.93153200000000003</v>
      </c>
      <c r="F19" s="11">
        <v>0.31617200000000001</v>
      </c>
      <c r="G19" s="172">
        <v>4.3279509999999988</v>
      </c>
      <c r="H19" s="11">
        <v>21.946000000000002</v>
      </c>
      <c r="J19" s="7"/>
      <c r="Z19" s="7"/>
      <c r="AA19" s="7"/>
      <c r="AB19" s="7"/>
      <c r="AC19" s="7"/>
      <c r="AD19" s="7"/>
      <c r="AE19" s="7"/>
      <c r="AF19" s="7"/>
    </row>
    <row r="20" spans="1:32" x14ac:dyDescent="0.25">
      <c r="A20" s="46">
        <v>39114</v>
      </c>
      <c r="B20" s="11">
        <v>7.8901750000000002</v>
      </c>
      <c r="C20" s="11">
        <v>3.4349810000000001</v>
      </c>
      <c r="D20" s="11">
        <v>5.4111339999999997</v>
      </c>
      <c r="E20" s="11">
        <v>0.94602399999999998</v>
      </c>
      <c r="F20" s="11">
        <v>0.32159100000000002</v>
      </c>
      <c r="G20" s="172">
        <v>4.411094999999996</v>
      </c>
      <c r="H20" s="11">
        <v>22.414999999999999</v>
      </c>
      <c r="J20" s="7"/>
      <c r="Z20" s="7"/>
      <c r="AA20" s="7"/>
      <c r="AB20" s="7"/>
      <c r="AC20" s="7"/>
      <c r="AD20" s="7"/>
      <c r="AE20" s="7"/>
      <c r="AF20" s="7"/>
    </row>
    <row r="21" spans="1:32" x14ac:dyDescent="0.25">
      <c r="A21" s="46">
        <v>39142</v>
      </c>
      <c r="B21" s="11">
        <v>7.9170800000000003</v>
      </c>
      <c r="C21" s="11">
        <v>3.505433</v>
      </c>
      <c r="D21" s="11">
        <v>5.2931999999999997</v>
      </c>
      <c r="E21" s="11">
        <v>0.947801</v>
      </c>
      <c r="F21" s="11">
        <v>0.32615699999999997</v>
      </c>
      <c r="G21" s="172">
        <v>4.5493290000000037</v>
      </c>
      <c r="H21" s="11">
        <v>22.539000000000001</v>
      </c>
      <c r="J21" s="7"/>
      <c r="Z21" s="7"/>
      <c r="AA21" s="7"/>
      <c r="AB21" s="7"/>
      <c r="AC21" s="7"/>
      <c r="AD21" s="7"/>
      <c r="AE21" s="7"/>
      <c r="AF21" s="7"/>
    </row>
    <row r="22" spans="1:32" x14ac:dyDescent="0.25">
      <c r="A22" s="46">
        <v>39173</v>
      </c>
      <c r="B22" s="11">
        <v>7.5806550000000001</v>
      </c>
      <c r="C22" s="11">
        <v>3.502634</v>
      </c>
      <c r="D22" s="11">
        <v>5.105817</v>
      </c>
      <c r="E22" s="11">
        <v>0.95850100000000005</v>
      </c>
      <c r="F22" s="11">
        <v>0.33363100000000001</v>
      </c>
      <c r="G22" s="172">
        <v>4.6167619999999978</v>
      </c>
      <c r="H22" s="11">
        <v>22.097999999999999</v>
      </c>
      <c r="J22" s="7"/>
      <c r="Z22" s="7"/>
      <c r="AA22" s="7"/>
      <c r="AB22" s="7"/>
      <c r="AC22" s="7"/>
      <c r="AD22" s="7"/>
      <c r="AE22" s="7"/>
      <c r="AF22" s="7"/>
    </row>
    <row r="23" spans="1:32" x14ac:dyDescent="0.25">
      <c r="A23" s="46">
        <v>39203</v>
      </c>
      <c r="B23" s="11">
        <v>7.6782599999999999</v>
      </c>
      <c r="C23" s="11">
        <v>3.5408219999999999</v>
      </c>
      <c r="D23" s="11">
        <v>4.812195</v>
      </c>
      <c r="E23" s="11">
        <v>0.97478600000000004</v>
      </c>
      <c r="F23" s="11">
        <v>0.34144999999999998</v>
      </c>
      <c r="G23" s="172">
        <v>4.6334870000000024</v>
      </c>
      <c r="H23" s="11">
        <v>21.981000000000002</v>
      </c>
      <c r="J23" s="7"/>
      <c r="Z23" s="7"/>
      <c r="AA23" s="7"/>
      <c r="AB23" s="7"/>
      <c r="AC23" s="7"/>
      <c r="AD23" s="7"/>
      <c r="AE23" s="7"/>
      <c r="AF23" s="7"/>
    </row>
    <row r="24" spans="1:32" x14ac:dyDescent="0.25">
      <c r="A24" s="46">
        <v>39234</v>
      </c>
      <c r="B24" s="11">
        <v>7.6973909999999997</v>
      </c>
      <c r="C24" s="11">
        <v>3.4629509999999999</v>
      </c>
      <c r="D24" s="11">
        <v>4.9159379999999997</v>
      </c>
      <c r="E24" s="11">
        <v>0.97836500000000004</v>
      </c>
      <c r="F24" s="11">
        <v>0.34628599999999998</v>
      </c>
      <c r="G24" s="172">
        <v>4.6620689999999989</v>
      </c>
      <c r="H24" s="11">
        <v>22.062999999999999</v>
      </c>
      <c r="J24" s="7"/>
      <c r="Z24" s="7"/>
      <c r="AA24" s="7"/>
      <c r="AB24" s="7"/>
      <c r="AC24" s="7"/>
      <c r="AD24" s="7"/>
      <c r="AE24" s="7"/>
      <c r="AF24" s="7"/>
    </row>
    <row r="25" spans="1:32" x14ac:dyDescent="0.25">
      <c r="A25" s="46">
        <v>39264</v>
      </c>
      <c r="B25" s="11">
        <v>7.8743590000000001</v>
      </c>
      <c r="C25" s="11">
        <v>3.4857239999999998</v>
      </c>
      <c r="D25" s="11">
        <v>5.0409709999999999</v>
      </c>
      <c r="E25" s="11">
        <v>0.98697699999999999</v>
      </c>
      <c r="F25" s="11">
        <v>0.34626099999999999</v>
      </c>
      <c r="G25" s="172">
        <v>4.723708000000002</v>
      </c>
      <c r="H25" s="11">
        <v>22.457999999999998</v>
      </c>
      <c r="J25" s="7"/>
      <c r="Z25" s="7"/>
      <c r="AA25" s="7"/>
      <c r="AB25" s="7"/>
      <c r="AC25" s="7"/>
      <c r="AD25" s="7"/>
      <c r="AE25" s="7"/>
      <c r="AF25" s="7"/>
    </row>
    <row r="26" spans="1:32" x14ac:dyDescent="0.25">
      <c r="A26" s="46">
        <v>39295</v>
      </c>
      <c r="B26" s="11">
        <v>8.0113599999999998</v>
      </c>
      <c r="C26" s="11">
        <v>3.6534909999999998</v>
      </c>
      <c r="D26" s="11">
        <v>5.5804900000000002</v>
      </c>
      <c r="E26" s="11">
        <v>0.98017900000000002</v>
      </c>
      <c r="F26" s="11">
        <v>0.35269099999999998</v>
      </c>
      <c r="G26" s="172">
        <v>4.7487890000000021</v>
      </c>
      <c r="H26" s="11">
        <v>23.327000000000002</v>
      </c>
      <c r="J26" s="7"/>
      <c r="Z26" s="7"/>
      <c r="AA26" s="7"/>
      <c r="AB26" s="7"/>
      <c r="AC26" s="7"/>
      <c r="AD26" s="7"/>
      <c r="AE26" s="7"/>
      <c r="AF26" s="7"/>
    </row>
    <row r="27" spans="1:32" x14ac:dyDescent="0.25">
      <c r="A27" s="46">
        <v>39326</v>
      </c>
      <c r="B27" s="11">
        <v>8.1077709999999996</v>
      </c>
      <c r="C27" s="11">
        <v>3.6799240000000002</v>
      </c>
      <c r="D27" s="11">
        <v>5.6171740000000003</v>
      </c>
      <c r="E27" s="11">
        <v>0.949654</v>
      </c>
      <c r="F27" s="11">
        <v>0.356128</v>
      </c>
      <c r="G27" s="172">
        <v>4.7403490000000019</v>
      </c>
      <c r="H27" s="11">
        <v>23.451000000000001</v>
      </c>
      <c r="J27" s="7"/>
      <c r="Z27" s="7"/>
      <c r="AA27" s="7"/>
      <c r="AB27" s="7"/>
      <c r="AC27" s="7"/>
      <c r="AD27" s="7"/>
      <c r="AE27" s="7"/>
      <c r="AF27" s="7"/>
    </row>
    <row r="28" spans="1:32" x14ac:dyDescent="0.25">
      <c r="A28" s="46">
        <v>39356</v>
      </c>
      <c r="B28" s="11">
        <v>8.029541</v>
      </c>
      <c r="C28" s="11">
        <v>3.769987</v>
      </c>
      <c r="D28" s="11">
        <v>5.5298689999999997</v>
      </c>
      <c r="E28" s="11">
        <v>0.98305399999999998</v>
      </c>
      <c r="F28" s="11">
        <v>0.34886699999999998</v>
      </c>
      <c r="G28" s="172">
        <v>4.7546820000000025</v>
      </c>
      <c r="H28" s="11">
        <v>23.416</v>
      </c>
      <c r="J28" s="7"/>
      <c r="Z28" s="7"/>
      <c r="AA28" s="7"/>
      <c r="AB28" s="7"/>
      <c r="AC28" s="7"/>
      <c r="AD28" s="7"/>
      <c r="AE28" s="7"/>
      <c r="AF28" s="7"/>
    </row>
    <row r="29" spans="1:32" x14ac:dyDescent="0.25">
      <c r="A29" s="46">
        <v>39387</v>
      </c>
      <c r="B29" s="11">
        <v>8.1513059999999999</v>
      </c>
      <c r="C29" s="11">
        <v>3.8321290000000001</v>
      </c>
      <c r="D29" s="11">
        <v>5.744014</v>
      </c>
      <c r="E29" s="11">
        <v>0.99134</v>
      </c>
      <c r="F29" s="11">
        <v>0.34782800000000003</v>
      </c>
      <c r="G29" s="172">
        <v>4.7993829999999988</v>
      </c>
      <c r="H29" s="11">
        <v>23.866</v>
      </c>
      <c r="J29" s="7"/>
      <c r="Z29" s="7"/>
      <c r="AA29" s="7"/>
      <c r="AB29" s="7"/>
      <c r="AC29" s="7"/>
      <c r="AD29" s="7"/>
      <c r="AE29" s="7"/>
      <c r="AF29" s="7"/>
    </row>
    <row r="30" spans="1:32" x14ac:dyDescent="0.25">
      <c r="A30" s="46">
        <v>39417</v>
      </c>
      <c r="B30" s="11">
        <v>8.1557490000000001</v>
      </c>
      <c r="C30" s="11">
        <v>4.0019</v>
      </c>
      <c r="D30" s="11">
        <v>5.7701019999999996</v>
      </c>
      <c r="E30" s="11">
        <v>1.048627</v>
      </c>
      <c r="F30" s="11">
        <v>0.34429700000000002</v>
      </c>
      <c r="G30" s="172">
        <v>4.7693249999999985</v>
      </c>
      <c r="H30" s="11">
        <v>24.09</v>
      </c>
      <c r="J30" s="7"/>
      <c r="Z30" s="7"/>
      <c r="AA30" s="7"/>
      <c r="AB30" s="7"/>
      <c r="AC30" s="7"/>
      <c r="AD30" s="7"/>
      <c r="AE30" s="7"/>
      <c r="AF30" s="7"/>
    </row>
    <row r="31" spans="1:32" x14ac:dyDescent="0.25">
      <c r="A31" s="46">
        <v>39448</v>
      </c>
      <c r="B31" s="11">
        <v>8.1156229999999994</v>
      </c>
      <c r="C31" s="11">
        <v>4.2290140000000003</v>
      </c>
      <c r="D31" s="11">
        <v>6.1188650000000004</v>
      </c>
      <c r="E31" s="11">
        <v>1.076368</v>
      </c>
      <c r="F31" s="11">
        <v>0.34076699999999999</v>
      </c>
      <c r="G31" s="172">
        <v>4.7473630000000036</v>
      </c>
      <c r="H31" s="11">
        <v>24.628</v>
      </c>
      <c r="J31" s="7"/>
      <c r="Z31" s="7"/>
      <c r="AA31" s="7"/>
      <c r="AB31" s="7"/>
      <c r="AC31" s="7"/>
      <c r="AD31" s="7"/>
      <c r="AE31" s="7"/>
      <c r="AF31" s="7"/>
    </row>
    <row r="32" spans="1:32" x14ac:dyDescent="0.25">
      <c r="A32" s="46">
        <v>39479</v>
      </c>
      <c r="B32" s="11">
        <v>8.1399340000000002</v>
      </c>
      <c r="C32" s="11">
        <v>4.4199909999999996</v>
      </c>
      <c r="D32" s="11">
        <v>6.1843969999999997</v>
      </c>
      <c r="E32" s="11">
        <v>1.0215209999999999</v>
      </c>
      <c r="F32" s="11">
        <v>0.343835</v>
      </c>
      <c r="G32" s="172">
        <v>4.8023220000000002</v>
      </c>
      <c r="H32" s="11">
        <v>24.911999999999999</v>
      </c>
      <c r="J32" s="7"/>
      <c r="Z32" s="7"/>
      <c r="AA32" s="7"/>
      <c r="AB32" s="7"/>
      <c r="AC32" s="7"/>
      <c r="AD32" s="7"/>
      <c r="AE32" s="7"/>
      <c r="AF32" s="7"/>
    </row>
    <row r="33" spans="1:32" x14ac:dyDescent="0.25">
      <c r="A33" s="46">
        <v>39508</v>
      </c>
      <c r="B33" s="11">
        <v>8.3317010000000007</v>
      </c>
      <c r="C33" s="11">
        <v>4.6029819999999999</v>
      </c>
      <c r="D33" s="11">
        <v>6.3198499999999997</v>
      </c>
      <c r="E33" s="11">
        <v>1.080149</v>
      </c>
      <c r="F33" s="11">
        <v>0.34444399999999997</v>
      </c>
      <c r="G33" s="172">
        <v>4.7608740000000047</v>
      </c>
      <c r="H33" s="11">
        <v>25.44</v>
      </c>
      <c r="J33" s="7"/>
      <c r="Z33" s="7"/>
      <c r="AA33" s="7"/>
      <c r="AB33" s="7"/>
      <c r="AC33" s="7"/>
      <c r="AD33" s="7"/>
      <c r="AE33" s="7"/>
      <c r="AF33" s="7"/>
    </row>
    <row r="34" spans="1:32" x14ac:dyDescent="0.25">
      <c r="A34" s="46">
        <v>39539</v>
      </c>
      <c r="B34" s="11">
        <v>8.3159880000000008</v>
      </c>
      <c r="C34" s="11">
        <v>4.8219130000000003</v>
      </c>
      <c r="D34" s="11">
        <v>6.5332160000000004</v>
      </c>
      <c r="E34" s="11">
        <v>1.160801</v>
      </c>
      <c r="F34" s="11">
        <v>0.34431699999999998</v>
      </c>
      <c r="G34" s="172">
        <v>4.7837649999999989</v>
      </c>
      <c r="H34" s="11">
        <v>25.96</v>
      </c>
      <c r="J34" s="7"/>
      <c r="Z34" s="7"/>
      <c r="AA34" s="7"/>
      <c r="AB34" s="7"/>
      <c r="AC34" s="7"/>
      <c r="AD34" s="7"/>
      <c r="AE34" s="7"/>
      <c r="AF34" s="7"/>
    </row>
    <row r="35" spans="1:32" x14ac:dyDescent="0.25">
      <c r="A35" s="46">
        <v>39569</v>
      </c>
      <c r="B35" s="11">
        <v>8.3206009999999999</v>
      </c>
      <c r="C35" s="11">
        <v>4.8603170000000002</v>
      </c>
      <c r="D35" s="11">
        <v>6.7962920000000002</v>
      </c>
      <c r="E35" s="11">
        <v>1.199589</v>
      </c>
      <c r="F35" s="11">
        <v>0.34326299999999998</v>
      </c>
      <c r="G35" s="172">
        <v>4.8759380000000014</v>
      </c>
      <c r="H35" s="11">
        <v>26.396000000000001</v>
      </c>
      <c r="J35" s="7"/>
      <c r="Z35" s="7"/>
      <c r="AA35" s="7"/>
      <c r="AB35" s="7"/>
      <c r="AC35" s="7"/>
      <c r="AD35" s="7"/>
      <c r="AE35" s="7"/>
      <c r="AF35" s="7"/>
    </row>
    <row r="36" spans="1:32" x14ac:dyDescent="0.25">
      <c r="A36" s="46">
        <v>39600</v>
      </c>
      <c r="B36" s="11">
        <v>9.0598559999999999</v>
      </c>
      <c r="C36" s="11">
        <v>5.1316329999999999</v>
      </c>
      <c r="D36" s="11">
        <v>6.6690719999999999</v>
      </c>
      <c r="E36" s="11">
        <v>1.246858</v>
      </c>
      <c r="F36" s="11">
        <v>0.34320800000000001</v>
      </c>
      <c r="G36" s="172">
        <v>4.9023730000000008</v>
      </c>
      <c r="H36" s="11">
        <v>27.353000000000002</v>
      </c>
      <c r="J36" s="7"/>
      <c r="Z36" s="7"/>
      <c r="AA36" s="7"/>
      <c r="AB36" s="7"/>
      <c r="AC36" s="7"/>
      <c r="AD36" s="7"/>
      <c r="AE36" s="7"/>
      <c r="AF36" s="7"/>
    </row>
    <row r="37" spans="1:32" x14ac:dyDescent="0.25">
      <c r="A37" s="46">
        <v>39630</v>
      </c>
      <c r="B37" s="11">
        <v>9.1950730000000007</v>
      </c>
      <c r="C37" s="11">
        <v>5.5809259999999998</v>
      </c>
      <c r="D37" s="11">
        <v>6.7956859999999999</v>
      </c>
      <c r="E37" s="11">
        <v>1.283601</v>
      </c>
      <c r="F37" s="11">
        <v>0.34838999999999998</v>
      </c>
      <c r="G37" s="172">
        <v>5.0003239999999991</v>
      </c>
      <c r="H37" s="11">
        <v>28.204000000000001</v>
      </c>
      <c r="J37" s="7"/>
      <c r="Z37" s="7"/>
      <c r="AA37" s="7"/>
      <c r="AB37" s="7"/>
      <c r="AC37" s="7"/>
      <c r="AD37" s="7"/>
      <c r="AE37" s="7"/>
      <c r="AF37" s="7"/>
    </row>
    <row r="38" spans="1:32" x14ac:dyDescent="0.25">
      <c r="A38" s="46">
        <v>39661</v>
      </c>
      <c r="B38" s="11">
        <v>9.4059469999999994</v>
      </c>
      <c r="C38" s="11">
        <v>5.7667840000000004</v>
      </c>
      <c r="D38" s="11">
        <v>6.7095880000000001</v>
      </c>
      <c r="E38" s="11">
        <v>1.361321</v>
      </c>
      <c r="F38" s="11">
        <v>0.342476</v>
      </c>
      <c r="G38" s="172">
        <v>5.053884</v>
      </c>
      <c r="H38" s="11">
        <v>28.64</v>
      </c>
      <c r="J38" s="7"/>
      <c r="Z38" s="7"/>
      <c r="AA38" s="7"/>
      <c r="AB38" s="7"/>
      <c r="AC38" s="7"/>
      <c r="AD38" s="7"/>
      <c r="AE38" s="7"/>
      <c r="AF38" s="7"/>
    </row>
    <row r="39" spans="1:32" x14ac:dyDescent="0.25">
      <c r="A39" s="46">
        <v>39692</v>
      </c>
      <c r="B39" s="11">
        <v>9.4420149999999996</v>
      </c>
      <c r="C39" s="11">
        <v>6.0044950000000004</v>
      </c>
      <c r="D39" s="11">
        <v>7.1992330000000004</v>
      </c>
      <c r="E39" s="11">
        <v>1.5441769999999999</v>
      </c>
      <c r="F39" s="11">
        <v>0.35211399999999998</v>
      </c>
      <c r="G39" s="172">
        <v>5.1739660000000001</v>
      </c>
      <c r="H39" s="11">
        <v>29.716000000000001</v>
      </c>
      <c r="J39" s="7"/>
      <c r="Z39" s="7"/>
      <c r="AA39" s="7"/>
      <c r="AB39" s="7"/>
      <c r="AC39" s="7"/>
      <c r="AD39" s="7"/>
      <c r="AE39" s="7"/>
      <c r="AF39" s="7"/>
    </row>
    <row r="40" spans="1:32" x14ac:dyDescent="0.25">
      <c r="A40" s="46">
        <v>39722</v>
      </c>
      <c r="B40" s="11">
        <v>9.5258570000000002</v>
      </c>
      <c r="C40" s="11">
        <v>6.1837530000000003</v>
      </c>
      <c r="D40" s="11">
        <v>7.2978459999999998</v>
      </c>
      <c r="E40" s="11">
        <v>1.6676740000000001</v>
      </c>
      <c r="F40" s="11">
        <v>0.363541</v>
      </c>
      <c r="G40" s="172">
        <v>5.4073289999999972</v>
      </c>
      <c r="H40" s="11">
        <v>30.446000000000002</v>
      </c>
      <c r="J40" s="7"/>
      <c r="Z40" s="7"/>
      <c r="AA40" s="7"/>
      <c r="AB40" s="7"/>
      <c r="AC40" s="7"/>
      <c r="AD40" s="7"/>
      <c r="AE40" s="7"/>
      <c r="AF40" s="7"/>
    </row>
    <row r="41" spans="1:32" x14ac:dyDescent="0.25">
      <c r="A41" s="46">
        <v>39753</v>
      </c>
      <c r="B41" s="11">
        <v>9.6276609999999998</v>
      </c>
      <c r="C41" s="11">
        <v>6.3155029999999996</v>
      </c>
      <c r="D41" s="11">
        <v>8.0876070000000002</v>
      </c>
      <c r="E41" s="11">
        <v>1.7544709999999999</v>
      </c>
      <c r="F41" s="11">
        <v>0.36720399999999997</v>
      </c>
      <c r="G41" s="172">
        <v>5.6155539999999995</v>
      </c>
      <c r="H41" s="11">
        <v>31.768000000000001</v>
      </c>
      <c r="J41" s="7"/>
      <c r="Z41" s="7"/>
      <c r="AA41" s="7"/>
      <c r="AB41" s="7"/>
      <c r="AC41" s="7"/>
      <c r="AD41" s="7"/>
      <c r="AE41" s="7"/>
      <c r="AF41" s="7"/>
    </row>
    <row r="42" spans="1:32" x14ac:dyDescent="0.25">
      <c r="A42" s="46">
        <v>39783</v>
      </c>
      <c r="B42" s="11">
        <v>9.9130789999999998</v>
      </c>
      <c r="C42" s="11">
        <v>6.4018550000000003</v>
      </c>
      <c r="D42" s="11">
        <v>8.3320439999999998</v>
      </c>
      <c r="E42" s="11">
        <v>1.8855900000000001</v>
      </c>
      <c r="F42" s="11">
        <v>0.37598100000000001</v>
      </c>
      <c r="G42" s="172">
        <v>5.9094509999999971</v>
      </c>
      <c r="H42" s="11">
        <v>32.817999999999998</v>
      </c>
      <c r="J42" s="7"/>
      <c r="Z42" s="7"/>
      <c r="AA42" s="7"/>
      <c r="AB42" s="7"/>
      <c r="AC42" s="7"/>
      <c r="AD42" s="7"/>
      <c r="AE42" s="7"/>
      <c r="AF42" s="7"/>
    </row>
    <row r="43" spans="1:32" x14ac:dyDescent="0.25">
      <c r="A43" s="46">
        <v>39814</v>
      </c>
      <c r="B43" s="11">
        <v>9.9298249999999992</v>
      </c>
      <c r="C43" s="11">
        <v>6.272335</v>
      </c>
      <c r="D43" s="11">
        <v>8.4619590000000002</v>
      </c>
      <c r="E43" s="11">
        <v>1.8665909999999999</v>
      </c>
      <c r="F43" s="11">
        <v>0.37595800000000001</v>
      </c>
      <c r="G43" s="172">
        <v>6.0523320000000034</v>
      </c>
      <c r="H43" s="11">
        <v>32.959000000000003</v>
      </c>
      <c r="J43" s="7"/>
      <c r="Z43" s="7"/>
      <c r="AA43" s="7"/>
      <c r="AB43" s="7"/>
      <c r="AC43" s="7"/>
      <c r="AD43" s="7"/>
      <c r="AE43" s="7"/>
      <c r="AF43" s="7"/>
    </row>
    <row r="44" spans="1:32" x14ac:dyDescent="0.25">
      <c r="A44" s="46">
        <v>39845</v>
      </c>
      <c r="B44" s="11">
        <v>9.8701640000000008</v>
      </c>
      <c r="C44" s="11">
        <v>6.086684</v>
      </c>
      <c r="D44" s="11">
        <v>9.4398560000000007</v>
      </c>
      <c r="E44" s="11">
        <v>1.926798</v>
      </c>
      <c r="F44" s="11">
        <v>0.37203599999999998</v>
      </c>
      <c r="G44" s="172">
        <v>6.160461999999999</v>
      </c>
      <c r="H44" s="11">
        <v>33.856000000000002</v>
      </c>
      <c r="J44" s="7"/>
      <c r="Z44" s="7"/>
      <c r="AA44" s="7"/>
      <c r="AB44" s="7"/>
      <c r="AC44" s="7"/>
      <c r="AD44" s="7"/>
      <c r="AE44" s="7"/>
      <c r="AF44" s="7"/>
    </row>
    <row r="45" spans="1:32" x14ac:dyDescent="0.25">
      <c r="A45" s="46">
        <v>39873</v>
      </c>
      <c r="B45" s="11">
        <v>10.134544</v>
      </c>
      <c r="C45" s="11">
        <v>5.9335519999999997</v>
      </c>
      <c r="D45" s="11">
        <v>9.9254730000000002</v>
      </c>
      <c r="E45" s="11">
        <v>1.8419160000000001</v>
      </c>
      <c r="F45" s="11">
        <v>0.380249</v>
      </c>
      <c r="G45" s="172">
        <v>6.2992659999999994</v>
      </c>
      <c r="H45" s="11">
        <v>34.515000000000001</v>
      </c>
      <c r="J45" s="7"/>
      <c r="Z45" s="7"/>
      <c r="AA45" s="7"/>
      <c r="AB45" s="7"/>
      <c r="AC45" s="7"/>
      <c r="AD45" s="7"/>
      <c r="AE45" s="7"/>
      <c r="AF45" s="7"/>
    </row>
    <row r="46" spans="1:32" x14ac:dyDescent="0.25">
      <c r="A46" s="46">
        <v>39904</v>
      </c>
      <c r="B46" s="11">
        <v>10.136563000000001</v>
      </c>
      <c r="C46" s="11">
        <v>5.6939019999999996</v>
      </c>
      <c r="D46" s="11">
        <v>9.7801770000000001</v>
      </c>
      <c r="E46" s="11">
        <v>1.8063419999999999</v>
      </c>
      <c r="F46" s="11">
        <v>0.38218400000000002</v>
      </c>
      <c r="G46" s="172">
        <v>6.3648320000000034</v>
      </c>
      <c r="H46" s="11">
        <v>34.164000000000001</v>
      </c>
      <c r="J46" s="7"/>
      <c r="Z46" s="7"/>
      <c r="AA46" s="7"/>
      <c r="AB46" s="7"/>
      <c r="AC46" s="7"/>
      <c r="AD46" s="7"/>
      <c r="AE46" s="7"/>
      <c r="AF46" s="7"/>
    </row>
    <row r="47" spans="1:32" x14ac:dyDescent="0.25">
      <c r="A47" s="46">
        <v>39934</v>
      </c>
      <c r="B47" s="11">
        <v>10.276951</v>
      </c>
      <c r="C47" s="11">
        <v>5.6403540000000003</v>
      </c>
      <c r="D47" s="11">
        <v>9.5446849999999994</v>
      </c>
      <c r="E47" s="11">
        <v>1.7309639999999999</v>
      </c>
      <c r="F47" s="11">
        <v>0.37801600000000002</v>
      </c>
      <c r="G47" s="172">
        <v>6.3310300000000019</v>
      </c>
      <c r="H47" s="11">
        <v>33.902000000000001</v>
      </c>
      <c r="J47" s="7"/>
      <c r="Z47" s="7"/>
      <c r="AA47" s="7"/>
      <c r="AB47" s="7"/>
      <c r="AC47" s="7"/>
      <c r="AD47" s="7"/>
      <c r="AE47" s="7"/>
      <c r="AF47" s="7"/>
    </row>
    <row r="48" spans="1:32" x14ac:dyDescent="0.25">
      <c r="A48" s="46">
        <v>39965</v>
      </c>
      <c r="B48" s="11">
        <v>9.7959440000000004</v>
      </c>
      <c r="C48" s="11">
        <v>5.51715</v>
      </c>
      <c r="D48" s="11">
        <v>9.2960209999999996</v>
      </c>
      <c r="E48" s="11">
        <v>1.703789</v>
      </c>
      <c r="F48" s="11">
        <v>0.38087799999999999</v>
      </c>
      <c r="G48" s="172">
        <v>6.4282180000000011</v>
      </c>
      <c r="H48" s="11">
        <v>33.122</v>
      </c>
      <c r="J48" s="7"/>
      <c r="Z48" s="7"/>
      <c r="AA48" s="7"/>
      <c r="AB48" s="7"/>
      <c r="AC48" s="7"/>
      <c r="AD48" s="7"/>
      <c r="AE48" s="7"/>
      <c r="AF48" s="7"/>
    </row>
    <row r="49" spans="1:32" x14ac:dyDescent="0.25">
      <c r="A49" s="46">
        <v>39995</v>
      </c>
      <c r="B49" s="11">
        <v>9.9373020000000007</v>
      </c>
      <c r="C49" s="11">
        <v>5.2103960000000002</v>
      </c>
      <c r="D49" s="11">
        <v>8.7104549999999996</v>
      </c>
      <c r="E49" s="11">
        <v>1.6817899999999999</v>
      </c>
      <c r="F49" s="11">
        <v>0.39054299999999997</v>
      </c>
      <c r="G49" s="172">
        <v>6.4575139999999962</v>
      </c>
      <c r="H49" s="11">
        <v>32.387999999999998</v>
      </c>
      <c r="J49" s="7"/>
      <c r="Z49" s="7"/>
      <c r="AA49" s="7"/>
      <c r="AB49" s="7"/>
      <c r="AC49" s="7"/>
      <c r="AD49" s="7"/>
      <c r="AE49" s="7"/>
      <c r="AF49" s="7"/>
    </row>
    <row r="50" spans="1:32" x14ac:dyDescent="0.25">
      <c r="A50" s="46">
        <v>40026</v>
      </c>
      <c r="B50" s="11">
        <v>9.7509599999999992</v>
      </c>
      <c r="C50" s="11">
        <v>4.9833780000000001</v>
      </c>
      <c r="D50" s="11">
        <v>8.5683690000000006</v>
      </c>
      <c r="E50" s="11">
        <v>1.581296</v>
      </c>
      <c r="F50" s="11">
        <v>0.39344400000000002</v>
      </c>
      <c r="G50" s="172">
        <v>6.3825530000000015</v>
      </c>
      <c r="H50" s="11">
        <v>31.66</v>
      </c>
      <c r="J50" s="7"/>
      <c r="Z50" s="7"/>
      <c r="AA50" s="7"/>
      <c r="AB50" s="7"/>
      <c r="AC50" s="7"/>
      <c r="AD50" s="7"/>
      <c r="AE50" s="7"/>
      <c r="AF50" s="7"/>
    </row>
    <row r="51" spans="1:32" x14ac:dyDescent="0.25">
      <c r="A51" s="46">
        <v>40057</v>
      </c>
      <c r="B51" s="11">
        <v>9.7984050000000007</v>
      </c>
      <c r="C51" s="11">
        <v>4.8230849999999998</v>
      </c>
      <c r="D51" s="11">
        <v>8.3461119999999998</v>
      </c>
      <c r="E51" s="11">
        <v>1.4162509999999999</v>
      </c>
      <c r="F51" s="11">
        <v>0.38494800000000001</v>
      </c>
      <c r="G51" s="172">
        <v>6.3541990000000013</v>
      </c>
      <c r="H51" s="11">
        <v>31.123000000000001</v>
      </c>
      <c r="J51" s="7"/>
      <c r="Z51" s="7"/>
      <c r="AA51" s="7"/>
      <c r="AB51" s="7"/>
      <c r="AC51" s="7"/>
      <c r="AD51" s="7"/>
      <c r="AE51" s="7"/>
      <c r="AF51" s="7"/>
    </row>
    <row r="52" spans="1:32" x14ac:dyDescent="0.25">
      <c r="A52" s="46">
        <v>40087</v>
      </c>
      <c r="B52" s="11">
        <v>9.8617419999999996</v>
      </c>
      <c r="C52" s="11">
        <v>4.6006450000000001</v>
      </c>
      <c r="D52" s="11">
        <v>8.3224879999999999</v>
      </c>
      <c r="E52" s="11">
        <v>1.2768759999999999</v>
      </c>
      <c r="F52" s="11">
        <v>0.37872099999999997</v>
      </c>
      <c r="G52" s="172">
        <v>6.2015279999999997</v>
      </c>
      <c r="H52" s="11">
        <v>30.641999999999999</v>
      </c>
      <c r="J52" s="7"/>
      <c r="Z52" s="7"/>
      <c r="AA52" s="7"/>
      <c r="AB52" s="7"/>
      <c r="AC52" s="7"/>
      <c r="AD52" s="7"/>
      <c r="AE52" s="7"/>
      <c r="AF52" s="7"/>
    </row>
    <row r="53" spans="1:32" x14ac:dyDescent="0.25">
      <c r="A53" s="46">
        <v>40118</v>
      </c>
      <c r="B53" s="11">
        <v>10.470701999999999</v>
      </c>
      <c r="C53" s="11">
        <v>4.5186080000000004</v>
      </c>
      <c r="D53" s="11">
        <v>7.3534730000000001</v>
      </c>
      <c r="E53" s="11">
        <v>1.174061</v>
      </c>
      <c r="F53" s="11">
        <v>0.37623600000000001</v>
      </c>
      <c r="G53" s="172">
        <v>5.9199200000000012</v>
      </c>
      <c r="H53" s="11">
        <v>29.812999999999999</v>
      </c>
      <c r="J53" s="7"/>
      <c r="Z53" s="7"/>
      <c r="AA53" s="7"/>
      <c r="AB53" s="7"/>
      <c r="AC53" s="7"/>
      <c r="AD53" s="7"/>
      <c r="AE53" s="7"/>
      <c r="AF53" s="7"/>
    </row>
    <row r="54" spans="1:32" x14ac:dyDescent="0.25">
      <c r="A54" s="46">
        <v>40148</v>
      </c>
      <c r="B54" s="11">
        <v>10.517868</v>
      </c>
      <c r="C54" s="11">
        <v>4.5860440000000002</v>
      </c>
      <c r="D54" s="11">
        <v>7.3317189999999997</v>
      </c>
      <c r="E54" s="11">
        <v>1.016273</v>
      </c>
      <c r="F54" s="11">
        <v>0.36784800000000001</v>
      </c>
      <c r="G54" s="172">
        <v>5.6762480000000011</v>
      </c>
      <c r="H54" s="11">
        <v>29.495999999999999</v>
      </c>
      <c r="J54" s="7"/>
      <c r="Z54" s="7"/>
      <c r="AA54" s="7"/>
      <c r="AB54" s="7"/>
      <c r="AC54" s="7"/>
      <c r="AD54" s="7"/>
      <c r="AE54" s="7"/>
      <c r="AF54" s="7"/>
    </row>
    <row r="55" spans="1:32" x14ac:dyDescent="0.25">
      <c r="A55" s="46">
        <v>40179</v>
      </c>
      <c r="B55" s="11">
        <v>10.525914999999999</v>
      </c>
      <c r="C55" s="11">
        <v>4.6857230000000003</v>
      </c>
      <c r="D55" s="11">
        <v>6.7328060000000001</v>
      </c>
      <c r="E55" s="11">
        <v>1.006478</v>
      </c>
      <c r="F55" s="11">
        <v>0.367087</v>
      </c>
      <c r="G55" s="172">
        <v>5.4819909999999972</v>
      </c>
      <c r="H55" s="11">
        <v>28.8</v>
      </c>
      <c r="J55" s="7"/>
      <c r="Z55" s="7"/>
      <c r="AA55" s="7"/>
      <c r="AB55" s="7"/>
      <c r="AC55" s="7"/>
      <c r="AD55" s="7"/>
      <c r="AE55" s="7"/>
      <c r="AF55" s="7"/>
    </row>
    <row r="56" spans="1:32" x14ac:dyDescent="0.25">
      <c r="A56" s="46">
        <v>40210</v>
      </c>
      <c r="B56" s="11">
        <v>10.629545999999999</v>
      </c>
      <c r="C56" s="11">
        <v>4.8059609999999999</v>
      </c>
      <c r="D56" s="11">
        <v>5.5809049999999996</v>
      </c>
      <c r="E56" s="11">
        <v>0.96546399999999999</v>
      </c>
      <c r="F56" s="11">
        <v>0.36712899999999998</v>
      </c>
      <c r="G56" s="172">
        <v>5.3679950000000005</v>
      </c>
      <c r="H56" s="11">
        <v>27.716999999999999</v>
      </c>
      <c r="J56" s="7"/>
      <c r="Z56" s="7"/>
      <c r="AA56" s="7"/>
      <c r="AB56" s="7"/>
      <c r="AC56" s="7"/>
      <c r="AD56" s="7"/>
      <c r="AE56" s="7"/>
      <c r="AF56" s="7"/>
    </row>
    <row r="57" spans="1:32" x14ac:dyDescent="0.25">
      <c r="A57" s="46">
        <v>40238</v>
      </c>
      <c r="B57" s="11">
        <v>10.442822</v>
      </c>
      <c r="C57" s="11">
        <v>4.9457620000000002</v>
      </c>
      <c r="D57" s="11">
        <v>5.2083019999999998</v>
      </c>
      <c r="E57" s="11">
        <v>1.0288580000000001</v>
      </c>
      <c r="F57" s="11">
        <v>0.36132500000000001</v>
      </c>
      <c r="G57" s="172">
        <v>5.2619310000000006</v>
      </c>
      <c r="H57" s="11">
        <v>27.248999999999999</v>
      </c>
      <c r="J57" s="7"/>
      <c r="Z57" s="7"/>
      <c r="AA57" s="7"/>
      <c r="AB57" s="7"/>
      <c r="AC57" s="7"/>
      <c r="AD57" s="7"/>
      <c r="AE57" s="7"/>
      <c r="AF57" s="7"/>
    </row>
    <row r="58" spans="1:32" x14ac:dyDescent="0.25">
      <c r="A58" s="46">
        <v>40269</v>
      </c>
      <c r="B58" s="11">
        <v>10.334854</v>
      </c>
      <c r="C58" s="11">
        <v>5.1042779999999999</v>
      </c>
      <c r="D58" s="11">
        <v>5.5557970000000001</v>
      </c>
      <c r="E58" s="11">
        <v>1.023358</v>
      </c>
      <c r="F58" s="11">
        <v>0.35806900000000003</v>
      </c>
      <c r="G58" s="172">
        <v>5.1536439999999999</v>
      </c>
      <c r="H58" s="11">
        <v>27.53</v>
      </c>
      <c r="J58" s="7"/>
      <c r="Z58" s="7"/>
      <c r="AA58" s="7"/>
      <c r="AB58" s="7"/>
      <c r="AC58" s="7"/>
      <c r="AD58" s="7"/>
      <c r="AE58" s="7"/>
      <c r="AF58" s="7"/>
    </row>
    <row r="59" spans="1:32" x14ac:dyDescent="0.25">
      <c r="A59" s="46">
        <v>40299</v>
      </c>
      <c r="B59" s="11">
        <v>10.205306999999999</v>
      </c>
      <c r="C59" s="11">
        <v>5.2029350000000001</v>
      </c>
      <c r="D59" s="11">
        <v>5.9261039999999996</v>
      </c>
      <c r="E59" s="11">
        <v>1.016507</v>
      </c>
      <c r="F59" s="11">
        <v>0.35881600000000002</v>
      </c>
      <c r="G59" s="172">
        <v>5.1063309999999973</v>
      </c>
      <c r="H59" s="11">
        <v>27.815999999999999</v>
      </c>
      <c r="J59" s="7"/>
      <c r="Z59" s="7"/>
      <c r="AA59" s="7"/>
      <c r="AB59" s="7"/>
      <c r="AC59" s="7"/>
      <c r="AD59" s="7"/>
      <c r="AE59" s="7"/>
      <c r="AF59" s="7"/>
    </row>
    <row r="60" spans="1:32" x14ac:dyDescent="0.25">
      <c r="A60" s="46">
        <v>40330</v>
      </c>
      <c r="B60" s="11">
        <v>10.066627</v>
      </c>
      <c r="C60" s="11">
        <v>5.235862</v>
      </c>
      <c r="D60" s="11">
        <v>6.2004729999999997</v>
      </c>
      <c r="E60" s="11">
        <v>0.99879399999999996</v>
      </c>
      <c r="F60" s="11">
        <v>0.36146099999999998</v>
      </c>
      <c r="G60" s="172">
        <v>5.0307829999999996</v>
      </c>
      <c r="H60" s="11">
        <v>27.893999999999998</v>
      </c>
      <c r="J60" s="7"/>
      <c r="Z60" s="7"/>
      <c r="AA60" s="7"/>
      <c r="AB60" s="7"/>
      <c r="AC60" s="7"/>
      <c r="AD60" s="7"/>
      <c r="AE60" s="7"/>
      <c r="AF60" s="7"/>
    </row>
    <row r="61" spans="1:32" x14ac:dyDescent="0.25">
      <c r="A61" s="46">
        <v>40360</v>
      </c>
      <c r="B61" s="11">
        <v>9.960388</v>
      </c>
      <c r="C61" s="11">
        <v>5.1802440000000001</v>
      </c>
      <c r="D61" s="11">
        <v>6.2053010000000004</v>
      </c>
      <c r="E61" s="11">
        <v>1.0051699999999999</v>
      </c>
      <c r="F61" s="11">
        <v>0.35563600000000001</v>
      </c>
      <c r="G61" s="172">
        <v>5.0002609999999983</v>
      </c>
      <c r="H61" s="11">
        <v>27.707000000000001</v>
      </c>
      <c r="J61" s="7"/>
      <c r="Z61" s="7"/>
      <c r="AA61" s="7"/>
      <c r="AB61" s="7"/>
      <c r="AC61" s="7"/>
      <c r="AD61" s="7"/>
      <c r="AE61" s="7"/>
      <c r="AF61" s="7"/>
    </row>
    <row r="62" spans="1:32" x14ac:dyDescent="0.25">
      <c r="A62" s="46">
        <v>40391</v>
      </c>
      <c r="B62" s="11">
        <v>10.047447999999999</v>
      </c>
      <c r="C62" s="11">
        <v>5.2570899999999998</v>
      </c>
      <c r="D62" s="11">
        <v>5.8965490000000003</v>
      </c>
      <c r="E62" s="11">
        <v>1.036022</v>
      </c>
      <c r="F62" s="11">
        <v>0.35928100000000002</v>
      </c>
      <c r="G62" s="172">
        <v>5.0186099999999989</v>
      </c>
      <c r="H62" s="11">
        <v>27.614999999999998</v>
      </c>
      <c r="J62" s="7"/>
      <c r="Z62" s="7"/>
      <c r="AA62" s="7"/>
      <c r="AB62" s="7"/>
      <c r="AC62" s="7"/>
      <c r="AD62" s="7"/>
      <c r="AE62" s="7"/>
      <c r="AF62" s="7"/>
    </row>
    <row r="63" spans="1:32" x14ac:dyDescent="0.25">
      <c r="A63" s="46">
        <v>40422</v>
      </c>
      <c r="B63" s="11">
        <v>9.9250310000000006</v>
      </c>
      <c r="C63" s="11">
        <v>5.2235310000000004</v>
      </c>
      <c r="D63" s="11">
        <v>5.7355580000000002</v>
      </c>
      <c r="E63" s="11">
        <v>1.057466</v>
      </c>
      <c r="F63" s="11">
        <v>0.36044199999999998</v>
      </c>
      <c r="G63" s="172">
        <v>5.0229719999999958</v>
      </c>
      <c r="H63" s="11">
        <v>27.324999999999999</v>
      </c>
      <c r="J63" s="7"/>
      <c r="Z63" s="7"/>
      <c r="AA63" s="7"/>
      <c r="AB63" s="7"/>
      <c r="AC63" s="7"/>
      <c r="AD63" s="7"/>
      <c r="AE63" s="7"/>
      <c r="AF63" s="7"/>
    </row>
    <row r="64" spans="1:32" x14ac:dyDescent="0.25">
      <c r="A64" s="46">
        <v>40452</v>
      </c>
      <c r="B64" s="11">
        <v>9.7198589999999996</v>
      </c>
      <c r="C64" s="11">
        <v>5.2629590000000004</v>
      </c>
      <c r="D64" s="11">
        <v>5.5726529999999999</v>
      </c>
      <c r="E64" s="11">
        <v>1.080989</v>
      </c>
      <c r="F64" s="11">
        <v>0.36613200000000001</v>
      </c>
      <c r="G64" s="172">
        <v>4.9824079999999995</v>
      </c>
      <c r="H64" s="11">
        <v>26.984999999999999</v>
      </c>
      <c r="J64" s="7"/>
      <c r="Z64" s="7"/>
      <c r="AA64" s="7"/>
      <c r="AB64" s="7"/>
      <c r="AC64" s="7"/>
      <c r="AD64" s="7"/>
      <c r="AE64" s="7"/>
      <c r="AF64" s="7"/>
    </row>
    <row r="65" spans="1:32" x14ac:dyDescent="0.25">
      <c r="A65" s="46">
        <v>40483</v>
      </c>
      <c r="B65" s="11">
        <v>8.9338280000000001</v>
      </c>
      <c r="C65" s="11">
        <v>5.3985799999999999</v>
      </c>
      <c r="D65" s="11">
        <v>5.8125790000000004</v>
      </c>
      <c r="E65" s="11">
        <v>1.123945</v>
      </c>
      <c r="F65" s="11">
        <v>0.36775000000000002</v>
      </c>
      <c r="G65" s="172">
        <v>5.0513179999999984</v>
      </c>
      <c r="H65" s="11">
        <v>26.687999999999999</v>
      </c>
      <c r="J65" s="7"/>
      <c r="Z65" s="7"/>
      <c r="AA65" s="7"/>
      <c r="AB65" s="7"/>
      <c r="AC65" s="7"/>
      <c r="AD65" s="7"/>
      <c r="AE65" s="7"/>
      <c r="AF65" s="7"/>
    </row>
    <row r="66" spans="1:32" x14ac:dyDescent="0.25">
      <c r="A66" s="46">
        <v>40513</v>
      </c>
      <c r="B66" s="11">
        <v>8.6148659999999992</v>
      </c>
      <c r="C66" s="11">
        <v>5.4599330000000004</v>
      </c>
      <c r="D66" s="11">
        <v>5.5000549999999997</v>
      </c>
      <c r="E66" s="11">
        <v>1.172936</v>
      </c>
      <c r="F66" s="11">
        <v>0.37152400000000002</v>
      </c>
      <c r="G66" s="172">
        <v>5.1376860000000022</v>
      </c>
      <c r="H66" s="11">
        <v>26.257000000000001</v>
      </c>
      <c r="J66" s="7"/>
      <c r="Z66" s="7"/>
      <c r="AA66" s="7"/>
      <c r="AB66" s="7"/>
      <c r="AC66" s="7"/>
      <c r="AD66" s="7"/>
      <c r="AE66" s="7"/>
      <c r="AF66" s="7"/>
    </row>
    <row r="67" spans="1:32" x14ac:dyDescent="0.25">
      <c r="A67" s="46">
        <v>40544</v>
      </c>
      <c r="B67" s="11">
        <v>8.4751539999999999</v>
      </c>
      <c r="C67" s="11">
        <v>5.3843690000000004</v>
      </c>
      <c r="D67" s="11">
        <v>5.4393599999999998</v>
      </c>
      <c r="E67" s="11">
        <v>1.189014</v>
      </c>
      <c r="F67" s="11">
        <v>0.37097400000000003</v>
      </c>
      <c r="G67" s="172">
        <v>5.2091290000000008</v>
      </c>
      <c r="H67" s="11">
        <v>26.068000000000001</v>
      </c>
      <c r="J67" s="7"/>
      <c r="Z67" s="7"/>
      <c r="AA67" s="7"/>
      <c r="AB67" s="7"/>
      <c r="AC67" s="7"/>
      <c r="AD67" s="7"/>
      <c r="AE67" s="7"/>
      <c r="AF67" s="7"/>
    </row>
    <row r="68" spans="1:32" x14ac:dyDescent="0.25">
      <c r="A68" s="46">
        <v>40575</v>
      </c>
      <c r="B68" s="11">
        <v>8.4622919999999997</v>
      </c>
      <c r="C68" s="11">
        <v>5.5174079999999996</v>
      </c>
      <c r="D68" s="11">
        <v>5.418202</v>
      </c>
      <c r="E68" s="11">
        <v>1.167165</v>
      </c>
      <c r="F68" s="11">
        <v>0.37862699999999999</v>
      </c>
      <c r="G68" s="172">
        <v>5.351306000000001</v>
      </c>
      <c r="H68" s="11">
        <v>26.295000000000002</v>
      </c>
      <c r="J68" s="7"/>
      <c r="Z68" s="7"/>
      <c r="AA68" s="7"/>
      <c r="AB68" s="7"/>
      <c r="AC68" s="7"/>
      <c r="AD68" s="7"/>
      <c r="AE68" s="7"/>
      <c r="AF68" s="7"/>
    </row>
    <row r="69" spans="1:32" x14ac:dyDescent="0.25">
      <c r="A69" s="46">
        <v>40603</v>
      </c>
      <c r="B69" s="11">
        <v>8.2184010000000001</v>
      </c>
      <c r="C69" s="11">
        <v>5.7616740000000002</v>
      </c>
      <c r="D69" s="11">
        <v>5.1868230000000004</v>
      </c>
      <c r="E69" s="11">
        <v>1.148987</v>
      </c>
      <c r="F69" s="11">
        <v>0.38009199999999999</v>
      </c>
      <c r="G69" s="172">
        <v>5.3440229999999964</v>
      </c>
      <c r="H69" s="11">
        <v>26.04</v>
      </c>
      <c r="Z69" s="7"/>
      <c r="AA69" s="7"/>
      <c r="AB69" s="7"/>
      <c r="AC69" s="7"/>
      <c r="AD69" s="7"/>
      <c r="AE69" s="7"/>
      <c r="AF69" s="7"/>
    </row>
    <row r="70" spans="1:32" x14ac:dyDescent="0.25">
      <c r="A70" s="46">
        <v>40634</v>
      </c>
      <c r="B70" s="11">
        <v>8.3165379999999995</v>
      </c>
      <c r="C70" s="11">
        <v>6.0656220000000003</v>
      </c>
      <c r="D70" s="11">
        <v>4.6282480000000001</v>
      </c>
      <c r="E70" s="11">
        <v>1.11592</v>
      </c>
      <c r="F70" s="11">
        <v>0.38372000000000001</v>
      </c>
      <c r="G70" s="172">
        <v>5.4269520000000036</v>
      </c>
      <c r="H70" s="11">
        <v>25.937000000000001</v>
      </c>
      <c r="J70" s="7"/>
      <c r="Z70" s="7"/>
      <c r="AA70" s="7"/>
      <c r="AB70" s="7"/>
      <c r="AC70" s="7"/>
      <c r="AD70" s="7"/>
      <c r="AE70" s="7"/>
      <c r="AF70" s="7"/>
    </row>
    <row r="71" spans="1:32" x14ac:dyDescent="0.25">
      <c r="A71" s="46">
        <v>40664</v>
      </c>
      <c r="B71" s="11">
        <v>8.2568979999999996</v>
      </c>
      <c r="C71" s="11">
        <v>6.224933</v>
      </c>
      <c r="D71" s="11">
        <v>4.2157590000000003</v>
      </c>
      <c r="E71" s="11">
        <v>1.1281589999999999</v>
      </c>
      <c r="F71" s="11">
        <v>0.39252999999999999</v>
      </c>
      <c r="G71" s="172">
        <v>5.5657209999999999</v>
      </c>
      <c r="H71" s="11">
        <v>25.783999999999999</v>
      </c>
      <c r="J71" s="7"/>
      <c r="Z71" s="7"/>
      <c r="AA71" s="7"/>
      <c r="AB71" s="7"/>
      <c r="AC71" s="7"/>
      <c r="AD71" s="7"/>
      <c r="AE71" s="7"/>
      <c r="AF71" s="7"/>
    </row>
    <row r="72" spans="1:32" x14ac:dyDescent="0.25">
      <c r="A72" s="46">
        <v>40695</v>
      </c>
      <c r="B72" s="11">
        <v>8.1787109999999998</v>
      </c>
      <c r="C72" s="11">
        <v>6.3674809999999997</v>
      </c>
      <c r="D72" s="11">
        <v>3.9464860000000002</v>
      </c>
      <c r="E72" s="11">
        <v>1.1424019999999999</v>
      </c>
      <c r="F72" s="11">
        <v>0.39045600000000003</v>
      </c>
      <c r="G72" s="172">
        <v>5.7054640000000028</v>
      </c>
      <c r="H72" s="11">
        <v>25.731000000000002</v>
      </c>
      <c r="J72" s="7"/>
      <c r="Z72" s="7"/>
      <c r="AA72" s="7"/>
      <c r="AB72" s="7"/>
      <c r="AC72" s="7"/>
      <c r="AD72" s="7"/>
      <c r="AE72" s="7"/>
      <c r="AF72" s="7"/>
    </row>
    <row r="73" spans="1:32" x14ac:dyDescent="0.25">
      <c r="A73" s="46">
        <v>40725</v>
      </c>
      <c r="B73" s="11">
        <v>9.0673729999999999</v>
      </c>
      <c r="C73" s="11">
        <v>6.5815609999999998</v>
      </c>
      <c r="D73" s="11">
        <v>4.196396</v>
      </c>
      <c r="E73" s="11">
        <v>1.1547959999999999</v>
      </c>
      <c r="F73" s="11">
        <v>0.39032499999999998</v>
      </c>
      <c r="G73" s="172">
        <v>5.924548999999999</v>
      </c>
      <c r="H73" s="11">
        <v>27.315000000000001</v>
      </c>
      <c r="J73" s="7"/>
      <c r="Z73" s="7"/>
      <c r="AA73" s="7"/>
      <c r="AB73" s="7"/>
      <c r="AC73" s="7"/>
      <c r="AD73" s="7"/>
      <c r="AE73" s="7"/>
      <c r="AF73" s="7"/>
    </row>
    <row r="74" spans="1:32" x14ac:dyDescent="0.25">
      <c r="A74" s="46">
        <v>40756</v>
      </c>
      <c r="B74" s="11">
        <v>9.0736450000000008</v>
      </c>
      <c r="C74" s="11">
        <v>6.775855</v>
      </c>
      <c r="D74" s="11">
        <v>4.5983790000000004</v>
      </c>
      <c r="E74" s="11">
        <v>1.173705</v>
      </c>
      <c r="F74" s="11">
        <v>0.39702900000000002</v>
      </c>
      <c r="G74" s="172">
        <v>6.3753869999999999</v>
      </c>
      <c r="H74" s="11">
        <v>28.393999999999998</v>
      </c>
      <c r="J74" s="7"/>
      <c r="Z74" s="7"/>
      <c r="AA74" s="7"/>
      <c r="AB74" s="7"/>
      <c r="AC74" s="7"/>
      <c r="AD74" s="7"/>
      <c r="AE74" s="7"/>
      <c r="AF74" s="7"/>
    </row>
    <row r="75" spans="1:32" x14ac:dyDescent="0.25">
      <c r="A75" s="46">
        <v>40787</v>
      </c>
      <c r="B75" s="11">
        <v>9.1369399999999992</v>
      </c>
      <c r="C75" s="11">
        <v>6.9394689999999999</v>
      </c>
      <c r="D75" s="11">
        <v>4.5046400000000002</v>
      </c>
      <c r="E75" s="11">
        <v>1.1746719999999999</v>
      </c>
      <c r="F75" s="11">
        <v>0.404588</v>
      </c>
      <c r="G75" s="172">
        <v>6.5806909999999981</v>
      </c>
      <c r="H75" s="11">
        <v>28.741</v>
      </c>
      <c r="J75" s="7"/>
      <c r="Z75" s="7"/>
      <c r="AA75" s="7"/>
      <c r="AB75" s="7"/>
      <c r="AC75" s="7"/>
      <c r="AD75" s="7"/>
      <c r="AE75" s="7"/>
      <c r="AF75" s="7"/>
    </row>
    <row r="76" spans="1:32" x14ac:dyDescent="0.25">
      <c r="A76" s="46">
        <v>40817</v>
      </c>
      <c r="B76" s="11">
        <v>9.3075069999999993</v>
      </c>
      <c r="C76" s="11">
        <v>7.1750340000000001</v>
      </c>
      <c r="D76" s="11">
        <v>4.8287779999999998</v>
      </c>
      <c r="E76" s="11">
        <v>1.187757</v>
      </c>
      <c r="F76" s="11">
        <v>0.40097100000000002</v>
      </c>
      <c r="G76" s="172">
        <v>6.7209530000000015</v>
      </c>
      <c r="H76" s="11">
        <v>29.620999999999999</v>
      </c>
      <c r="J76" s="7"/>
      <c r="Z76" s="7"/>
      <c r="AA76" s="7"/>
      <c r="AB76" s="7"/>
      <c r="AC76" s="7"/>
      <c r="AD76" s="7"/>
      <c r="AE76" s="7"/>
      <c r="AF76" s="7"/>
    </row>
    <row r="77" spans="1:32" x14ac:dyDescent="0.25">
      <c r="A77" s="46">
        <v>40848</v>
      </c>
      <c r="B77" s="11">
        <v>9.473376</v>
      </c>
      <c r="C77" s="11">
        <v>7.1262629999999998</v>
      </c>
      <c r="D77" s="11">
        <v>4.7125450000000004</v>
      </c>
      <c r="E77" s="11">
        <v>1.2077629999999999</v>
      </c>
      <c r="F77" s="11">
        <v>0.413686</v>
      </c>
      <c r="G77" s="172">
        <v>6.8443669999999983</v>
      </c>
      <c r="H77" s="11">
        <v>29.777999999999999</v>
      </c>
      <c r="J77" s="7"/>
      <c r="Z77" s="7"/>
      <c r="AA77" s="7"/>
      <c r="AB77" s="7"/>
      <c r="AC77" s="7"/>
      <c r="AD77" s="7"/>
      <c r="AE77" s="7"/>
      <c r="AF77" s="7"/>
    </row>
    <row r="78" spans="1:32" x14ac:dyDescent="0.25">
      <c r="A78" s="46">
        <v>40878</v>
      </c>
      <c r="B78" s="172">
        <v>9.6445919999999994</v>
      </c>
      <c r="C78" s="172">
        <v>7.1342220000000003</v>
      </c>
      <c r="D78" s="172">
        <v>4.8015689999999998</v>
      </c>
      <c r="E78" s="172">
        <v>1.1825889999999999</v>
      </c>
      <c r="F78" s="172">
        <v>0.42096899999999998</v>
      </c>
      <c r="G78" s="172">
        <v>7.0130589999999984</v>
      </c>
      <c r="H78" s="11">
        <v>30.196999999999999</v>
      </c>
      <c r="J78" s="7"/>
      <c r="Z78" s="7"/>
      <c r="AA78" s="7"/>
      <c r="AB78" s="7"/>
      <c r="AC78" s="7"/>
      <c r="AD78" s="7"/>
      <c r="AE78" s="7"/>
      <c r="AF78" s="7"/>
    </row>
    <row r="79" spans="1:32" x14ac:dyDescent="0.25">
      <c r="A79" s="46">
        <v>40909</v>
      </c>
      <c r="B79" s="11">
        <v>9.9396989999999992</v>
      </c>
      <c r="C79" s="11">
        <v>7.3598290000000004</v>
      </c>
      <c r="D79" s="11">
        <v>4.9843149999999996</v>
      </c>
      <c r="E79" s="11">
        <v>1.2243539999999999</v>
      </c>
      <c r="F79" s="11">
        <v>0.42968400000000001</v>
      </c>
      <c r="G79" s="172">
        <v>7.1791190000000036</v>
      </c>
      <c r="H79" s="11">
        <v>31.117000000000001</v>
      </c>
      <c r="J79" s="7"/>
      <c r="Z79" s="7"/>
      <c r="AA79" s="7"/>
      <c r="AB79" s="7"/>
      <c r="AC79" s="7"/>
      <c r="AD79" s="7"/>
      <c r="AE79" s="7"/>
      <c r="AF79" s="7"/>
    </row>
    <row r="80" spans="1:32" x14ac:dyDescent="0.25">
      <c r="A80" s="46">
        <v>40940</v>
      </c>
      <c r="B80" s="11">
        <v>10.185917999999999</v>
      </c>
      <c r="C80" s="11">
        <v>7.4868180000000004</v>
      </c>
      <c r="D80" s="11">
        <v>4.9629940000000001</v>
      </c>
      <c r="E80" s="11">
        <v>1.2751809999999999</v>
      </c>
      <c r="F80" s="11">
        <v>0.43028300000000003</v>
      </c>
      <c r="G80" s="172">
        <v>7.1378059999999977</v>
      </c>
      <c r="H80" s="11">
        <v>31.478999999999999</v>
      </c>
      <c r="J80" s="7"/>
      <c r="Z80" s="7"/>
      <c r="AA80" s="7"/>
      <c r="AB80" s="7"/>
      <c r="AC80" s="7"/>
      <c r="AD80" s="7"/>
      <c r="AE80" s="7"/>
      <c r="AF80" s="7"/>
    </row>
    <row r="81" spans="1:32" x14ac:dyDescent="0.25">
      <c r="A81" s="46">
        <v>40969</v>
      </c>
      <c r="B81" s="11">
        <v>11.707611</v>
      </c>
      <c r="C81" s="11">
        <v>7.7709530000000004</v>
      </c>
      <c r="D81" s="11">
        <v>4.9214349999999998</v>
      </c>
      <c r="E81" s="11">
        <v>1.2504900000000001</v>
      </c>
      <c r="F81" s="11">
        <v>0.43098599999999998</v>
      </c>
      <c r="G81" s="172">
        <v>7.2505250000000032</v>
      </c>
      <c r="H81" s="11">
        <v>33.332000000000001</v>
      </c>
      <c r="J81" s="7"/>
      <c r="Z81" s="7"/>
      <c r="AA81" s="7"/>
      <c r="AB81" s="7"/>
      <c r="AC81" s="7"/>
      <c r="AD81" s="7"/>
      <c r="AE81" s="7"/>
      <c r="AF81" s="7"/>
    </row>
    <row r="82" spans="1:32" x14ac:dyDescent="0.25">
      <c r="A82" s="46">
        <v>41000</v>
      </c>
      <c r="B82" s="11">
        <v>12.070503</v>
      </c>
      <c r="C82" s="11">
        <v>7.7188350000000003</v>
      </c>
      <c r="D82" s="11">
        <v>4.8448219999999997</v>
      </c>
      <c r="E82" s="11">
        <v>1.2867710000000001</v>
      </c>
      <c r="F82" s="11">
        <v>0.43429000000000001</v>
      </c>
      <c r="G82" s="172">
        <v>7.3407789999999942</v>
      </c>
      <c r="H82" s="11">
        <v>33.695999999999998</v>
      </c>
      <c r="I82" s="22"/>
      <c r="J82" s="7"/>
      <c r="K82" s="1"/>
      <c r="L82" s="1"/>
      <c r="M82" s="1"/>
      <c r="N82" s="1"/>
      <c r="O82" s="1"/>
      <c r="Z82" s="7"/>
      <c r="AA82" s="7"/>
      <c r="AB82" s="7"/>
      <c r="AC82" s="7"/>
      <c r="AD82" s="7"/>
      <c r="AE82" s="7"/>
      <c r="AF82" s="7"/>
    </row>
    <row r="83" spans="1:32" x14ac:dyDescent="0.25">
      <c r="A83" s="46">
        <v>41030</v>
      </c>
      <c r="B83" s="11">
        <v>12.507683</v>
      </c>
      <c r="C83" s="11">
        <v>7.7663840000000004</v>
      </c>
      <c r="D83" s="11">
        <v>4.7829430000000004</v>
      </c>
      <c r="E83" s="11">
        <v>1.333032</v>
      </c>
      <c r="F83" s="11">
        <v>0.43861699999999998</v>
      </c>
      <c r="G83" s="172">
        <v>7.4553409999999971</v>
      </c>
      <c r="H83" s="11">
        <v>34.283999999999999</v>
      </c>
      <c r="J83" s="7"/>
      <c r="Z83" s="7"/>
      <c r="AA83" s="7"/>
      <c r="AB83" s="7"/>
      <c r="AC83" s="7"/>
      <c r="AD83" s="7"/>
      <c r="AE83" s="7"/>
      <c r="AF83" s="7"/>
    </row>
    <row r="84" spans="1:32" x14ac:dyDescent="0.25">
      <c r="A84" s="46">
        <v>41061</v>
      </c>
      <c r="B84" s="11">
        <v>12.93759</v>
      </c>
      <c r="C84" s="11">
        <v>7.7566119999999996</v>
      </c>
      <c r="D84" s="11">
        <v>4.9221909999999998</v>
      </c>
      <c r="E84" s="11">
        <v>1.3162389999999999</v>
      </c>
      <c r="F84" s="11">
        <v>0.446432</v>
      </c>
      <c r="G84" s="172">
        <v>7.5549359999999943</v>
      </c>
      <c r="H84" s="11">
        <v>34.933999999999997</v>
      </c>
      <c r="I84" s="196"/>
      <c r="J84" s="7"/>
      <c r="K84" s="196"/>
      <c r="L84" s="196"/>
      <c r="M84" s="196"/>
      <c r="N84" s="197"/>
      <c r="O84" s="198"/>
      <c r="Z84" s="7"/>
      <c r="AA84" s="7"/>
      <c r="AB84" s="7"/>
      <c r="AC84" s="7"/>
      <c r="AD84" s="7"/>
      <c r="AE84" s="7"/>
      <c r="AF84" s="7"/>
    </row>
    <row r="85" spans="1:32" x14ac:dyDescent="0.25">
      <c r="A85" s="46">
        <v>41091</v>
      </c>
      <c r="B85" s="11">
        <v>12.559343999999999</v>
      </c>
      <c r="C85" s="11">
        <v>7.6922030000000001</v>
      </c>
      <c r="D85" s="11">
        <v>4.8494760000000001</v>
      </c>
      <c r="E85" s="11">
        <v>1.333712</v>
      </c>
      <c r="F85" s="11">
        <v>0.45681100000000002</v>
      </c>
      <c r="G85" s="172">
        <v>7.4984540000000059</v>
      </c>
      <c r="H85" s="11">
        <v>34.39</v>
      </c>
      <c r="J85" s="7"/>
      <c r="Z85" s="7"/>
      <c r="AA85" s="7"/>
      <c r="AB85" s="7"/>
      <c r="AC85" s="7"/>
      <c r="AD85" s="7"/>
      <c r="AE85" s="7"/>
      <c r="AF85" s="7"/>
    </row>
    <row r="86" spans="1:32" x14ac:dyDescent="0.25">
      <c r="A86" s="46">
        <v>41122</v>
      </c>
      <c r="B86" s="11">
        <v>13.098523999999999</v>
      </c>
      <c r="C86" s="11">
        <v>7.8225030000000002</v>
      </c>
      <c r="D86" s="11">
        <v>4.5238459999999998</v>
      </c>
      <c r="E86" s="11">
        <v>1.335323</v>
      </c>
      <c r="F86" s="11">
        <v>0.45616800000000002</v>
      </c>
      <c r="G86" s="172">
        <v>7.3856360000000016</v>
      </c>
      <c r="H86" s="11">
        <v>34.622</v>
      </c>
      <c r="J86" s="7"/>
      <c r="Z86" s="7"/>
      <c r="AA86" s="7"/>
      <c r="AB86" s="7"/>
      <c r="AC86" s="7"/>
      <c r="AD86" s="7"/>
      <c r="AE86" s="7"/>
      <c r="AF86" s="7"/>
    </row>
    <row r="87" spans="1:32" x14ac:dyDescent="0.25">
      <c r="A87" s="46">
        <v>41153</v>
      </c>
      <c r="B87" s="11">
        <v>13.337001000000001</v>
      </c>
      <c r="C87" s="11">
        <v>7.9758089999999999</v>
      </c>
      <c r="D87" s="11">
        <v>4.6930139999999998</v>
      </c>
      <c r="E87" s="11">
        <v>1.3255490000000001</v>
      </c>
      <c r="F87" s="11">
        <v>0.45467099999999999</v>
      </c>
      <c r="G87" s="172">
        <v>7.3939560000000029</v>
      </c>
      <c r="H87" s="11">
        <v>35.18</v>
      </c>
      <c r="J87" s="7"/>
      <c r="Z87" s="7"/>
      <c r="AA87" s="7"/>
      <c r="AB87" s="7"/>
      <c r="AC87" s="7"/>
      <c r="AD87" s="7"/>
      <c r="AE87" s="7"/>
      <c r="AF87" s="7"/>
    </row>
    <row r="88" spans="1:32" x14ac:dyDescent="0.25">
      <c r="A88" s="46">
        <v>41183</v>
      </c>
      <c r="B88" s="11">
        <v>13.596078</v>
      </c>
      <c r="C88" s="11">
        <v>7.9752470000000004</v>
      </c>
      <c r="D88" s="11">
        <v>4.2991640000000002</v>
      </c>
      <c r="E88" s="11">
        <v>1.316551</v>
      </c>
      <c r="F88" s="11">
        <v>0.46480500000000002</v>
      </c>
      <c r="G88" s="172">
        <v>7.5311549999999983</v>
      </c>
      <c r="H88" s="11">
        <v>35.183</v>
      </c>
      <c r="J88" s="7"/>
      <c r="Z88" s="7"/>
      <c r="AA88" s="7"/>
      <c r="AB88" s="7"/>
      <c r="AC88" s="7"/>
      <c r="AD88" s="7"/>
      <c r="AE88" s="7"/>
      <c r="AF88" s="7"/>
    </row>
    <row r="89" spans="1:32" x14ac:dyDescent="0.25">
      <c r="A89" s="46">
        <v>41214</v>
      </c>
      <c r="B89" s="11">
        <v>13.810632999999999</v>
      </c>
      <c r="C89" s="11">
        <v>8.2741419999999994</v>
      </c>
      <c r="D89" s="11">
        <v>4.0601289999999999</v>
      </c>
      <c r="E89" s="11">
        <v>1.3166100000000001</v>
      </c>
      <c r="F89" s="11">
        <v>0.46037</v>
      </c>
      <c r="G89" s="172">
        <v>7.7031159999999979</v>
      </c>
      <c r="H89" s="11">
        <v>35.625</v>
      </c>
      <c r="J89" s="7"/>
      <c r="Z89" s="7"/>
      <c r="AA89" s="7"/>
      <c r="AB89" s="7"/>
      <c r="AC89" s="7"/>
      <c r="AD89" s="7"/>
      <c r="AE89" s="7"/>
      <c r="AF89" s="7"/>
    </row>
    <row r="90" spans="1:32" x14ac:dyDescent="0.25">
      <c r="A90" s="46">
        <v>41244</v>
      </c>
      <c r="B90" s="11">
        <v>14.019937000000001</v>
      </c>
      <c r="C90" s="11">
        <v>8.3045460000000002</v>
      </c>
      <c r="D90" s="11">
        <v>4.0009969999999999</v>
      </c>
      <c r="E90" s="11">
        <v>1.3578539999999999</v>
      </c>
      <c r="F90" s="11">
        <v>0.46421499999999999</v>
      </c>
      <c r="G90" s="172">
        <v>7.6414510000000035</v>
      </c>
      <c r="H90" s="11">
        <v>35.789000000000001</v>
      </c>
      <c r="J90" s="7"/>
      <c r="Z90" s="7"/>
      <c r="AA90" s="7"/>
      <c r="AB90" s="7"/>
      <c r="AC90" s="7"/>
      <c r="AD90" s="7"/>
      <c r="AE90" s="7"/>
      <c r="AF90" s="7"/>
    </row>
    <row r="91" spans="1:32" x14ac:dyDescent="0.25">
      <c r="A91" s="46">
        <v>41275</v>
      </c>
      <c r="B91" s="11">
        <v>14.013114</v>
      </c>
      <c r="C91" s="11">
        <v>8.3538189999999997</v>
      </c>
      <c r="D91" s="11">
        <v>3.844433</v>
      </c>
      <c r="E91" s="11">
        <v>1.3342050000000001</v>
      </c>
      <c r="F91" s="11">
        <v>0.46704699999999999</v>
      </c>
      <c r="G91" s="172">
        <v>7.7003820000000012</v>
      </c>
      <c r="H91" s="11">
        <v>35.713000000000001</v>
      </c>
      <c r="J91" s="7"/>
      <c r="Z91" s="7"/>
      <c r="AA91" s="7"/>
      <c r="AB91" s="7"/>
      <c r="AC91" s="7"/>
      <c r="AD91" s="7"/>
      <c r="AE91" s="7"/>
      <c r="AF91" s="7"/>
    </row>
    <row r="92" spans="1:32" x14ac:dyDescent="0.25">
      <c r="A92" s="46">
        <v>41306</v>
      </c>
      <c r="B92" s="11">
        <v>14.065103000000001</v>
      </c>
      <c r="C92" s="11">
        <v>8.3922480000000004</v>
      </c>
      <c r="D92" s="11">
        <v>3.7660089999999999</v>
      </c>
      <c r="E92" s="11">
        <v>1.3125230000000001</v>
      </c>
      <c r="F92" s="11">
        <v>0.46707500000000002</v>
      </c>
      <c r="G92" s="172">
        <v>7.7100419999999978</v>
      </c>
      <c r="H92" s="11">
        <v>35.713000000000001</v>
      </c>
      <c r="J92" s="7"/>
      <c r="Z92" s="7"/>
      <c r="AA92" s="7"/>
      <c r="AB92" s="7"/>
      <c r="AC92" s="7"/>
      <c r="AD92" s="7"/>
      <c r="AE92" s="7"/>
      <c r="AF92" s="7"/>
    </row>
    <row r="93" spans="1:32" x14ac:dyDescent="0.25">
      <c r="A93" s="46">
        <v>41334</v>
      </c>
      <c r="B93" s="11">
        <v>12.890673</v>
      </c>
      <c r="C93" s="11">
        <v>7.9699010000000001</v>
      </c>
      <c r="D93" s="11">
        <v>3.8175620000000001</v>
      </c>
      <c r="E93" s="11">
        <v>1.306554</v>
      </c>
      <c r="F93" s="11">
        <v>0.47127599999999997</v>
      </c>
      <c r="G93" s="172">
        <v>7.8100340000000017</v>
      </c>
      <c r="H93" s="11">
        <v>34.265999999999998</v>
      </c>
      <c r="J93" s="7"/>
      <c r="Z93" s="7"/>
      <c r="AA93" s="7"/>
      <c r="AB93" s="7"/>
      <c r="AC93" s="7"/>
      <c r="AD93" s="7"/>
      <c r="AE93" s="7"/>
      <c r="AF93" s="7"/>
    </row>
    <row r="94" spans="1:32" x14ac:dyDescent="0.25">
      <c r="A94" s="46">
        <v>41365</v>
      </c>
      <c r="B94" s="11">
        <v>12.780214000000001</v>
      </c>
      <c r="C94" s="11">
        <v>8.0262729999999998</v>
      </c>
      <c r="D94" s="11">
        <v>3.9692959999999999</v>
      </c>
      <c r="E94" s="11">
        <v>1.2907960000000001</v>
      </c>
      <c r="F94" s="11">
        <v>0.47466199999999997</v>
      </c>
      <c r="G94" s="172">
        <v>7.781759000000001</v>
      </c>
      <c r="H94" s="11">
        <v>34.323</v>
      </c>
      <c r="J94" s="7"/>
      <c r="Z94" s="7"/>
      <c r="AA94" s="7"/>
      <c r="AB94" s="7"/>
      <c r="AC94" s="7"/>
      <c r="AD94" s="7"/>
      <c r="AE94" s="7"/>
      <c r="AF94" s="7"/>
    </row>
    <row r="95" spans="1:32" x14ac:dyDescent="0.25">
      <c r="A95" s="46">
        <v>41395</v>
      </c>
      <c r="B95" s="11">
        <v>12.669947000000001</v>
      </c>
      <c r="C95" s="11">
        <v>8.0810200000000005</v>
      </c>
      <c r="D95" s="11">
        <v>3.978078</v>
      </c>
      <c r="E95" s="11">
        <v>1.2689779999999999</v>
      </c>
      <c r="F95" s="11">
        <v>0.47629899999999997</v>
      </c>
      <c r="G95" s="172">
        <v>7.8676779999999944</v>
      </c>
      <c r="H95" s="11">
        <v>34.341999999999999</v>
      </c>
      <c r="J95" s="7"/>
      <c r="Z95" s="7"/>
      <c r="AA95" s="7"/>
      <c r="AB95" s="7"/>
      <c r="AC95" s="7"/>
      <c r="AD95" s="7"/>
      <c r="AE95" s="7"/>
      <c r="AF95" s="7"/>
    </row>
    <row r="96" spans="1:32" x14ac:dyDescent="0.25">
      <c r="A96" s="46">
        <v>41426</v>
      </c>
      <c r="B96" s="11">
        <v>12.499979</v>
      </c>
      <c r="C96" s="11">
        <v>8.046106</v>
      </c>
      <c r="D96" s="11">
        <v>3.8713329999999999</v>
      </c>
      <c r="E96" s="11">
        <v>1.2838270000000001</v>
      </c>
      <c r="F96" s="11">
        <v>0.47759699999999999</v>
      </c>
      <c r="G96" s="172">
        <v>7.7731580000000022</v>
      </c>
      <c r="H96" s="11">
        <v>33.951999999999998</v>
      </c>
      <c r="J96" s="7"/>
      <c r="Z96" s="7"/>
      <c r="AA96" s="7"/>
      <c r="AB96" s="7"/>
      <c r="AC96" s="7"/>
      <c r="AD96" s="7"/>
      <c r="AE96" s="7"/>
      <c r="AF96" s="7"/>
    </row>
    <row r="97" spans="1:32" x14ac:dyDescent="0.25">
      <c r="A97" s="46">
        <v>41456</v>
      </c>
      <c r="B97" s="11">
        <v>12.317218</v>
      </c>
      <c r="C97" s="11">
        <v>8.2254649999999998</v>
      </c>
      <c r="D97" s="11">
        <v>4.0189430000000002</v>
      </c>
      <c r="E97" s="11">
        <v>1.300173</v>
      </c>
      <c r="F97" s="11">
        <v>0.47570800000000002</v>
      </c>
      <c r="G97" s="172">
        <v>7.8314929999999947</v>
      </c>
      <c r="H97" s="11">
        <v>34.168999999999997</v>
      </c>
      <c r="J97" s="7"/>
      <c r="Z97" s="7"/>
      <c r="AA97" s="7"/>
      <c r="AB97" s="7"/>
      <c r="AC97" s="7"/>
      <c r="AD97" s="7"/>
      <c r="AE97" s="7"/>
      <c r="AF97" s="7"/>
    </row>
    <row r="98" spans="1:32" x14ac:dyDescent="0.25">
      <c r="A98" s="46">
        <v>41487</v>
      </c>
      <c r="B98" s="11">
        <v>11.915013</v>
      </c>
      <c r="C98" s="11">
        <v>8.050808</v>
      </c>
      <c r="D98" s="11">
        <v>4.2123819999999998</v>
      </c>
      <c r="E98" s="11">
        <v>1.296667</v>
      </c>
      <c r="F98" s="11">
        <v>0.48777100000000001</v>
      </c>
      <c r="G98" s="172">
        <v>7.7343590000000084</v>
      </c>
      <c r="H98" s="11">
        <v>33.697000000000003</v>
      </c>
      <c r="J98" s="7"/>
      <c r="Z98" s="7"/>
      <c r="AA98" s="7"/>
      <c r="AB98" s="7"/>
      <c r="AC98" s="7"/>
      <c r="AD98" s="7"/>
      <c r="AE98" s="7"/>
      <c r="AF98" s="7"/>
    </row>
    <row r="99" spans="1:32" x14ac:dyDescent="0.25">
      <c r="A99" s="46">
        <v>41518</v>
      </c>
      <c r="B99" s="11">
        <v>12.12922</v>
      </c>
      <c r="C99" s="11">
        <v>8.0420269999999991</v>
      </c>
      <c r="D99" s="11">
        <v>3.9185129999999999</v>
      </c>
      <c r="E99" s="11">
        <v>1.3027089999999999</v>
      </c>
      <c r="F99" s="11">
        <v>0.49528699999999998</v>
      </c>
      <c r="G99" s="172">
        <v>7.9352439999999973</v>
      </c>
      <c r="H99" s="11">
        <v>33.823</v>
      </c>
      <c r="J99" s="7"/>
      <c r="Z99" s="7"/>
      <c r="AA99" s="7"/>
      <c r="AB99" s="7"/>
      <c r="AC99" s="7"/>
      <c r="AD99" s="7"/>
      <c r="AE99" s="7"/>
      <c r="AF99" s="7"/>
    </row>
    <row r="100" spans="1:32" x14ac:dyDescent="0.25">
      <c r="A100" s="46">
        <v>41548</v>
      </c>
      <c r="B100" s="11">
        <v>11.847382</v>
      </c>
      <c r="C100" s="11">
        <v>8.4135059999999999</v>
      </c>
      <c r="D100" s="11">
        <v>3.8317420000000002</v>
      </c>
      <c r="E100" s="11">
        <v>1.314317</v>
      </c>
      <c r="F100" s="11">
        <v>0.50307999999999997</v>
      </c>
      <c r="G100" s="172">
        <v>7.9929729999999992</v>
      </c>
      <c r="H100" s="11">
        <v>33.902999999999999</v>
      </c>
      <c r="J100" s="7"/>
      <c r="Z100" s="7"/>
      <c r="AA100" s="7"/>
      <c r="AB100" s="7"/>
      <c r="AC100" s="7"/>
      <c r="AD100" s="7"/>
      <c r="AE100" s="7"/>
      <c r="AF100" s="7"/>
    </row>
    <row r="101" spans="1:32" x14ac:dyDescent="0.25">
      <c r="A101" s="46">
        <v>41579</v>
      </c>
      <c r="B101" s="11">
        <v>11.846658</v>
      </c>
      <c r="C101" s="11">
        <v>8.3145690000000005</v>
      </c>
      <c r="D101" s="11">
        <v>3.8869229999999999</v>
      </c>
      <c r="E101" s="11">
        <v>1.3229770000000001</v>
      </c>
      <c r="F101" s="11">
        <v>0.50991799999999998</v>
      </c>
      <c r="G101" s="172">
        <v>8.0169550000000029</v>
      </c>
      <c r="H101" s="11">
        <v>33.898000000000003</v>
      </c>
      <c r="J101" s="7"/>
      <c r="Z101" s="7"/>
      <c r="AA101" s="7"/>
      <c r="AB101" s="7"/>
      <c r="AC101" s="7"/>
      <c r="AD101" s="7"/>
      <c r="AE101" s="7"/>
      <c r="AF101" s="7"/>
    </row>
    <row r="102" spans="1:32" x14ac:dyDescent="0.25">
      <c r="A102" s="46">
        <v>41609</v>
      </c>
      <c r="B102" s="11">
        <v>11.669598000000001</v>
      </c>
      <c r="C102" s="11">
        <v>8.5868310000000001</v>
      </c>
      <c r="D102" s="11">
        <v>3.9208379999999998</v>
      </c>
      <c r="E102" s="11">
        <v>1.3141640000000001</v>
      </c>
      <c r="F102" s="11">
        <v>0.51081200000000004</v>
      </c>
      <c r="G102" s="172">
        <v>8.1097569999999983</v>
      </c>
      <c r="H102" s="11">
        <v>34.112000000000002</v>
      </c>
      <c r="J102" s="7"/>
      <c r="Z102" s="7"/>
      <c r="AA102" s="7"/>
      <c r="AB102" s="7"/>
      <c r="AC102" s="7"/>
      <c r="AD102" s="7"/>
      <c r="AE102" s="7"/>
      <c r="AF102" s="7"/>
    </row>
    <row r="103" spans="1:32" x14ac:dyDescent="0.25">
      <c r="A103" s="46">
        <v>41640</v>
      </c>
      <c r="B103" s="11">
        <v>12.243836999999999</v>
      </c>
      <c r="C103" s="11">
        <v>8.7568199999999994</v>
      </c>
      <c r="D103" s="11">
        <v>4.0619050000000003</v>
      </c>
      <c r="E103" s="11">
        <v>1.3696660000000001</v>
      </c>
      <c r="F103" s="11">
        <v>0.516737</v>
      </c>
      <c r="G103" s="172">
        <v>8.3020350000000036</v>
      </c>
      <c r="H103" s="11">
        <v>35.250999999999998</v>
      </c>
      <c r="J103" s="7"/>
      <c r="Z103" s="7"/>
      <c r="AA103" s="7"/>
      <c r="AB103" s="7"/>
      <c r="AC103" s="7"/>
      <c r="AD103" s="7"/>
      <c r="AE103" s="7"/>
      <c r="AF103" s="7"/>
    </row>
    <row r="104" spans="1:32" x14ac:dyDescent="0.25">
      <c r="A104" s="46">
        <v>41671</v>
      </c>
      <c r="B104" s="11">
        <v>12.067489</v>
      </c>
      <c r="C104" s="11">
        <v>8.8472559999999998</v>
      </c>
      <c r="D104" s="11">
        <v>4.2427520000000003</v>
      </c>
      <c r="E104" s="11">
        <v>1.3905730000000001</v>
      </c>
      <c r="F104" s="11">
        <v>0.52358400000000005</v>
      </c>
      <c r="G104" s="172">
        <v>8.4193460000000009</v>
      </c>
      <c r="H104" s="11">
        <v>35.491</v>
      </c>
      <c r="J104" s="7"/>
      <c r="Z104" s="7"/>
      <c r="AA104" s="7"/>
      <c r="AB104" s="7"/>
      <c r="AC104" s="7"/>
      <c r="AD104" s="7"/>
      <c r="AE104" s="7"/>
      <c r="AF104" s="7"/>
    </row>
    <row r="105" spans="1:32" x14ac:dyDescent="0.25">
      <c r="A105" s="46">
        <v>41699</v>
      </c>
      <c r="B105" s="11">
        <v>12.094878</v>
      </c>
      <c r="C105" s="11">
        <v>8.9932390000000009</v>
      </c>
      <c r="D105" s="11">
        <v>4.1981190000000002</v>
      </c>
      <c r="E105" s="11">
        <v>1.455873</v>
      </c>
      <c r="F105" s="11">
        <v>0.53016300000000005</v>
      </c>
      <c r="G105" s="172">
        <v>8.3757279999999987</v>
      </c>
      <c r="H105" s="11">
        <v>35.648000000000003</v>
      </c>
      <c r="J105" s="7"/>
      <c r="Z105" s="7"/>
      <c r="AA105" s="7"/>
      <c r="AB105" s="7"/>
      <c r="AC105" s="7"/>
      <c r="AD105" s="7"/>
      <c r="AE105" s="7"/>
      <c r="AF105" s="7"/>
    </row>
    <row r="106" spans="1:32" x14ac:dyDescent="0.25">
      <c r="A106" s="46">
        <v>41730</v>
      </c>
      <c r="B106" s="11">
        <v>11.965256</v>
      </c>
      <c r="C106" s="11">
        <v>9.0070189999999997</v>
      </c>
      <c r="D106" s="11">
        <v>4.102074</v>
      </c>
      <c r="E106" s="11">
        <v>1.5543009999999999</v>
      </c>
      <c r="F106" s="11">
        <v>0.53586299999999998</v>
      </c>
      <c r="G106" s="172">
        <v>8.6674870000000048</v>
      </c>
      <c r="H106" s="11">
        <v>35.832000000000001</v>
      </c>
      <c r="J106" s="7"/>
      <c r="Z106" s="7"/>
      <c r="AA106" s="7"/>
      <c r="AB106" s="7"/>
      <c r="AC106" s="7"/>
      <c r="AD106" s="7"/>
      <c r="AE106" s="7"/>
      <c r="AF106" s="7"/>
    </row>
    <row r="107" spans="1:32" x14ac:dyDescent="0.25">
      <c r="A107" s="46">
        <v>41760</v>
      </c>
      <c r="B107" s="11">
        <v>12.096154</v>
      </c>
      <c r="C107" s="11">
        <v>9.1289130000000007</v>
      </c>
      <c r="D107" s="11">
        <v>4.0503980000000004</v>
      </c>
      <c r="E107" s="11">
        <v>1.574927</v>
      </c>
      <c r="F107" s="11">
        <v>0.54498000000000002</v>
      </c>
      <c r="G107" s="172">
        <v>8.6636279999999957</v>
      </c>
      <c r="H107" s="11">
        <v>36.058999999999997</v>
      </c>
      <c r="J107" s="7"/>
      <c r="Z107" s="7"/>
      <c r="AA107" s="7"/>
      <c r="AB107" s="7"/>
      <c r="AC107" s="7"/>
      <c r="AD107" s="7"/>
      <c r="AE107" s="7"/>
      <c r="AF107" s="7"/>
    </row>
    <row r="108" spans="1:32" x14ac:dyDescent="0.25">
      <c r="A108" s="46">
        <v>41791</v>
      </c>
      <c r="B108" s="11">
        <v>12.343318999999999</v>
      </c>
      <c r="C108" s="11">
        <v>9.5107379999999999</v>
      </c>
      <c r="D108" s="11">
        <v>4.021255</v>
      </c>
      <c r="E108" s="11">
        <v>1.615664</v>
      </c>
      <c r="F108" s="11">
        <v>0.54840599999999995</v>
      </c>
      <c r="G108" s="172">
        <v>8.9106180000000066</v>
      </c>
      <c r="H108" s="11">
        <v>36.950000000000003</v>
      </c>
      <c r="J108" s="7"/>
      <c r="Z108" s="7"/>
      <c r="AA108" s="7"/>
      <c r="AB108" s="7"/>
      <c r="AC108" s="7"/>
      <c r="AD108" s="7"/>
      <c r="AE108" s="7"/>
      <c r="AF108" s="7"/>
    </row>
    <row r="109" spans="1:32" x14ac:dyDescent="0.25">
      <c r="A109" s="46">
        <v>41821</v>
      </c>
      <c r="B109" s="11">
        <v>11.984424000000001</v>
      </c>
      <c r="C109" s="11">
        <v>9.6582650000000001</v>
      </c>
      <c r="D109" s="11">
        <v>3.7059839999999999</v>
      </c>
      <c r="E109" s="11">
        <v>1.613974</v>
      </c>
      <c r="F109" s="11">
        <v>0.55521600000000004</v>
      </c>
      <c r="G109" s="172">
        <v>9.1861369999999987</v>
      </c>
      <c r="H109" s="11">
        <v>36.704000000000001</v>
      </c>
      <c r="J109" s="7"/>
      <c r="Z109" s="7"/>
      <c r="AA109" s="7"/>
      <c r="AB109" s="7"/>
      <c r="AC109" s="7"/>
      <c r="AD109" s="7"/>
      <c r="AE109" s="7"/>
      <c r="AF109" s="7"/>
    </row>
    <row r="110" spans="1:32" x14ac:dyDescent="0.25">
      <c r="A110" s="46">
        <v>41852</v>
      </c>
      <c r="B110" s="11">
        <v>11.891330999999999</v>
      </c>
      <c r="C110" s="11">
        <v>9.6471520000000002</v>
      </c>
      <c r="D110" s="11">
        <v>3.4701300000000002</v>
      </c>
      <c r="E110" s="11">
        <v>1.6465799999999999</v>
      </c>
      <c r="F110" s="11">
        <v>0.55610599999999999</v>
      </c>
      <c r="G110" s="172">
        <v>9.3607010000000024</v>
      </c>
      <c r="H110" s="11">
        <v>36.572000000000003</v>
      </c>
      <c r="J110" s="7"/>
      <c r="Z110" s="7"/>
      <c r="AA110" s="7"/>
      <c r="AB110" s="7"/>
      <c r="AC110" s="7"/>
      <c r="AD110" s="7"/>
      <c r="AE110" s="7"/>
      <c r="AF110" s="7"/>
    </row>
    <row r="111" spans="1:32" x14ac:dyDescent="0.25">
      <c r="A111" s="46">
        <v>41883</v>
      </c>
      <c r="B111" s="11">
        <v>11.703628999999999</v>
      </c>
      <c r="C111" s="11">
        <v>9.780125</v>
      </c>
      <c r="D111" s="11">
        <v>3.5819670000000001</v>
      </c>
      <c r="E111" s="11">
        <v>1.675357</v>
      </c>
      <c r="F111" s="11">
        <v>0.56497799999999998</v>
      </c>
      <c r="G111" s="172">
        <v>9.3879440000000081</v>
      </c>
      <c r="H111" s="11">
        <v>36.694000000000003</v>
      </c>
      <c r="J111" s="7"/>
      <c r="Z111" s="7"/>
      <c r="AA111" s="7"/>
      <c r="AB111" s="7"/>
      <c r="AC111" s="7"/>
      <c r="AD111" s="7"/>
      <c r="AE111" s="7"/>
      <c r="AF111" s="7"/>
    </row>
    <row r="112" spans="1:32" x14ac:dyDescent="0.25">
      <c r="A112" s="46">
        <v>41913</v>
      </c>
      <c r="B112" s="11">
        <v>11.803042</v>
      </c>
      <c r="C112" s="11">
        <v>9.5429630000000003</v>
      </c>
      <c r="D112" s="11">
        <v>3.6080380000000001</v>
      </c>
      <c r="E112" s="11">
        <v>1.720647</v>
      </c>
      <c r="F112" s="11">
        <v>0.56788099999999997</v>
      </c>
      <c r="G112" s="172">
        <v>9.4444289999999995</v>
      </c>
      <c r="H112" s="11">
        <v>36.686999999999998</v>
      </c>
      <c r="J112" s="7"/>
      <c r="Z112" s="7"/>
      <c r="AA112" s="7"/>
      <c r="AB112" s="7"/>
      <c r="AC112" s="7"/>
      <c r="AD112" s="7"/>
      <c r="AE112" s="7"/>
      <c r="AF112" s="7"/>
    </row>
    <row r="113" spans="1:32" x14ac:dyDescent="0.25">
      <c r="A113" s="46">
        <v>41944</v>
      </c>
      <c r="B113" s="11">
        <v>11.979092</v>
      </c>
      <c r="C113" s="11">
        <v>9.5565420000000003</v>
      </c>
      <c r="D113" s="11">
        <v>3.5481229999999999</v>
      </c>
      <c r="E113" s="11">
        <v>1.7215279999999999</v>
      </c>
      <c r="F113" s="11">
        <v>0.57556399999999996</v>
      </c>
      <c r="G113" s="172">
        <v>9.3861510000000017</v>
      </c>
      <c r="H113" s="11">
        <v>36.767000000000003</v>
      </c>
      <c r="J113" s="7"/>
      <c r="Z113" s="7"/>
      <c r="AA113" s="7"/>
      <c r="AB113" s="7"/>
      <c r="AC113" s="7"/>
      <c r="AD113" s="7"/>
      <c r="AE113" s="7"/>
      <c r="AF113" s="7"/>
    </row>
    <row r="114" spans="1:32" x14ac:dyDescent="0.25">
      <c r="A114" s="46">
        <v>41974</v>
      </c>
      <c r="B114" s="11">
        <v>12.121441000000001</v>
      </c>
      <c r="C114" s="11">
        <v>9.2272549999999995</v>
      </c>
      <c r="D114" s="11">
        <v>3.5002049999999998</v>
      </c>
      <c r="E114" s="11">
        <v>1.7593300000000001</v>
      </c>
      <c r="F114" s="11">
        <v>0.58770599999999995</v>
      </c>
      <c r="G114" s="172">
        <v>9.4810629999999989</v>
      </c>
      <c r="H114" s="11">
        <v>36.677</v>
      </c>
      <c r="J114" s="7"/>
      <c r="Z114" s="7"/>
      <c r="AA114" s="7"/>
      <c r="AB114" s="7"/>
      <c r="AC114" s="7"/>
      <c r="AD114" s="7"/>
      <c r="AE114" s="7"/>
      <c r="AF114" s="7"/>
    </row>
    <row r="115" spans="1:32" x14ac:dyDescent="0.25">
      <c r="A115" s="46">
        <v>42005</v>
      </c>
      <c r="B115" s="11">
        <v>11.598625999999999</v>
      </c>
      <c r="C115" s="11">
        <v>8.9311559999999997</v>
      </c>
      <c r="D115" s="11">
        <v>3.3631229999999999</v>
      </c>
      <c r="E115" s="11">
        <v>1.7710939999999999</v>
      </c>
      <c r="F115" s="11">
        <v>0.59517500000000001</v>
      </c>
      <c r="G115" s="172">
        <v>9.427825999999996</v>
      </c>
      <c r="H115" s="11">
        <v>35.686999999999998</v>
      </c>
      <c r="J115" s="7"/>
      <c r="Z115" s="7"/>
      <c r="AA115" s="7"/>
      <c r="AB115" s="7"/>
      <c r="AC115" s="7"/>
      <c r="AD115" s="7"/>
      <c r="AE115" s="7"/>
      <c r="AF115" s="7"/>
    </row>
    <row r="116" spans="1:32" x14ac:dyDescent="0.25">
      <c r="A116" s="46">
        <v>42036</v>
      </c>
      <c r="B116" s="11">
        <v>11.594408</v>
      </c>
      <c r="C116" s="11">
        <v>8.6367259999999995</v>
      </c>
      <c r="D116" s="11">
        <v>3.2002190000000001</v>
      </c>
      <c r="E116" s="11">
        <v>1.8292550000000001</v>
      </c>
      <c r="F116" s="11">
        <v>0.60040400000000005</v>
      </c>
      <c r="G116" s="172">
        <v>9.4789880000000046</v>
      </c>
      <c r="H116" s="11">
        <v>35.340000000000003</v>
      </c>
      <c r="J116" s="7"/>
      <c r="Z116" s="7"/>
      <c r="AA116" s="7"/>
      <c r="AB116" s="7"/>
      <c r="AC116" s="7"/>
      <c r="AD116" s="7"/>
      <c r="AE116" s="7"/>
      <c r="AF116" s="7"/>
    </row>
    <row r="117" spans="1:32" x14ac:dyDescent="0.25">
      <c r="A117" s="46">
        <v>42064</v>
      </c>
      <c r="B117" s="11">
        <v>11.61951</v>
      </c>
      <c r="C117" s="11">
        <v>8.2969740000000005</v>
      </c>
      <c r="D117" s="11">
        <v>3.2472159999999999</v>
      </c>
      <c r="E117" s="11">
        <v>1.82853</v>
      </c>
      <c r="F117" s="11">
        <v>0.60245499999999996</v>
      </c>
      <c r="G117" s="172">
        <v>9.5943150000000017</v>
      </c>
      <c r="H117" s="11">
        <v>35.189</v>
      </c>
      <c r="J117" s="7"/>
      <c r="Z117" s="7"/>
      <c r="AA117" s="7"/>
      <c r="AB117" s="7"/>
      <c r="AC117" s="7"/>
      <c r="AD117" s="7"/>
      <c r="AE117" s="7"/>
      <c r="AF117" s="7"/>
    </row>
    <row r="118" spans="1:32" x14ac:dyDescent="0.25">
      <c r="A118" s="46">
        <v>42095</v>
      </c>
      <c r="B118" s="11">
        <v>12.922791999999999</v>
      </c>
      <c r="C118" s="11">
        <v>8.1765100000000004</v>
      </c>
      <c r="D118" s="11">
        <v>3.2190650000000001</v>
      </c>
      <c r="E118" s="11">
        <v>1.8214779999999999</v>
      </c>
      <c r="F118" s="11">
        <v>0.611286</v>
      </c>
      <c r="G118" s="172">
        <v>9.6488689999999977</v>
      </c>
      <c r="H118" s="11">
        <v>36.4</v>
      </c>
      <c r="J118" s="7"/>
      <c r="Z118" s="7"/>
      <c r="AA118" s="7"/>
      <c r="AB118" s="7"/>
      <c r="AC118" s="7"/>
      <c r="AD118" s="7"/>
      <c r="AE118" s="7"/>
      <c r="AF118" s="7"/>
    </row>
    <row r="119" spans="1:32" x14ac:dyDescent="0.25">
      <c r="A119" s="46">
        <v>42125</v>
      </c>
      <c r="B119" s="11">
        <v>12.8916</v>
      </c>
      <c r="C119" s="11">
        <v>7.9175079999999998</v>
      </c>
      <c r="D119" s="11">
        <v>3.276141</v>
      </c>
      <c r="E119" s="11">
        <v>1.7772349999999999</v>
      </c>
      <c r="F119" s="11">
        <v>0.60853000000000002</v>
      </c>
      <c r="G119" s="172">
        <v>9.6839859999999973</v>
      </c>
      <c r="H119" s="11">
        <v>36.155000000000001</v>
      </c>
      <c r="J119" s="7"/>
      <c r="Z119" s="7"/>
      <c r="AA119" s="7"/>
      <c r="AB119" s="7"/>
      <c r="AC119" s="7"/>
      <c r="AD119" s="7"/>
      <c r="AE119" s="7"/>
      <c r="AF119" s="7"/>
    </row>
    <row r="120" spans="1:32" x14ac:dyDescent="0.25">
      <c r="A120" s="46">
        <v>42156</v>
      </c>
      <c r="B120" s="11">
        <v>12.983853</v>
      </c>
      <c r="C120" s="11">
        <v>7.5835920000000003</v>
      </c>
      <c r="D120" s="11">
        <v>3.3430849999999999</v>
      </c>
      <c r="E120" s="11">
        <v>1.7603569999999999</v>
      </c>
      <c r="F120" s="11">
        <v>0.61536199999999996</v>
      </c>
      <c r="G120" s="172">
        <v>9.6697510000000051</v>
      </c>
      <c r="H120" s="11">
        <v>35.956000000000003</v>
      </c>
      <c r="J120" s="7"/>
      <c r="Z120" s="7"/>
      <c r="AA120" s="7"/>
      <c r="AB120" s="7"/>
      <c r="AC120" s="7"/>
      <c r="AD120" s="7"/>
      <c r="AE120" s="7"/>
      <c r="AF120" s="7"/>
    </row>
    <row r="121" spans="1:32" x14ac:dyDescent="0.25">
      <c r="A121" s="46">
        <v>42186</v>
      </c>
      <c r="B121" s="11">
        <v>13.503183</v>
      </c>
      <c r="C121" s="11">
        <v>7.2911910000000004</v>
      </c>
      <c r="D121" s="11">
        <v>3.4199510000000002</v>
      </c>
      <c r="E121" s="11">
        <v>1.7579119999999999</v>
      </c>
      <c r="F121" s="11">
        <v>0.62244100000000002</v>
      </c>
      <c r="G121" s="172">
        <v>9.8333219999999955</v>
      </c>
      <c r="H121" s="11">
        <v>36.427999999999997</v>
      </c>
      <c r="J121" s="7"/>
      <c r="Z121" s="7"/>
      <c r="AA121" s="7"/>
      <c r="AB121" s="7"/>
      <c r="AC121" s="7"/>
      <c r="AD121" s="7"/>
      <c r="AE121" s="7"/>
      <c r="AF121" s="7"/>
    </row>
    <row r="122" spans="1:32" x14ac:dyDescent="0.25">
      <c r="A122" s="46">
        <v>42217</v>
      </c>
      <c r="B122" s="11">
        <v>13.434419999999999</v>
      </c>
      <c r="C122" s="11">
        <v>7.265606</v>
      </c>
      <c r="D122" s="11">
        <v>3.5405769999999999</v>
      </c>
      <c r="E122" s="11">
        <v>1.739873</v>
      </c>
      <c r="F122" s="11">
        <v>0.62162200000000001</v>
      </c>
      <c r="G122" s="172">
        <v>9.6089020000000005</v>
      </c>
      <c r="H122" s="11">
        <v>36.210999999999999</v>
      </c>
      <c r="J122" s="7"/>
      <c r="Z122" s="7"/>
      <c r="AA122" s="7"/>
      <c r="AB122" s="7"/>
      <c r="AC122" s="7"/>
      <c r="AD122" s="7"/>
      <c r="AE122" s="7"/>
      <c r="AF122" s="7"/>
    </row>
    <row r="123" spans="1:32" x14ac:dyDescent="0.25">
      <c r="A123" s="46">
        <v>42248</v>
      </c>
      <c r="B123" s="11">
        <v>13.68177</v>
      </c>
      <c r="C123" s="11">
        <v>6.8484059999999998</v>
      </c>
      <c r="D123" s="11">
        <v>3.8170890000000002</v>
      </c>
      <c r="E123" s="11">
        <v>1.738073</v>
      </c>
      <c r="F123" s="11">
        <v>0.62860000000000005</v>
      </c>
      <c r="G123" s="172">
        <v>9.5320620000000034</v>
      </c>
      <c r="H123" s="11">
        <v>36.246000000000002</v>
      </c>
      <c r="J123" s="7"/>
      <c r="Z123" s="7"/>
      <c r="AA123" s="7"/>
      <c r="AB123" s="7"/>
      <c r="AC123" s="7"/>
      <c r="AD123" s="7"/>
      <c r="AE123" s="7"/>
      <c r="AF123" s="7"/>
    </row>
    <row r="124" spans="1:32" x14ac:dyDescent="0.25">
      <c r="A124" s="46">
        <v>42278</v>
      </c>
      <c r="B124" s="11">
        <v>13.984797</v>
      </c>
      <c r="C124" s="11">
        <v>6.5950160000000002</v>
      </c>
      <c r="D124" s="11">
        <v>3.9134410000000002</v>
      </c>
      <c r="E124" s="11">
        <v>1.7046220000000001</v>
      </c>
      <c r="F124" s="11">
        <v>0.63107500000000005</v>
      </c>
      <c r="G124" s="172">
        <v>9.6940490000000032</v>
      </c>
      <c r="H124" s="11">
        <v>36.523000000000003</v>
      </c>
      <c r="J124" s="7"/>
      <c r="Z124" s="7"/>
      <c r="AA124" s="7"/>
      <c r="AB124" s="7"/>
      <c r="AC124" s="7"/>
      <c r="AD124" s="7"/>
      <c r="AE124" s="7"/>
      <c r="AF124" s="7"/>
    </row>
    <row r="125" spans="1:32" x14ac:dyDescent="0.25">
      <c r="A125" s="46">
        <v>42309</v>
      </c>
      <c r="B125" s="11">
        <v>14.024411000000001</v>
      </c>
      <c r="C125" s="11">
        <v>6.3405829999999996</v>
      </c>
      <c r="D125" s="11">
        <v>3.9543210000000002</v>
      </c>
      <c r="E125" s="11">
        <v>1.73889</v>
      </c>
      <c r="F125" s="11">
        <v>0.63350200000000001</v>
      </c>
      <c r="G125" s="172">
        <v>9.6932929999999971</v>
      </c>
      <c r="H125" s="11">
        <v>36.384999999999998</v>
      </c>
      <c r="J125" s="7"/>
      <c r="Z125" s="7"/>
      <c r="AA125" s="7"/>
      <c r="AB125" s="7"/>
      <c r="AC125" s="7"/>
      <c r="AD125" s="7"/>
      <c r="AE125" s="7"/>
      <c r="AF125" s="7"/>
    </row>
    <row r="126" spans="1:32" x14ac:dyDescent="0.25">
      <c r="A126" s="46">
        <v>42339</v>
      </c>
      <c r="B126" s="11">
        <v>14.07821</v>
      </c>
      <c r="C126" s="11">
        <v>6.185651</v>
      </c>
      <c r="D126" s="11">
        <v>4.0490469999999998</v>
      </c>
      <c r="E126" s="11">
        <v>1.7326429999999999</v>
      </c>
      <c r="F126" s="11">
        <v>0.632189</v>
      </c>
      <c r="G126" s="172">
        <v>9.7132599999999982</v>
      </c>
      <c r="H126" s="11">
        <v>36.390999999999998</v>
      </c>
      <c r="J126" s="7"/>
      <c r="Z126" s="7"/>
      <c r="AA126" s="7"/>
      <c r="AB126" s="7"/>
      <c r="AC126" s="7"/>
      <c r="AD126" s="7"/>
      <c r="AE126" s="7"/>
      <c r="AF126" s="7"/>
    </row>
    <row r="127" spans="1:32" x14ac:dyDescent="0.25">
      <c r="A127" s="46">
        <v>42370</v>
      </c>
      <c r="B127" s="11">
        <v>14.747033999999999</v>
      </c>
      <c r="C127" s="11">
        <v>5.9890720000000002</v>
      </c>
      <c r="D127" s="11">
        <v>4.1377629999999996</v>
      </c>
      <c r="E127" s="11">
        <v>1.7225349999999999</v>
      </c>
      <c r="F127" s="11">
        <v>0.63123799999999997</v>
      </c>
      <c r="G127" s="172">
        <v>9.5983580000000011</v>
      </c>
      <c r="H127" s="11">
        <v>36.826000000000001</v>
      </c>
      <c r="J127" s="7"/>
      <c r="Z127" s="7"/>
      <c r="AA127" s="7"/>
      <c r="AB127" s="7"/>
      <c r="AC127" s="7"/>
      <c r="AD127" s="7"/>
      <c r="AE127" s="7"/>
      <c r="AF127" s="7"/>
    </row>
    <row r="128" spans="1:32" x14ac:dyDescent="0.25">
      <c r="A128" s="46">
        <v>42401</v>
      </c>
      <c r="B128" s="11">
        <v>15.063485999999999</v>
      </c>
      <c r="C128" s="11">
        <v>5.8524729999999998</v>
      </c>
      <c r="D128" s="11">
        <v>4.5029940000000002</v>
      </c>
      <c r="E128" s="11">
        <v>1.6717489999999999</v>
      </c>
      <c r="F128" s="11">
        <v>0.63924000000000003</v>
      </c>
      <c r="G128" s="172">
        <v>9.5330579999999969</v>
      </c>
      <c r="H128" s="11">
        <v>37.262999999999998</v>
      </c>
      <c r="J128" s="7"/>
      <c r="Z128" s="7"/>
      <c r="AA128" s="7"/>
      <c r="AB128" s="7"/>
      <c r="AC128" s="7"/>
      <c r="AD128" s="7"/>
      <c r="AE128" s="7"/>
      <c r="AF128" s="7"/>
    </row>
    <row r="129" spans="1:32" x14ac:dyDescent="0.25">
      <c r="A129" s="46">
        <v>42430</v>
      </c>
      <c r="B129" s="11">
        <v>14.959785999999999</v>
      </c>
      <c r="C129" s="11">
        <v>5.8396520000000001</v>
      </c>
      <c r="D129" s="11">
        <v>4.7302540000000004</v>
      </c>
      <c r="E129" s="11">
        <v>1.6815720000000001</v>
      </c>
      <c r="F129" s="11">
        <v>0.64443899999999998</v>
      </c>
      <c r="G129" s="172">
        <v>9.4192970000000038</v>
      </c>
      <c r="H129" s="11">
        <v>37.274999999999999</v>
      </c>
      <c r="J129" s="7"/>
      <c r="Z129" s="7"/>
      <c r="AA129" s="7"/>
      <c r="AB129" s="7"/>
      <c r="AC129" s="7"/>
      <c r="AD129" s="7"/>
      <c r="AE129" s="7"/>
      <c r="AF129" s="7"/>
    </row>
    <row r="130" spans="1:32" x14ac:dyDescent="0.25">
      <c r="A130" s="46">
        <v>42461</v>
      </c>
      <c r="B130" s="11">
        <v>13.500717</v>
      </c>
      <c r="C130" s="11">
        <v>5.5470819999999996</v>
      </c>
      <c r="D130" s="11">
        <v>5.034618</v>
      </c>
      <c r="E130" s="11">
        <v>1.595313</v>
      </c>
      <c r="F130" s="11">
        <v>0.646088</v>
      </c>
      <c r="G130" s="172">
        <v>9.0901820000000022</v>
      </c>
      <c r="H130" s="11">
        <v>35.414000000000001</v>
      </c>
      <c r="J130" s="7"/>
      <c r="Z130" s="7"/>
      <c r="AA130" s="7"/>
      <c r="AB130" s="7"/>
      <c r="AC130" s="7"/>
      <c r="AD130" s="7"/>
      <c r="AE130" s="7"/>
      <c r="AF130" s="7"/>
    </row>
    <row r="131" spans="1:32" x14ac:dyDescent="0.25">
      <c r="A131" s="46">
        <v>42491</v>
      </c>
      <c r="B131" s="11">
        <v>13.219398999999999</v>
      </c>
      <c r="C131" s="11">
        <v>5.3816519999999999</v>
      </c>
      <c r="D131" s="11">
        <v>5.391089</v>
      </c>
      <c r="E131" s="11">
        <v>1.6034949999999999</v>
      </c>
      <c r="F131" s="11">
        <v>0.65646700000000002</v>
      </c>
      <c r="G131" s="172">
        <v>8.9238980000000048</v>
      </c>
      <c r="H131" s="11">
        <v>35.176000000000002</v>
      </c>
      <c r="J131" s="7"/>
      <c r="Z131" s="7"/>
      <c r="AA131" s="7"/>
      <c r="AB131" s="7"/>
      <c r="AC131" s="7"/>
      <c r="AD131" s="7"/>
      <c r="AE131" s="7"/>
      <c r="AF131" s="7"/>
    </row>
    <row r="132" spans="1:32" x14ac:dyDescent="0.25">
      <c r="A132" s="46">
        <v>42522</v>
      </c>
      <c r="B132" s="11">
        <v>12.798292999999999</v>
      </c>
      <c r="C132" s="11">
        <v>5.2467839999999999</v>
      </c>
      <c r="D132" s="11">
        <v>5.6269799999999996</v>
      </c>
      <c r="E132" s="11">
        <v>1.5971500000000001</v>
      </c>
      <c r="F132" s="11">
        <v>0.65795700000000001</v>
      </c>
      <c r="G132" s="172">
        <v>8.7228360000000009</v>
      </c>
      <c r="H132" s="11">
        <v>34.65</v>
      </c>
      <c r="J132" s="7"/>
      <c r="Z132" s="7"/>
      <c r="AA132" s="7"/>
      <c r="AB132" s="7"/>
      <c r="AC132" s="7"/>
      <c r="AD132" s="7"/>
      <c r="AE132" s="7"/>
      <c r="AF132" s="7"/>
    </row>
    <row r="133" spans="1:32" x14ac:dyDescent="0.25">
      <c r="A133" s="46">
        <v>42552</v>
      </c>
      <c r="B133" s="11">
        <v>12.258675</v>
      </c>
      <c r="C133" s="11">
        <v>5.0459709999999998</v>
      </c>
      <c r="D133" s="11">
        <v>6.0923170000000004</v>
      </c>
      <c r="E133" s="11">
        <v>1.5774520000000001</v>
      </c>
      <c r="F133" s="11">
        <v>0.65716699999999995</v>
      </c>
      <c r="G133" s="172">
        <v>8.1164179999999959</v>
      </c>
      <c r="H133" s="11">
        <v>33.747999999999998</v>
      </c>
      <c r="J133" s="7"/>
      <c r="Z133" s="7"/>
      <c r="AA133" s="7"/>
      <c r="AB133" s="7"/>
      <c r="AC133" s="7"/>
      <c r="AD133" s="7"/>
      <c r="AE133" s="7"/>
      <c r="AF133" s="7"/>
    </row>
    <row r="134" spans="1:32" x14ac:dyDescent="0.25">
      <c r="A134" s="46">
        <v>42583</v>
      </c>
      <c r="B134" s="11">
        <v>12.353903000000001</v>
      </c>
      <c r="C134" s="11">
        <v>4.9039089999999996</v>
      </c>
      <c r="D134" s="11">
        <v>6.4933389999999997</v>
      </c>
      <c r="E134" s="11">
        <v>1.5573809999999999</v>
      </c>
      <c r="F134" s="11">
        <v>0.65926200000000001</v>
      </c>
      <c r="G134" s="172">
        <v>8.1292060000000035</v>
      </c>
      <c r="H134" s="11">
        <v>34.097000000000001</v>
      </c>
      <c r="J134" s="7"/>
      <c r="Z134" s="7"/>
      <c r="AA134" s="7"/>
      <c r="AB134" s="7"/>
      <c r="AC134" s="7"/>
      <c r="AD134" s="7"/>
      <c r="AE134" s="7"/>
      <c r="AF134" s="7"/>
    </row>
    <row r="135" spans="1:32" x14ac:dyDescent="0.25">
      <c r="A135" s="46">
        <v>42614</v>
      </c>
      <c r="B135" s="11">
        <v>11.807003</v>
      </c>
      <c r="C135" s="11">
        <v>4.9342759999999997</v>
      </c>
      <c r="D135" s="11">
        <v>6.5537049999999999</v>
      </c>
      <c r="E135" s="11">
        <v>1.5888869999999999</v>
      </c>
      <c r="F135" s="11">
        <v>0.65264200000000006</v>
      </c>
      <c r="G135" s="172">
        <v>7.9224870000000038</v>
      </c>
      <c r="H135" s="11">
        <v>33.459000000000003</v>
      </c>
      <c r="J135" s="7"/>
      <c r="Z135" s="7"/>
      <c r="AA135" s="7"/>
      <c r="AB135" s="7"/>
      <c r="AC135" s="7"/>
      <c r="AD135" s="7"/>
      <c r="AE135" s="7"/>
      <c r="AF135" s="7"/>
    </row>
    <row r="136" spans="1:32" x14ac:dyDescent="0.25">
      <c r="A136" s="46">
        <v>42644</v>
      </c>
      <c r="B136" s="11">
        <v>11.261428</v>
      </c>
      <c r="C136" s="11">
        <v>4.7448040000000002</v>
      </c>
      <c r="D136" s="11">
        <v>6.5871170000000001</v>
      </c>
      <c r="E136" s="11">
        <v>1.595569</v>
      </c>
      <c r="F136" s="11">
        <v>0.65568599999999999</v>
      </c>
      <c r="G136" s="172">
        <v>7.6603960000000022</v>
      </c>
      <c r="H136" s="11">
        <v>32.505000000000003</v>
      </c>
      <c r="J136" s="7"/>
      <c r="Z136" s="7"/>
      <c r="AA136" s="7"/>
      <c r="AB136" s="7"/>
      <c r="AC136" s="7"/>
      <c r="AD136" s="7"/>
      <c r="AE136" s="7"/>
      <c r="AF136" s="7"/>
    </row>
    <row r="137" spans="1:32" x14ac:dyDescent="0.25">
      <c r="A137" s="46">
        <v>42675</v>
      </c>
      <c r="B137" s="11">
        <v>10.610448999999999</v>
      </c>
      <c r="C137" s="11">
        <v>4.8806989999999999</v>
      </c>
      <c r="D137" s="11">
        <v>6.7717859999999996</v>
      </c>
      <c r="E137" s="11">
        <v>1.551004</v>
      </c>
      <c r="F137" s="11">
        <v>0.65133300000000005</v>
      </c>
      <c r="G137" s="172">
        <v>7.6097290000000051</v>
      </c>
      <c r="H137" s="11">
        <v>32.075000000000003</v>
      </c>
      <c r="J137" s="7"/>
      <c r="Z137" s="7"/>
      <c r="AA137" s="7"/>
      <c r="AB137" s="7"/>
      <c r="AC137" s="7"/>
      <c r="AD137" s="7"/>
      <c r="AE137" s="7"/>
      <c r="AF137" s="7"/>
    </row>
    <row r="138" spans="1:32" x14ac:dyDescent="0.25">
      <c r="A138" s="46">
        <v>42705</v>
      </c>
      <c r="B138" s="11">
        <v>10.349834</v>
      </c>
      <c r="C138" s="11">
        <v>4.9691749999999999</v>
      </c>
      <c r="D138" s="11">
        <v>7.0092369999999997</v>
      </c>
      <c r="E138" s="11">
        <v>1.5043800000000001</v>
      </c>
      <c r="F138" s="11">
        <v>0.64795899999999995</v>
      </c>
      <c r="G138" s="172">
        <v>7.3874149999999972</v>
      </c>
      <c r="H138" s="11">
        <v>31.867999999999999</v>
      </c>
      <c r="J138" s="7"/>
      <c r="Z138" s="7"/>
      <c r="AA138" s="7"/>
      <c r="AB138" s="7"/>
      <c r="AC138" s="7"/>
      <c r="AD138" s="7"/>
      <c r="AE138" s="7"/>
      <c r="AF138" s="7"/>
    </row>
    <row r="139" spans="1:32" x14ac:dyDescent="0.25">
      <c r="A139" s="46">
        <v>42736</v>
      </c>
      <c r="B139" s="11">
        <v>9.294924</v>
      </c>
      <c r="C139" s="11">
        <v>5.1040859999999997</v>
      </c>
      <c r="D139" s="11">
        <v>7.1697839999999999</v>
      </c>
      <c r="E139" s="11">
        <v>1.5039279999999999</v>
      </c>
      <c r="F139" s="11">
        <v>0.64359900000000003</v>
      </c>
      <c r="G139" s="172">
        <v>7.306678999999999</v>
      </c>
      <c r="H139" s="11">
        <v>31.023</v>
      </c>
      <c r="J139" s="7"/>
      <c r="Z139" s="7"/>
      <c r="AA139" s="7"/>
      <c r="AB139" s="7"/>
      <c r="AC139" s="7"/>
      <c r="AD139" s="7"/>
      <c r="AE139" s="7"/>
      <c r="AF139" s="7"/>
    </row>
    <row r="140" spans="1:32" x14ac:dyDescent="0.25">
      <c r="A140" s="46">
        <v>42767</v>
      </c>
      <c r="B140" s="11">
        <v>8.8596020000000006</v>
      </c>
      <c r="C140" s="11">
        <v>5.230899</v>
      </c>
      <c r="D140" s="11">
        <v>6.9828530000000004</v>
      </c>
      <c r="E140" s="11">
        <v>1.5531820000000001</v>
      </c>
      <c r="F140" s="11">
        <v>0.63586900000000002</v>
      </c>
      <c r="G140" s="172">
        <v>7.1685949999999998</v>
      </c>
      <c r="H140" s="11">
        <v>30.431000000000001</v>
      </c>
      <c r="J140" s="7"/>
      <c r="Z140" s="7"/>
      <c r="AA140" s="7"/>
      <c r="AB140" s="7"/>
      <c r="AC140" s="7"/>
      <c r="AD140" s="7"/>
      <c r="AE140" s="7"/>
      <c r="AF140" s="7"/>
    </row>
    <row r="141" spans="1:32" x14ac:dyDescent="0.25">
      <c r="A141" s="46">
        <v>42795</v>
      </c>
      <c r="B141" s="11">
        <v>8.6775040000000008</v>
      </c>
      <c r="C141" s="11">
        <v>5.432925</v>
      </c>
      <c r="D141" s="11">
        <v>7.0867170000000002</v>
      </c>
      <c r="E141" s="11">
        <v>1.5276099999999999</v>
      </c>
      <c r="F141" s="11">
        <v>0.64178299999999999</v>
      </c>
      <c r="G141" s="172">
        <v>7.1634610000000016</v>
      </c>
      <c r="H141" s="11">
        <v>30.53</v>
      </c>
      <c r="J141" s="7"/>
      <c r="Z141" s="7"/>
      <c r="AA141" s="7"/>
      <c r="AB141" s="7"/>
      <c r="AC141" s="7"/>
      <c r="AD141" s="7"/>
      <c r="AE141" s="7"/>
      <c r="AF141" s="7"/>
    </row>
    <row r="142" spans="1:32" x14ac:dyDescent="0.25">
      <c r="A142" s="46">
        <v>42826</v>
      </c>
      <c r="B142" s="11">
        <v>8.6046960000000006</v>
      </c>
      <c r="C142" s="11">
        <v>5.5339219999999996</v>
      </c>
      <c r="D142" s="11">
        <v>7.0850860000000004</v>
      </c>
      <c r="E142" s="11">
        <v>1.548346</v>
      </c>
      <c r="F142" s="11">
        <v>0.63483100000000003</v>
      </c>
      <c r="G142" s="172">
        <v>7.1511190000000013</v>
      </c>
      <c r="H142" s="11">
        <v>30.558</v>
      </c>
      <c r="J142" s="7"/>
      <c r="Z142" s="7"/>
      <c r="AA142" s="7"/>
      <c r="AB142" s="7"/>
      <c r="AC142" s="7"/>
      <c r="AD142" s="7"/>
      <c r="AE142" s="7"/>
      <c r="AF142" s="7"/>
    </row>
    <row r="143" spans="1:32" x14ac:dyDescent="0.25">
      <c r="A143" s="46">
        <v>42856</v>
      </c>
      <c r="B143" s="11">
        <v>8.5188030000000001</v>
      </c>
      <c r="C143" s="11">
        <v>5.5429680000000001</v>
      </c>
      <c r="D143" s="11">
        <v>6.7650420000000002</v>
      </c>
      <c r="E143" s="11">
        <v>1.5819700000000001</v>
      </c>
      <c r="F143" s="11">
        <v>0.62808799999999998</v>
      </c>
      <c r="G143" s="172">
        <v>7.2081290000000031</v>
      </c>
      <c r="H143" s="11">
        <v>30.245000000000001</v>
      </c>
      <c r="J143" s="7"/>
      <c r="Z143" s="7"/>
      <c r="AA143" s="7"/>
      <c r="AB143" s="7"/>
      <c r="AC143" s="7"/>
      <c r="AD143" s="7"/>
      <c r="AE143" s="7"/>
      <c r="AF143" s="7"/>
    </row>
    <row r="144" spans="1:32" x14ac:dyDescent="0.25">
      <c r="A144" s="46">
        <v>42887</v>
      </c>
      <c r="B144" s="11">
        <v>8.6223050000000008</v>
      </c>
      <c r="C144" s="11">
        <v>5.4511539999999998</v>
      </c>
      <c r="D144" s="11">
        <v>6.8401680000000002</v>
      </c>
      <c r="E144" s="11">
        <v>1.5919509999999999</v>
      </c>
      <c r="F144" s="11">
        <v>0.63656599999999997</v>
      </c>
      <c r="G144" s="172">
        <v>7.238856000000002</v>
      </c>
      <c r="H144" s="11">
        <v>30.381</v>
      </c>
      <c r="J144" s="7"/>
      <c r="Z144" s="7"/>
      <c r="AA144" s="7"/>
      <c r="AB144" s="7"/>
      <c r="AC144" s="7"/>
      <c r="AD144" s="7"/>
      <c r="AE144" s="7"/>
      <c r="AF144" s="7"/>
    </row>
    <row r="145" spans="1:32" x14ac:dyDescent="0.25">
      <c r="A145" s="46">
        <v>42917</v>
      </c>
      <c r="B145" s="11">
        <v>16.651993999999998</v>
      </c>
      <c r="C145" s="11">
        <v>5.5532349999999999</v>
      </c>
      <c r="D145" s="11">
        <v>6.5261760000000004</v>
      </c>
      <c r="E145" s="11">
        <v>1.5747679999999999</v>
      </c>
      <c r="F145" s="11">
        <v>0.63095000000000001</v>
      </c>
      <c r="G145" s="172">
        <v>7.3088770000000061</v>
      </c>
      <c r="H145" s="11">
        <v>38.246000000000002</v>
      </c>
      <c r="J145" s="7"/>
      <c r="Z145" s="7"/>
      <c r="AA145" s="7"/>
      <c r="AB145" s="7"/>
      <c r="AC145" s="7"/>
      <c r="AD145" s="7"/>
      <c r="AE145" s="7"/>
      <c r="AF145" s="7"/>
    </row>
    <row r="146" spans="1:32" x14ac:dyDescent="0.25">
      <c r="A146" s="46">
        <v>42948</v>
      </c>
      <c r="B146" s="11">
        <v>16.534783999999998</v>
      </c>
      <c r="C146" s="11">
        <v>5.7656830000000001</v>
      </c>
      <c r="D146" s="11">
        <v>6.2382039999999996</v>
      </c>
      <c r="E146" s="11">
        <v>1.5818989999999999</v>
      </c>
      <c r="F146" s="11">
        <v>0.63687899999999997</v>
      </c>
      <c r="G146" s="172">
        <v>7.2355510000000045</v>
      </c>
      <c r="H146" s="11">
        <v>37.993000000000002</v>
      </c>
      <c r="J146" s="7"/>
      <c r="Z146" s="7"/>
      <c r="AA146" s="7"/>
      <c r="AB146" s="7"/>
      <c r="AC146" s="7"/>
      <c r="AD146" s="7"/>
      <c r="AE146" s="7"/>
      <c r="AF146" s="7"/>
    </row>
    <row r="147" spans="1:32" x14ac:dyDescent="0.25">
      <c r="A147" s="46">
        <v>42979</v>
      </c>
      <c r="B147" s="11">
        <v>16.580947999999999</v>
      </c>
      <c r="C147" s="11">
        <v>5.7460389999999997</v>
      </c>
      <c r="D147" s="11">
        <v>6.0814859999999999</v>
      </c>
      <c r="E147" s="11">
        <v>1.539277</v>
      </c>
      <c r="F147" s="11">
        <v>0.63183</v>
      </c>
      <c r="G147" s="172">
        <v>7.1284199999999984</v>
      </c>
      <c r="H147" s="11">
        <v>37.707999999999998</v>
      </c>
      <c r="J147" s="7"/>
      <c r="Z147" s="7"/>
      <c r="AA147" s="7"/>
      <c r="AB147" s="7"/>
      <c r="AC147" s="7"/>
      <c r="AD147" s="7"/>
      <c r="AE147" s="7"/>
      <c r="AF147" s="7"/>
    </row>
    <row r="148" spans="1:32" x14ac:dyDescent="0.25">
      <c r="A148" s="46">
        <v>43009</v>
      </c>
      <c r="B148" s="11">
        <v>16.640060999999999</v>
      </c>
      <c r="C148" s="11">
        <v>5.9477380000000002</v>
      </c>
      <c r="D148" s="11">
        <v>6.1337539999999997</v>
      </c>
      <c r="E148" s="11">
        <v>1.5221910000000001</v>
      </c>
      <c r="F148" s="11">
        <v>0.62965899999999997</v>
      </c>
      <c r="G148" s="172">
        <v>6.9745969999999993</v>
      </c>
      <c r="H148" s="11">
        <v>37.847999999999999</v>
      </c>
      <c r="J148" s="7"/>
      <c r="Z148" s="7"/>
      <c r="AA148" s="7"/>
      <c r="AB148" s="7"/>
      <c r="AC148" s="7"/>
      <c r="AD148" s="7"/>
      <c r="AE148" s="7"/>
      <c r="AF148" s="7"/>
    </row>
    <row r="149" spans="1:32" x14ac:dyDescent="0.25">
      <c r="A149" s="46">
        <v>43040</v>
      </c>
      <c r="B149" s="11">
        <v>16.664756000000001</v>
      </c>
      <c r="C149" s="11">
        <v>6.06548</v>
      </c>
      <c r="D149" s="11">
        <v>6.0297210000000003</v>
      </c>
      <c r="E149" s="11">
        <v>1.52827</v>
      </c>
      <c r="F149" s="11">
        <v>0.63770800000000005</v>
      </c>
      <c r="G149" s="172">
        <v>6.9200649999999975</v>
      </c>
      <c r="H149" s="11">
        <v>37.845999999999997</v>
      </c>
      <c r="J149" s="7"/>
      <c r="Z149" s="7"/>
      <c r="AA149" s="7"/>
      <c r="AB149" s="7"/>
      <c r="AC149" s="7"/>
      <c r="AD149" s="7"/>
      <c r="AE149" s="7"/>
      <c r="AF149" s="7"/>
    </row>
    <row r="150" spans="1:32" x14ac:dyDescent="0.25">
      <c r="A150" s="46">
        <v>43070</v>
      </c>
      <c r="B150" s="11">
        <v>16.69089</v>
      </c>
      <c r="C150" s="11">
        <v>6.2127860000000004</v>
      </c>
      <c r="D150" s="11">
        <v>5.9557979999999997</v>
      </c>
      <c r="E150" s="11">
        <v>1.535836</v>
      </c>
      <c r="F150" s="11">
        <v>0.63830699999999996</v>
      </c>
      <c r="G150" s="172">
        <v>6.8583830000000034</v>
      </c>
      <c r="H150" s="11">
        <v>37.892000000000003</v>
      </c>
      <c r="J150" s="7"/>
      <c r="Z150" s="7"/>
      <c r="AA150" s="7"/>
      <c r="AB150" s="7"/>
      <c r="AC150" s="7"/>
      <c r="AD150" s="7"/>
      <c r="AE150" s="7"/>
      <c r="AF150" s="7"/>
    </row>
    <row r="151" spans="1:32" x14ac:dyDescent="0.25">
      <c r="A151" s="46">
        <v>43101</v>
      </c>
      <c r="B151" s="11">
        <v>16.877044000000001</v>
      </c>
      <c r="C151" s="11">
        <v>6.3130300000000004</v>
      </c>
      <c r="D151" s="11">
        <v>5.9639319999999998</v>
      </c>
      <c r="E151" s="11">
        <v>1.570989</v>
      </c>
      <c r="F151" s="11">
        <v>0.64361800000000002</v>
      </c>
      <c r="G151" s="172">
        <v>6.8173869999999965</v>
      </c>
      <c r="H151" s="11">
        <v>38.186</v>
      </c>
      <c r="J151" s="7"/>
      <c r="Z151" s="7"/>
      <c r="AA151" s="7"/>
      <c r="AB151" s="7"/>
      <c r="AC151" s="7"/>
      <c r="AD151" s="7"/>
      <c r="AE151" s="7"/>
      <c r="AF151" s="7"/>
    </row>
    <row r="152" spans="1:32" x14ac:dyDescent="0.25">
      <c r="A152" s="46">
        <v>43132</v>
      </c>
      <c r="B152" s="11">
        <v>17.059114000000001</v>
      </c>
      <c r="C152" s="11">
        <v>6.3710800000000001</v>
      </c>
      <c r="D152" s="11">
        <v>5.9599339999999996</v>
      </c>
      <c r="E152" s="11">
        <v>1.5510809999999999</v>
      </c>
      <c r="F152" s="11">
        <v>0.64854999999999996</v>
      </c>
      <c r="G152" s="172">
        <v>6.8902409999999961</v>
      </c>
      <c r="H152" s="11">
        <v>38.479999999999997</v>
      </c>
      <c r="J152" s="7"/>
      <c r="Z152" s="7"/>
      <c r="AA152" s="7"/>
      <c r="AB152" s="7"/>
      <c r="AC152" s="7"/>
      <c r="AD152" s="7"/>
      <c r="AE152" s="7"/>
      <c r="AF152" s="7"/>
    </row>
    <row r="153" spans="1:32" x14ac:dyDescent="0.25">
      <c r="A153" s="46">
        <v>43160</v>
      </c>
      <c r="B153" s="11">
        <v>17.245182</v>
      </c>
      <c r="C153" s="11">
        <v>6.4095680000000002</v>
      </c>
      <c r="D153" s="11">
        <v>5.9522320000000004</v>
      </c>
      <c r="E153" s="11">
        <v>1.6169979999999999</v>
      </c>
      <c r="F153" s="11">
        <v>0.63808799999999999</v>
      </c>
      <c r="G153" s="172">
        <v>6.8899320000000017</v>
      </c>
      <c r="H153" s="11">
        <v>38.752000000000002</v>
      </c>
      <c r="J153" s="7"/>
      <c r="Z153" s="7"/>
      <c r="AA153" s="7"/>
      <c r="AB153" s="7"/>
      <c r="AC153" s="7"/>
      <c r="AD153" s="7"/>
      <c r="AE153" s="7"/>
      <c r="AF153" s="7"/>
    </row>
    <row r="154" spans="1:32" x14ac:dyDescent="0.25">
      <c r="A154" s="46">
        <v>43191</v>
      </c>
      <c r="B154" s="11">
        <v>17.572858</v>
      </c>
      <c r="C154" s="11">
        <v>6.6159379999999999</v>
      </c>
      <c r="D154" s="11">
        <v>5.8739990000000004</v>
      </c>
      <c r="E154" s="11">
        <v>1.576228</v>
      </c>
      <c r="F154" s="11">
        <v>0.640208</v>
      </c>
      <c r="G154" s="172">
        <v>6.8877689999999987</v>
      </c>
      <c r="H154" s="11">
        <v>39.167000000000002</v>
      </c>
      <c r="J154" s="7"/>
      <c r="Z154" s="7"/>
      <c r="AA154" s="7"/>
      <c r="AB154" s="7"/>
      <c r="AC154" s="7"/>
      <c r="AD154" s="7"/>
      <c r="AE154" s="7"/>
      <c r="AF154" s="7"/>
    </row>
    <row r="155" spans="1:32" x14ac:dyDescent="0.25">
      <c r="A155" s="46">
        <v>43221</v>
      </c>
      <c r="B155" s="11">
        <v>17.757908</v>
      </c>
      <c r="C155" s="11">
        <v>6.8392720000000002</v>
      </c>
      <c r="D155" s="11">
        <v>6.1549509999999996</v>
      </c>
      <c r="E155" s="11">
        <v>1.5983339999999999</v>
      </c>
      <c r="F155" s="11">
        <v>0.64268700000000001</v>
      </c>
      <c r="G155" s="172">
        <v>6.8748480000000001</v>
      </c>
      <c r="H155" s="11">
        <v>39.868000000000002</v>
      </c>
      <c r="J155" s="7"/>
      <c r="Z155" s="7"/>
      <c r="AA155" s="7"/>
      <c r="AB155" s="7"/>
      <c r="AC155" s="7"/>
      <c r="AD155" s="7"/>
      <c r="AE155" s="7"/>
      <c r="AF155" s="7"/>
    </row>
    <row r="156" spans="1:32" x14ac:dyDescent="0.25">
      <c r="A156" s="46">
        <v>43252</v>
      </c>
      <c r="B156" s="11">
        <v>17.681460999999999</v>
      </c>
      <c r="C156" s="11">
        <v>7.228008</v>
      </c>
      <c r="D156" s="11">
        <v>6.1107659999999999</v>
      </c>
      <c r="E156" s="11">
        <v>1.6126130000000001</v>
      </c>
      <c r="F156" s="11">
        <v>0.630884</v>
      </c>
      <c r="G156" s="172">
        <v>6.8532679999999928</v>
      </c>
      <c r="H156" s="11">
        <v>40.116999999999997</v>
      </c>
      <c r="J156" s="7"/>
      <c r="Z156" s="7"/>
      <c r="AA156" s="7"/>
      <c r="AB156" s="7"/>
      <c r="AC156" s="7"/>
      <c r="AD156" s="7"/>
      <c r="AE156" s="7"/>
      <c r="AF156" s="7"/>
    </row>
    <row r="157" spans="1:32" x14ac:dyDescent="0.25">
      <c r="A157" s="46">
        <v>43282</v>
      </c>
      <c r="B157" s="11">
        <v>9.8201450000000001</v>
      </c>
      <c r="C157" s="11">
        <v>7.2524660000000001</v>
      </c>
      <c r="D157" s="11">
        <v>6.3482409999999998</v>
      </c>
      <c r="E157" s="11">
        <v>1.667724</v>
      </c>
      <c r="F157" s="11">
        <v>0.63888299999999998</v>
      </c>
      <c r="G157" s="172">
        <v>6.8085409999999982</v>
      </c>
      <c r="H157" s="11">
        <v>32.536000000000001</v>
      </c>
      <c r="J157" s="7"/>
      <c r="Z157" s="7"/>
      <c r="AA157" s="7"/>
      <c r="AB157" s="7"/>
      <c r="AC157" s="7"/>
      <c r="AD157" s="7"/>
      <c r="AE157" s="7"/>
      <c r="AF157" s="7"/>
    </row>
    <row r="158" spans="1:32" x14ac:dyDescent="0.25">
      <c r="A158" s="46">
        <v>43313</v>
      </c>
      <c r="B158" s="11">
        <v>9.9788110000000003</v>
      </c>
      <c r="C158" s="11">
        <v>7.5445469999999997</v>
      </c>
      <c r="D158" s="11">
        <v>6.3138620000000003</v>
      </c>
      <c r="E158" s="11">
        <v>1.6915770000000001</v>
      </c>
      <c r="F158" s="11">
        <v>0.63480499999999995</v>
      </c>
      <c r="G158" s="172">
        <v>6.8553979999999974</v>
      </c>
      <c r="H158" s="11">
        <v>33.018999999999998</v>
      </c>
      <c r="J158" s="7"/>
      <c r="Z158" s="7"/>
      <c r="AA158" s="7"/>
      <c r="AB158" s="7"/>
      <c r="AC158" s="7"/>
      <c r="AD158" s="7"/>
      <c r="AE158" s="7"/>
      <c r="AF158" s="7"/>
    </row>
    <row r="159" spans="1:32" x14ac:dyDescent="0.25">
      <c r="A159" s="46">
        <v>43344</v>
      </c>
      <c r="B159" s="11">
        <v>10.073703999999999</v>
      </c>
      <c r="C159" s="11">
        <v>7.7965960000000001</v>
      </c>
      <c r="D159" s="11">
        <v>6.1005700000000003</v>
      </c>
      <c r="E159" s="11">
        <v>1.729147</v>
      </c>
      <c r="F159" s="11">
        <v>0.64066599999999996</v>
      </c>
      <c r="G159" s="172">
        <v>6.9503169999999947</v>
      </c>
      <c r="H159" s="11">
        <v>33.290999999999997</v>
      </c>
      <c r="J159" s="7"/>
      <c r="Z159" s="7"/>
      <c r="AA159" s="7"/>
      <c r="AB159" s="7"/>
      <c r="AC159" s="7"/>
      <c r="AD159" s="7"/>
      <c r="AE159" s="7"/>
      <c r="AF159" s="7"/>
    </row>
    <row r="160" spans="1:32" x14ac:dyDescent="0.25">
      <c r="A160" s="46">
        <v>43374</v>
      </c>
      <c r="B160" s="11">
        <v>10.312358</v>
      </c>
      <c r="C160" s="11">
        <v>7.9843580000000003</v>
      </c>
      <c r="D160" s="11">
        <v>5.9110310000000004</v>
      </c>
      <c r="E160" s="11">
        <v>1.7869820000000001</v>
      </c>
      <c r="F160" s="11">
        <v>0.65593599999999996</v>
      </c>
      <c r="G160" s="172">
        <v>7.1953349999999965</v>
      </c>
      <c r="H160" s="11">
        <v>33.845999999999997</v>
      </c>
      <c r="J160" s="7"/>
      <c r="Z160" s="7"/>
      <c r="AA160" s="7"/>
      <c r="AB160" s="7"/>
      <c r="AC160" s="7"/>
      <c r="AD160" s="7"/>
      <c r="AE160" s="7"/>
      <c r="AF160" s="7"/>
    </row>
    <row r="161" spans="1:32" x14ac:dyDescent="0.25">
      <c r="A161" s="46">
        <v>43405</v>
      </c>
      <c r="B161" s="11">
        <v>10.416817</v>
      </c>
      <c r="C161" s="11">
        <v>8.1073299999999993</v>
      </c>
      <c r="D161" s="11">
        <v>5.9065899999999996</v>
      </c>
      <c r="E161" s="11">
        <v>1.7951360000000001</v>
      </c>
      <c r="F161" s="11">
        <v>0.65235699999999996</v>
      </c>
      <c r="G161" s="172">
        <v>7.2437700000000014</v>
      </c>
      <c r="H161" s="11">
        <v>34.122</v>
      </c>
      <c r="J161" s="7"/>
      <c r="Z161" s="7"/>
      <c r="AA161" s="7"/>
      <c r="AB161" s="7"/>
      <c r="AC161" s="7"/>
      <c r="AD161" s="7"/>
      <c r="AE161" s="7"/>
      <c r="AF161" s="7"/>
    </row>
    <row r="162" spans="1:32" x14ac:dyDescent="0.25">
      <c r="A162" s="46">
        <v>43435</v>
      </c>
      <c r="B162" s="11">
        <v>10.330328</v>
      </c>
      <c r="C162" s="11">
        <v>8.0013229999999993</v>
      </c>
      <c r="D162" s="11">
        <v>5.8490469999999997</v>
      </c>
      <c r="E162" s="11">
        <v>1.834373</v>
      </c>
      <c r="F162" s="11">
        <v>0.65178400000000003</v>
      </c>
      <c r="G162" s="172">
        <v>7.2731449999999995</v>
      </c>
      <c r="H162" s="11">
        <v>33.94</v>
      </c>
      <c r="J162" s="7"/>
      <c r="Z162" s="7"/>
      <c r="AA162" s="7"/>
      <c r="AB162" s="7"/>
      <c r="AC162" s="7"/>
      <c r="AD162" s="7"/>
      <c r="AE162" s="7"/>
      <c r="AF162" s="7"/>
    </row>
    <row r="163" spans="1:32" x14ac:dyDescent="0.25">
      <c r="A163" s="46">
        <v>43466</v>
      </c>
      <c r="B163" s="11">
        <v>10.410733</v>
      </c>
      <c r="C163" s="11">
        <v>8.0238639999999997</v>
      </c>
      <c r="D163" s="11">
        <v>5.7969660000000003</v>
      </c>
      <c r="E163" s="11">
        <v>1.8255220000000001</v>
      </c>
      <c r="F163" s="11">
        <v>0.65918900000000002</v>
      </c>
      <c r="G163" s="172">
        <v>7.3427259999999954</v>
      </c>
      <c r="H163" s="11">
        <v>34.058999999999997</v>
      </c>
      <c r="J163" s="7"/>
      <c r="Z163" s="7"/>
      <c r="AA163" s="7"/>
      <c r="AB163" s="7"/>
      <c r="AC163" s="7"/>
      <c r="AD163" s="7"/>
      <c r="AE163" s="7"/>
      <c r="AF163" s="7"/>
    </row>
    <row r="164" spans="1:32" x14ac:dyDescent="0.25">
      <c r="A164" s="46">
        <v>43497</v>
      </c>
      <c r="B164" s="11">
        <v>10.546771</v>
      </c>
      <c r="C164" s="11">
        <v>8.1457040000000003</v>
      </c>
      <c r="D164" s="11">
        <v>5.6704340000000002</v>
      </c>
      <c r="E164" s="11">
        <v>1.839826</v>
      </c>
      <c r="F164" s="11">
        <v>0.66371400000000003</v>
      </c>
      <c r="G164" s="172">
        <v>7.3265509999999985</v>
      </c>
      <c r="H164" s="11">
        <v>34.192999999999998</v>
      </c>
      <c r="J164" s="7"/>
      <c r="Z164" s="7"/>
      <c r="AA164" s="7"/>
      <c r="AB164" s="7"/>
      <c r="AC164" s="7"/>
      <c r="AD164" s="7"/>
      <c r="AE164" s="7"/>
      <c r="AF164" s="7"/>
    </row>
    <row r="165" spans="1:32" x14ac:dyDescent="0.25">
      <c r="A165" s="46">
        <v>43525</v>
      </c>
      <c r="B165" s="11">
        <v>10.420467</v>
      </c>
      <c r="C165" s="11">
        <v>8.1556180000000005</v>
      </c>
      <c r="D165" s="11">
        <v>5.3066719999999998</v>
      </c>
      <c r="E165" s="11">
        <v>1.8261529999999999</v>
      </c>
      <c r="F165" s="11">
        <v>0.67615400000000003</v>
      </c>
      <c r="G165" s="172">
        <v>7.3469359999999995</v>
      </c>
      <c r="H165" s="11">
        <v>33.731999999999999</v>
      </c>
      <c r="J165" s="7"/>
      <c r="Z165" s="7"/>
      <c r="AA165" s="7"/>
      <c r="AB165" s="7"/>
      <c r="AC165" s="7"/>
      <c r="AD165" s="7"/>
      <c r="AE165" s="7"/>
      <c r="AF165" s="7"/>
    </row>
    <row r="166" spans="1:32" x14ac:dyDescent="0.25">
      <c r="A166" s="46">
        <v>43556</v>
      </c>
      <c r="B166" s="11">
        <v>10.26441</v>
      </c>
      <c r="C166" s="11">
        <v>8.0779010000000007</v>
      </c>
      <c r="D166" s="11">
        <v>5.056737</v>
      </c>
      <c r="E166" s="11">
        <v>1.873248</v>
      </c>
      <c r="F166" s="11">
        <v>0.67977399999999999</v>
      </c>
      <c r="G166" s="172">
        <v>7.4519300000000044</v>
      </c>
      <c r="H166" s="11">
        <v>33.404000000000003</v>
      </c>
      <c r="J166" s="7"/>
      <c r="Z166" s="7"/>
      <c r="AA166" s="7"/>
      <c r="AB166" s="7"/>
      <c r="AC166" s="7"/>
      <c r="AD166" s="7"/>
      <c r="AE166" s="7"/>
      <c r="AF166" s="7"/>
    </row>
    <row r="167" spans="1:32" x14ac:dyDescent="0.25">
      <c r="A167" s="46">
        <v>43586</v>
      </c>
      <c r="B167" s="11">
        <v>10.314596999999999</v>
      </c>
      <c r="C167" s="11">
        <v>8.1368349999999996</v>
      </c>
      <c r="D167" s="11">
        <v>4.6203339999999997</v>
      </c>
      <c r="E167" s="11">
        <v>1.8515440000000001</v>
      </c>
      <c r="F167" s="11">
        <v>0.68668399999999996</v>
      </c>
      <c r="G167" s="172">
        <v>7.5220060000000011</v>
      </c>
      <c r="H167" s="11">
        <v>33.131999999999998</v>
      </c>
      <c r="J167" s="7"/>
      <c r="Z167" s="7"/>
      <c r="AA167" s="7"/>
      <c r="AB167" s="7"/>
      <c r="AC167" s="7"/>
      <c r="AD167" s="7"/>
      <c r="AE167" s="7"/>
      <c r="AF167" s="7"/>
    </row>
    <row r="168" spans="1:32" x14ac:dyDescent="0.25">
      <c r="A168" s="46">
        <v>43617</v>
      </c>
      <c r="B168" s="11">
        <v>10.257804999999999</v>
      </c>
      <c r="C168" s="11">
        <v>7.8444690000000001</v>
      </c>
      <c r="D168" s="11">
        <v>4.407419</v>
      </c>
      <c r="E168" s="11">
        <v>1.8707210000000001</v>
      </c>
      <c r="F168" s="11">
        <v>0.69668099999999999</v>
      </c>
      <c r="G168" s="172">
        <v>7.5409049999999986</v>
      </c>
      <c r="H168" s="11">
        <v>32.618000000000002</v>
      </c>
      <c r="J168" s="7"/>
      <c r="Z168" s="7"/>
      <c r="AA168" s="7"/>
      <c r="AB168" s="7"/>
      <c r="AC168" s="7"/>
      <c r="AD168" s="7"/>
      <c r="AE168" s="7"/>
      <c r="AF168" s="7"/>
    </row>
    <row r="169" spans="1:32" x14ac:dyDescent="0.25">
      <c r="A169" s="46">
        <v>43647</v>
      </c>
      <c r="B169" s="11">
        <v>10.246948</v>
      </c>
      <c r="C169" s="11">
        <v>7.9250160000000003</v>
      </c>
      <c r="D169" s="11">
        <v>4.3556850000000003</v>
      </c>
      <c r="E169" s="11">
        <v>1.916147</v>
      </c>
      <c r="F169" s="11">
        <v>0.70239399999999996</v>
      </c>
      <c r="G169" s="172">
        <v>7.6668100000000052</v>
      </c>
      <c r="H169" s="11">
        <v>32.813000000000002</v>
      </c>
      <c r="J169" s="7"/>
      <c r="Z169" s="7"/>
      <c r="AA169" s="7"/>
      <c r="AB169" s="7"/>
      <c r="AC169" s="7"/>
      <c r="AD169" s="7"/>
      <c r="AE169" s="7"/>
      <c r="AF169" s="7"/>
    </row>
    <row r="170" spans="1:32" x14ac:dyDescent="0.25">
      <c r="A170" s="46">
        <v>43678</v>
      </c>
      <c r="B170" s="11">
        <v>10.260126</v>
      </c>
      <c r="C170" s="11">
        <v>7.7746130000000004</v>
      </c>
      <c r="D170" s="11">
        <v>4.8281869999999998</v>
      </c>
      <c r="E170" s="11">
        <v>1.92659</v>
      </c>
      <c r="F170" s="11">
        <v>0.71830899999999998</v>
      </c>
      <c r="G170" s="172">
        <v>7.7411749999999984</v>
      </c>
      <c r="H170" s="11">
        <v>33.249000000000002</v>
      </c>
      <c r="J170" s="7"/>
      <c r="Z170" s="7"/>
      <c r="AA170" s="7"/>
      <c r="AB170" s="7"/>
      <c r="AC170" s="7"/>
      <c r="AD170" s="7"/>
      <c r="AE170" s="7"/>
      <c r="AF170" s="7"/>
    </row>
    <row r="171" spans="1:32" x14ac:dyDescent="0.25">
      <c r="A171" s="46">
        <v>43709</v>
      </c>
      <c r="B171" s="11">
        <v>10.143228000000001</v>
      </c>
      <c r="C171" s="11">
        <v>7.6691039999999999</v>
      </c>
      <c r="D171" s="11">
        <v>4.985144</v>
      </c>
      <c r="E171" s="11">
        <v>1.9117390000000001</v>
      </c>
      <c r="F171" s="11">
        <v>0.72230300000000003</v>
      </c>
      <c r="G171" s="172">
        <v>7.8194819999999936</v>
      </c>
      <c r="H171" s="11">
        <v>33.250999999999998</v>
      </c>
      <c r="J171" s="7"/>
      <c r="Z171" s="7"/>
      <c r="AA171" s="7"/>
      <c r="AB171" s="7"/>
      <c r="AC171" s="7"/>
      <c r="AD171" s="7"/>
      <c r="AE171" s="7"/>
      <c r="AF171" s="7"/>
    </row>
    <row r="172" spans="1:32" x14ac:dyDescent="0.25">
      <c r="A172" s="46">
        <v>43739</v>
      </c>
      <c r="B172" s="11">
        <v>10.043763999999999</v>
      </c>
      <c r="C172" s="11">
        <v>7.7371780000000001</v>
      </c>
      <c r="D172" s="11">
        <v>4.9725950000000001</v>
      </c>
      <c r="E172" s="11">
        <v>1.868387</v>
      </c>
      <c r="F172" s="11">
        <v>0.71988600000000003</v>
      </c>
      <c r="G172" s="172">
        <v>7.8161900000000024</v>
      </c>
      <c r="H172" s="11">
        <v>33.158000000000001</v>
      </c>
      <c r="J172" s="7"/>
      <c r="Z172" s="7"/>
      <c r="AA172" s="7"/>
      <c r="AB172" s="7"/>
      <c r="AC172" s="7"/>
      <c r="AD172" s="7"/>
      <c r="AE172" s="7"/>
      <c r="AF172" s="7"/>
    </row>
    <row r="173" spans="1:32" x14ac:dyDescent="0.25">
      <c r="A173" s="46">
        <v>43770</v>
      </c>
      <c r="B173" s="11">
        <v>10.100861</v>
      </c>
      <c r="C173" s="11">
        <v>7.5336590000000001</v>
      </c>
      <c r="D173" s="11">
        <v>4.9823919999999999</v>
      </c>
      <c r="E173" s="11">
        <v>1.844776</v>
      </c>
      <c r="F173" s="11">
        <v>0.72570199999999996</v>
      </c>
      <c r="G173" s="172">
        <v>7.9366100000000017</v>
      </c>
      <c r="H173" s="11">
        <v>33.124000000000002</v>
      </c>
      <c r="J173" s="7"/>
      <c r="Z173" s="7"/>
      <c r="AA173" s="7"/>
      <c r="AB173" s="7"/>
      <c r="AC173" s="7"/>
      <c r="AD173" s="7"/>
      <c r="AE173" s="7"/>
      <c r="AF173" s="7"/>
    </row>
    <row r="174" spans="1:32" x14ac:dyDescent="0.25">
      <c r="A174" s="46">
        <v>43800</v>
      </c>
      <c r="B174" s="11">
        <v>10.233803999999999</v>
      </c>
      <c r="C174" s="11">
        <v>7.8195170000000003</v>
      </c>
      <c r="D174" s="11">
        <v>4.738397</v>
      </c>
      <c r="E174" s="11">
        <v>1.825561</v>
      </c>
      <c r="F174" s="11">
        <v>0.73085699999999998</v>
      </c>
      <c r="G174" s="172">
        <v>8.0928640000000023</v>
      </c>
      <c r="H174" s="11">
        <v>33.441000000000003</v>
      </c>
      <c r="J174" s="7"/>
      <c r="Z174" s="7"/>
      <c r="AA174" s="7"/>
      <c r="AB174" s="7"/>
      <c r="AC174" s="7"/>
      <c r="AD174" s="7"/>
      <c r="AE174" s="7"/>
      <c r="AF174" s="7"/>
    </row>
    <row r="175" spans="1:32" x14ac:dyDescent="0.25">
      <c r="A175" s="46">
        <v>43831</v>
      </c>
      <c r="B175" s="11">
        <v>10.224926</v>
      </c>
      <c r="C175" s="11">
        <v>7.775836</v>
      </c>
      <c r="D175" s="11">
        <v>4.6864030000000003</v>
      </c>
      <c r="E175" s="11">
        <v>1.8274550000000001</v>
      </c>
      <c r="F175" s="11">
        <v>0.73881300000000005</v>
      </c>
      <c r="G175" s="172">
        <v>8.259566999999997</v>
      </c>
      <c r="H175" s="11">
        <v>33.512999999999998</v>
      </c>
      <c r="J175" s="7"/>
      <c r="Z175" s="7"/>
      <c r="AA175" s="7"/>
      <c r="AB175" s="7"/>
      <c r="AC175" s="7"/>
      <c r="AD175" s="7"/>
      <c r="AE175" s="7"/>
      <c r="AF175" s="7"/>
    </row>
    <row r="176" spans="1:32" x14ac:dyDescent="0.25">
      <c r="A176" s="46">
        <v>43862</v>
      </c>
      <c r="B176" s="11">
        <v>10.06504</v>
      </c>
      <c r="C176" s="11">
        <v>7.5238319999999996</v>
      </c>
      <c r="D176" s="11">
        <v>4.6691630000000002</v>
      </c>
      <c r="E176" s="11">
        <v>1.8732949999999999</v>
      </c>
      <c r="F176" s="11">
        <v>0.739761</v>
      </c>
      <c r="G176" s="172">
        <v>8.4049090000000035</v>
      </c>
      <c r="H176" s="11">
        <v>33.276000000000003</v>
      </c>
      <c r="J176" s="7"/>
      <c r="Z176" s="7"/>
      <c r="AA176" s="7"/>
      <c r="AB176" s="7"/>
      <c r="AC176" s="7"/>
      <c r="AD176" s="7"/>
      <c r="AE176" s="7"/>
      <c r="AF176" s="7"/>
    </row>
    <row r="177" spans="1:32" x14ac:dyDescent="0.25">
      <c r="A177" s="46">
        <v>43891</v>
      </c>
      <c r="B177" s="11">
        <v>10.087652</v>
      </c>
      <c r="C177" s="11">
        <v>7.3553220000000001</v>
      </c>
      <c r="D177" s="11">
        <v>5.2124420000000002</v>
      </c>
      <c r="E177" s="11">
        <v>1.8494349999999999</v>
      </c>
      <c r="F177" s="11">
        <v>0.74944900000000003</v>
      </c>
      <c r="G177" s="172">
        <v>8.4427000000000056</v>
      </c>
      <c r="H177" s="11">
        <v>33.697000000000003</v>
      </c>
      <c r="J177" s="7"/>
      <c r="Z177" s="7"/>
      <c r="AA177" s="7"/>
      <c r="AB177" s="7"/>
      <c r="AC177" s="7"/>
      <c r="AD177" s="7"/>
      <c r="AE177" s="7"/>
      <c r="AF177" s="7"/>
    </row>
    <row r="178" spans="1:32" x14ac:dyDescent="0.25">
      <c r="A178" s="46">
        <v>43922</v>
      </c>
      <c r="B178" s="11">
        <v>10.216381</v>
      </c>
      <c r="C178" s="11">
        <v>7.2319769999999997</v>
      </c>
      <c r="D178" s="11">
        <v>5.2640609999999999</v>
      </c>
      <c r="E178" s="11">
        <v>1.954925</v>
      </c>
      <c r="F178" s="11">
        <v>0.75475700000000001</v>
      </c>
      <c r="G178" s="172">
        <v>8.5568990000000014</v>
      </c>
      <c r="H178" s="11">
        <v>33.978999999999999</v>
      </c>
      <c r="J178" s="7"/>
      <c r="Z178" s="7"/>
      <c r="AA178" s="7"/>
      <c r="AB178" s="7"/>
      <c r="AC178" s="7"/>
      <c r="AD178" s="7"/>
      <c r="AE178" s="7"/>
      <c r="AF178" s="7"/>
    </row>
    <row r="179" spans="1:32" x14ac:dyDescent="0.25">
      <c r="A179" s="46">
        <v>43952</v>
      </c>
      <c r="B179" s="11">
        <v>10.025741999999999</v>
      </c>
      <c r="C179" s="11">
        <v>6.7166730000000001</v>
      </c>
      <c r="D179" s="11">
        <v>5.9954510000000001</v>
      </c>
      <c r="E179" s="11">
        <v>2.009538</v>
      </c>
      <c r="F179" s="11">
        <v>0.760463</v>
      </c>
      <c r="G179" s="172">
        <v>8.5031330000000018</v>
      </c>
      <c r="H179" s="11">
        <v>34.011000000000003</v>
      </c>
      <c r="J179" s="7"/>
      <c r="Z179" s="7"/>
      <c r="AA179" s="7"/>
      <c r="AB179" s="7"/>
      <c r="AC179" s="7"/>
      <c r="AD179" s="7"/>
      <c r="AE179" s="7"/>
      <c r="AF179" s="7"/>
    </row>
    <row r="180" spans="1:32" x14ac:dyDescent="0.25">
      <c r="A180" s="46">
        <v>43983</v>
      </c>
      <c r="B180" s="11">
        <v>9.9767919999999997</v>
      </c>
      <c r="C180" s="11">
        <v>6.5270390000000003</v>
      </c>
      <c r="D180" s="11">
        <v>5.962669</v>
      </c>
      <c r="E180" s="11">
        <v>2.0797150000000002</v>
      </c>
      <c r="F180" s="11">
        <v>0.76834499999999994</v>
      </c>
      <c r="G180" s="172">
        <v>8.6374400000000016</v>
      </c>
      <c r="H180" s="11">
        <v>33.951999999999998</v>
      </c>
      <c r="J180" s="7"/>
      <c r="Z180" s="7"/>
      <c r="AA180" s="7"/>
      <c r="AB180" s="7"/>
      <c r="AC180" s="7"/>
      <c r="AD180" s="7"/>
      <c r="AE180" s="7"/>
      <c r="AF180" s="7"/>
    </row>
    <row r="181" spans="1:32" x14ac:dyDescent="0.25">
      <c r="A181" s="46">
        <v>44013</v>
      </c>
      <c r="B181" s="11">
        <v>10.003439999999999</v>
      </c>
      <c r="C181" s="11">
        <v>6.215789</v>
      </c>
      <c r="D181" s="11">
        <v>6.0717129999999999</v>
      </c>
      <c r="E181" s="11">
        <v>2.0565630000000001</v>
      </c>
      <c r="F181" s="11">
        <v>0.77306799999999998</v>
      </c>
      <c r="G181" s="172">
        <v>8.7374270000000003</v>
      </c>
      <c r="H181" s="11">
        <v>33.857999999999997</v>
      </c>
      <c r="J181" s="7"/>
      <c r="Z181" s="7"/>
      <c r="AA181" s="7"/>
      <c r="AB181" s="7"/>
      <c r="AC181" s="7"/>
      <c r="AD181" s="7"/>
      <c r="AE181" s="7"/>
      <c r="AF181" s="7"/>
    </row>
    <row r="182" spans="1:32" x14ac:dyDescent="0.25">
      <c r="A182" s="46">
        <v>44044</v>
      </c>
      <c r="B182" s="11">
        <v>10.019689</v>
      </c>
      <c r="C182" s="11">
        <v>5.947654</v>
      </c>
      <c r="D182" s="11">
        <v>5.8182419999999997</v>
      </c>
      <c r="E182" s="11">
        <v>2.031533</v>
      </c>
      <c r="F182" s="11">
        <v>0.77084600000000003</v>
      </c>
      <c r="G182" s="172">
        <v>8.6990360000000031</v>
      </c>
      <c r="H182" s="11">
        <v>33.286999999999999</v>
      </c>
      <c r="J182" s="7"/>
      <c r="Z182" s="7"/>
      <c r="AA182" s="7"/>
      <c r="AB182" s="7"/>
      <c r="AC182" s="7"/>
      <c r="AD182" s="7"/>
      <c r="AE182" s="7"/>
      <c r="AF182" s="7"/>
    </row>
    <row r="183" spans="1:32" x14ac:dyDescent="0.25">
      <c r="A183" s="46">
        <v>44075</v>
      </c>
      <c r="B183" s="11">
        <v>10.133711</v>
      </c>
      <c r="C183" s="11">
        <v>5.7006079999999999</v>
      </c>
      <c r="D183" s="11">
        <v>5.6197169999999996</v>
      </c>
      <c r="E183" s="11">
        <v>2.029245</v>
      </c>
      <c r="F183" s="11">
        <v>0.77639999999999998</v>
      </c>
      <c r="G183" s="172">
        <v>8.897318999999996</v>
      </c>
      <c r="H183" s="11">
        <v>33.156999999999996</v>
      </c>
      <c r="J183" s="7"/>
      <c r="Z183" s="7"/>
      <c r="AA183" s="7"/>
      <c r="AB183" s="7"/>
      <c r="AC183" s="7"/>
      <c r="AD183" s="7"/>
      <c r="AE183" s="7"/>
      <c r="AF183" s="7"/>
    </row>
    <row r="184" spans="1:32" x14ac:dyDescent="0.25">
      <c r="A184" s="46">
        <v>44105</v>
      </c>
      <c r="B184" s="11">
        <v>10.658861999999999</v>
      </c>
      <c r="C184" s="11">
        <v>5.2437379999999996</v>
      </c>
      <c r="D184" s="11">
        <v>5.6247790000000002</v>
      </c>
      <c r="E184" s="11">
        <v>2.0181140000000002</v>
      </c>
      <c r="F184" s="11">
        <v>0.77882899999999999</v>
      </c>
      <c r="G184" s="172">
        <v>8.9876779999999954</v>
      </c>
      <c r="H184" s="11">
        <v>33.311999999999998</v>
      </c>
      <c r="J184" s="7"/>
      <c r="Z184" s="7"/>
      <c r="AA184" s="7"/>
      <c r="AB184" s="7"/>
      <c r="AC184" s="7"/>
      <c r="AD184" s="7"/>
      <c r="AE184" s="7"/>
      <c r="AF184" s="7"/>
    </row>
    <row r="185" spans="1:32" x14ac:dyDescent="0.25">
      <c r="A185" s="46">
        <v>44136</v>
      </c>
      <c r="B185" s="11">
        <v>10.853046000000001</v>
      </c>
      <c r="C185" s="11">
        <v>5.1745599999999996</v>
      </c>
      <c r="D185" s="11">
        <v>5.5205250000000001</v>
      </c>
      <c r="E185" s="11">
        <v>2.0232839999999999</v>
      </c>
      <c r="F185" s="11">
        <v>0.78354100000000004</v>
      </c>
      <c r="G185" s="172">
        <v>9.0700439999999993</v>
      </c>
      <c r="H185" s="11">
        <v>33.424999999999997</v>
      </c>
      <c r="J185" s="7"/>
      <c r="Z185" s="7"/>
      <c r="AA185" s="7"/>
      <c r="AB185" s="7"/>
      <c r="AC185" s="7"/>
      <c r="AD185" s="7"/>
      <c r="AE185" s="7"/>
      <c r="AF185" s="7"/>
    </row>
    <row r="186" spans="1:32" x14ac:dyDescent="0.25">
      <c r="A186" s="46">
        <v>44166</v>
      </c>
      <c r="B186" s="11">
        <v>11.103464000000001</v>
      </c>
      <c r="C186" s="11">
        <v>4.6986650000000001</v>
      </c>
      <c r="D186" s="11">
        <v>5.4942929999999999</v>
      </c>
      <c r="E186" s="11">
        <v>2.055555</v>
      </c>
      <c r="F186" s="11">
        <v>0.799342</v>
      </c>
      <c r="G186" s="172">
        <v>9.3366810000000022</v>
      </c>
      <c r="H186" s="11">
        <v>33.488</v>
      </c>
      <c r="J186" s="7"/>
      <c r="Z186" s="7"/>
      <c r="AA186" s="7"/>
      <c r="AB186" s="7"/>
      <c r="AC186" s="7"/>
      <c r="AD186" s="7"/>
      <c r="AE186" s="7"/>
      <c r="AF186" s="7"/>
    </row>
    <row r="187" spans="1:32" x14ac:dyDescent="0.25">
      <c r="A187" s="46">
        <v>44197</v>
      </c>
      <c r="B187" s="11">
        <v>11.102005999999999</v>
      </c>
      <c r="C187" s="11">
        <v>4.5645319999999998</v>
      </c>
      <c r="D187" s="11">
        <v>5.2822019999999998</v>
      </c>
      <c r="E187" s="11">
        <v>2.0656159999999999</v>
      </c>
      <c r="F187" s="11">
        <v>0.79418999999999995</v>
      </c>
      <c r="G187" s="172">
        <v>9.2894539999999992</v>
      </c>
      <c r="H187" s="11">
        <v>33.097999999999999</v>
      </c>
      <c r="J187" s="7"/>
      <c r="Z187" s="7"/>
      <c r="AA187" s="7"/>
      <c r="AB187" s="7"/>
      <c r="AC187" s="7"/>
      <c r="AD187" s="7"/>
      <c r="AE187" s="7"/>
      <c r="AF187" s="7"/>
    </row>
    <row r="188" spans="1:32" x14ac:dyDescent="0.25">
      <c r="A188" s="46">
        <v>44228</v>
      </c>
      <c r="B188" s="11">
        <v>11.147360000000001</v>
      </c>
      <c r="C188" s="11">
        <v>4.5341959999999997</v>
      </c>
      <c r="D188" s="11">
        <v>5.0813389999999998</v>
      </c>
      <c r="E188" s="11">
        <v>2.0488879999999998</v>
      </c>
      <c r="F188" s="11">
        <v>0.79082399999999997</v>
      </c>
      <c r="G188" s="172">
        <v>9.3403929999999988</v>
      </c>
      <c r="H188" s="11">
        <v>32.942999999999998</v>
      </c>
      <c r="J188" s="7"/>
      <c r="Z188" s="7"/>
      <c r="AA188" s="7"/>
      <c r="AB188" s="7"/>
      <c r="AC188" s="7"/>
      <c r="AD188" s="7"/>
      <c r="AE188" s="7"/>
      <c r="AF188" s="7"/>
    </row>
    <row r="189" spans="1:32" x14ac:dyDescent="0.25">
      <c r="A189" s="46">
        <v>44256</v>
      </c>
      <c r="B189" s="11">
        <v>11.315123</v>
      </c>
      <c r="C189" s="11">
        <v>4.5195559999999997</v>
      </c>
      <c r="D189" s="11">
        <v>4.9566499999999998</v>
      </c>
      <c r="E189" s="11">
        <v>2.081467</v>
      </c>
      <c r="F189" s="11">
        <v>0.79308100000000004</v>
      </c>
      <c r="G189" s="172">
        <v>9.5181229999999992</v>
      </c>
      <c r="H189" s="11">
        <v>33.183999999999997</v>
      </c>
      <c r="J189" s="7"/>
      <c r="Z189" s="7"/>
      <c r="AA189" s="7"/>
      <c r="AB189" s="7"/>
      <c r="AC189" s="7"/>
      <c r="AD189" s="7"/>
      <c r="AE189" s="7"/>
      <c r="AF189" s="7"/>
    </row>
    <row r="190" spans="1:32" x14ac:dyDescent="0.25">
      <c r="A190" s="46">
        <v>44287</v>
      </c>
      <c r="B190" s="11">
        <v>11.395765000000001</v>
      </c>
      <c r="C190" s="11">
        <v>4.5451379999999997</v>
      </c>
      <c r="D190" s="11">
        <v>4.9458140000000004</v>
      </c>
      <c r="E190" s="11">
        <v>2.0209649999999999</v>
      </c>
      <c r="F190" s="11">
        <v>0.79498500000000005</v>
      </c>
      <c r="G190" s="172">
        <v>9.6923330000000014</v>
      </c>
      <c r="H190" s="11">
        <v>33.395000000000003</v>
      </c>
      <c r="J190" s="7"/>
      <c r="Z190" s="7"/>
      <c r="AA190" s="7"/>
      <c r="AB190" s="7"/>
      <c r="AC190" s="7"/>
      <c r="AD190" s="7"/>
      <c r="AE190" s="7"/>
      <c r="AF190" s="7"/>
    </row>
    <row r="191" spans="1:32" x14ac:dyDescent="0.25">
      <c r="A191" s="46">
        <v>44317</v>
      </c>
      <c r="B191" s="11">
        <v>11.577579</v>
      </c>
      <c r="C191" s="11">
        <v>4.858473</v>
      </c>
      <c r="D191" s="11">
        <v>4.381049</v>
      </c>
      <c r="E191" s="11">
        <v>1.992351</v>
      </c>
      <c r="F191" s="11">
        <v>0.78375099999999998</v>
      </c>
      <c r="G191" s="172">
        <v>9.8387970000000031</v>
      </c>
      <c r="H191" s="11">
        <v>33.432000000000002</v>
      </c>
      <c r="J191" s="7"/>
      <c r="Z191" s="7"/>
      <c r="AA191" s="7"/>
      <c r="AB191" s="7"/>
      <c r="AC191" s="7"/>
      <c r="AD191" s="7"/>
      <c r="AE191" s="7"/>
      <c r="AF191" s="7"/>
    </row>
    <row r="192" spans="1:32" x14ac:dyDescent="0.25">
      <c r="A192" s="46">
        <v>44348</v>
      </c>
      <c r="B192" s="11">
        <v>12.260945</v>
      </c>
      <c r="C192" s="11">
        <v>5.1230969999999996</v>
      </c>
      <c r="D192" s="11">
        <v>4.285717</v>
      </c>
      <c r="E192" s="11">
        <v>2.0410599999999999</v>
      </c>
      <c r="F192" s="11">
        <v>0.78732800000000003</v>
      </c>
      <c r="G192" s="172">
        <v>9.9588530000000013</v>
      </c>
      <c r="H192" s="11">
        <v>34.457000000000001</v>
      </c>
      <c r="J192" s="7"/>
      <c r="Z192" s="7"/>
      <c r="AA192" s="7"/>
      <c r="AB192" s="7"/>
      <c r="AC192" s="7"/>
      <c r="AD192" s="7"/>
      <c r="AE192" s="7"/>
      <c r="AF192" s="7"/>
    </row>
    <row r="193" spans="1:32" x14ac:dyDescent="0.25">
      <c r="A193" s="46">
        <v>44378</v>
      </c>
      <c r="B193" s="11">
        <v>12.391372</v>
      </c>
      <c r="C193" s="11">
        <v>5.3855320000000004</v>
      </c>
      <c r="D193" s="11">
        <v>3.7868439999999999</v>
      </c>
      <c r="E193" s="11">
        <v>2.0347270000000002</v>
      </c>
      <c r="F193" s="11">
        <v>0.77560099999999998</v>
      </c>
      <c r="G193" s="172">
        <v>10.047923999999995</v>
      </c>
      <c r="H193" s="11">
        <v>34.421999999999997</v>
      </c>
      <c r="J193" s="7"/>
      <c r="Z193" s="7"/>
      <c r="AA193" s="7"/>
      <c r="AB193" s="7"/>
      <c r="AC193" s="7"/>
      <c r="AD193" s="7"/>
      <c r="AE193" s="7"/>
      <c r="AF193" s="7"/>
    </row>
    <row r="194" spans="1:32" x14ac:dyDescent="0.25">
      <c r="A194" s="46">
        <v>44409</v>
      </c>
      <c r="B194" s="11">
        <v>12.437265999999999</v>
      </c>
      <c r="C194" s="11">
        <v>5.491854</v>
      </c>
      <c r="D194" s="11">
        <v>3.567412</v>
      </c>
      <c r="E194" s="11">
        <v>2.071285</v>
      </c>
      <c r="F194" s="11">
        <v>0.77115400000000001</v>
      </c>
      <c r="G194" s="172">
        <v>10.204029000000002</v>
      </c>
      <c r="H194" s="11">
        <v>34.542999999999999</v>
      </c>
      <c r="J194" s="7"/>
      <c r="Z194" s="7"/>
      <c r="AA194" s="7"/>
      <c r="AB194" s="7"/>
      <c r="AC194" s="7"/>
      <c r="AD194" s="7"/>
      <c r="AE194" s="7"/>
      <c r="AF194" s="7"/>
    </row>
    <row r="195" spans="1:32" x14ac:dyDescent="0.25">
      <c r="A195" s="46">
        <v>44440</v>
      </c>
      <c r="B195" s="11">
        <v>12.484425</v>
      </c>
      <c r="C195" s="11">
        <v>5.7557</v>
      </c>
      <c r="D195" s="11">
        <v>3.4595750000000001</v>
      </c>
      <c r="E195" s="11">
        <v>2.103834</v>
      </c>
      <c r="F195" s="11">
        <v>0.76665700000000003</v>
      </c>
      <c r="G195" s="172">
        <v>10.212809000000004</v>
      </c>
      <c r="H195" s="11">
        <v>34.783000000000001</v>
      </c>
      <c r="J195" s="7"/>
      <c r="Z195" s="7"/>
      <c r="AA195" s="7"/>
      <c r="AB195" s="7"/>
      <c r="AC195" s="7"/>
      <c r="AD195" s="7"/>
      <c r="AE195" s="7"/>
      <c r="AF195" s="7"/>
    </row>
    <row r="196" spans="1:32" x14ac:dyDescent="0.25">
      <c r="A196" s="46">
        <v>44470</v>
      </c>
      <c r="B196" s="11">
        <v>11.885365999999999</v>
      </c>
      <c r="C196" s="11">
        <v>6.2083589999999997</v>
      </c>
      <c r="D196" s="11">
        <v>3.331728</v>
      </c>
      <c r="E196" s="11">
        <v>2.1076229999999998</v>
      </c>
      <c r="F196" s="11">
        <v>0.740892</v>
      </c>
      <c r="G196" s="172">
        <v>10.117032000000002</v>
      </c>
      <c r="H196" s="11">
        <v>34.390999999999998</v>
      </c>
      <c r="J196" s="7"/>
      <c r="Z196" s="7"/>
      <c r="AA196" s="7"/>
      <c r="AB196" s="7"/>
      <c r="AC196" s="7"/>
      <c r="AD196" s="7"/>
      <c r="AE196" s="7"/>
      <c r="AF196" s="7"/>
    </row>
    <row r="197" spans="1:32" x14ac:dyDescent="0.25">
      <c r="A197" s="46">
        <v>44501</v>
      </c>
      <c r="B197" s="11">
        <v>11.769016000000001</v>
      </c>
      <c r="C197" s="11">
        <v>6.4821309999999999</v>
      </c>
      <c r="D197" s="11">
        <v>3.3578329999999998</v>
      </c>
      <c r="E197" s="11">
        <v>2.1877770000000001</v>
      </c>
      <c r="F197" s="11">
        <v>0.75485100000000005</v>
      </c>
      <c r="G197" s="172">
        <v>10.381392000000002</v>
      </c>
      <c r="H197" s="11">
        <v>34.933</v>
      </c>
      <c r="J197" s="7"/>
      <c r="Z197" s="7"/>
      <c r="AA197" s="7"/>
      <c r="AB197" s="7"/>
      <c r="AC197" s="7"/>
      <c r="AD197" s="7"/>
      <c r="AE197" s="7"/>
      <c r="AF197" s="7"/>
    </row>
    <row r="198" spans="1:32" x14ac:dyDescent="0.25">
      <c r="A198" s="46">
        <v>44531</v>
      </c>
      <c r="B198" s="11">
        <v>11.739782</v>
      </c>
      <c r="C198" s="11">
        <v>6.7612940000000004</v>
      </c>
      <c r="D198" s="11">
        <v>3.4234070000000001</v>
      </c>
      <c r="E198" s="11">
        <v>2.5004420000000001</v>
      </c>
      <c r="F198" s="11">
        <v>0.73760099999999995</v>
      </c>
      <c r="G198" s="172">
        <v>10.371473999999996</v>
      </c>
      <c r="H198" s="11">
        <v>35.533999999999999</v>
      </c>
      <c r="J198" s="7"/>
      <c r="Z198" s="7"/>
      <c r="AA198" s="7"/>
      <c r="AB198" s="7"/>
      <c r="AC198" s="7"/>
      <c r="AD198" s="7"/>
      <c r="AE198" s="7"/>
      <c r="AF198" s="7"/>
    </row>
    <row r="199" spans="1:32" x14ac:dyDescent="0.25">
      <c r="A199" s="46">
        <v>44562</v>
      </c>
      <c r="B199" s="11">
        <v>11.68746</v>
      </c>
      <c r="C199" s="11">
        <v>7.0336679999999996</v>
      </c>
      <c r="D199" s="11">
        <v>3.5233460000000001</v>
      </c>
      <c r="E199" s="11">
        <v>2.6752280000000002</v>
      </c>
      <c r="F199" s="11">
        <v>0.73941900000000005</v>
      </c>
      <c r="G199" s="172">
        <v>10.440878999999999</v>
      </c>
      <c r="H199" s="11">
        <v>36.1</v>
      </c>
      <c r="J199" s="7"/>
      <c r="Z199" s="7"/>
      <c r="AA199" s="7"/>
      <c r="AB199" s="7"/>
      <c r="AC199" s="7"/>
      <c r="AD199" s="7"/>
      <c r="AE199" s="7"/>
      <c r="AF199" s="7"/>
    </row>
    <row r="200" spans="1:32" x14ac:dyDescent="0.25">
      <c r="A200" s="46">
        <v>44593</v>
      </c>
      <c r="B200" s="11">
        <v>11.844735</v>
      </c>
      <c r="C200" s="11">
        <v>7.434863</v>
      </c>
      <c r="D200" s="11">
        <v>3.6967430000000001</v>
      </c>
      <c r="E200" s="11">
        <v>3.0119929999999999</v>
      </c>
      <c r="F200" s="11">
        <v>0.75161900000000004</v>
      </c>
      <c r="G200" s="172">
        <v>10.698046999999999</v>
      </c>
      <c r="H200" s="11">
        <v>37.438000000000002</v>
      </c>
      <c r="J200" s="7"/>
      <c r="Z200" s="7"/>
      <c r="AA200" s="7"/>
      <c r="AB200" s="7"/>
      <c r="AC200" s="7"/>
      <c r="AD200" s="7"/>
      <c r="AE200" s="7"/>
      <c r="AF200" s="7"/>
    </row>
    <row r="201" spans="1:32" x14ac:dyDescent="0.25">
      <c r="A201" s="46">
        <v>44621</v>
      </c>
      <c r="B201" s="11">
        <v>11.893720999999999</v>
      </c>
      <c r="C201" s="11">
        <v>7.9575139999999998</v>
      </c>
      <c r="D201" s="11">
        <v>3.2969629999999999</v>
      </c>
      <c r="E201" s="11">
        <v>3.4942709999999999</v>
      </c>
      <c r="F201" s="11">
        <v>0.75035799999999997</v>
      </c>
      <c r="G201" s="172">
        <v>10.924173</v>
      </c>
      <c r="H201" s="11">
        <v>38.317</v>
      </c>
      <c r="J201" s="7"/>
      <c r="Z201" s="7"/>
      <c r="AA201" s="7"/>
      <c r="AB201" s="7"/>
      <c r="AC201" s="7"/>
      <c r="AD201" s="7"/>
      <c r="AE201" s="7"/>
      <c r="AF201" s="7"/>
    </row>
    <row r="202" spans="1:32" x14ac:dyDescent="0.25">
      <c r="A202" s="46">
        <v>44652</v>
      </c>
      <c r="B202" s="11">
        <v>11.863524</v>
      </c>
      <c r="C202" s="11">
        <v>8.5699290000000001</v>
      </c>
      <c r="D202" s="11">
        <v>3.4079079999999999</v>
      </c>
      <c r="E202" s="11">
        <v>3.799051</v>
      </c>
      <c r="F202" s="11">
        <v>0.76083699999999999</v>
      </c>
      <c r="G202" s="172">
        <v>10.880751</v>
      </c>
      <c r="H202" s="11">
        <v>39.281999999999996</v>
      </c>
      <c r="J202" s="7"/>
      <c r="Z202" s="7"/>
      <c r="AA202" s="7"/>
      <c r="AB202" s="7"/>
      <c r="AC202" s="7"/>
      <c r="AD202" s="7"/>
      <c r="AE202" s="7"/>
      <c r="AF202" s="7"/>
    </row>
    <row r="203" spans="1:32" x14ac:dyDescent="0.25">
      <c r="A203" s="46">
        <v>44682</v>
      </c>
      <c r="B203" s="11">
        <v>12.157066</v>
      </c>
      <c r="C203" s="11">
        <v>9.3577659999999998</v>
      </c>
      <c r="D203" s="11">
        <v>3.2558760000000002</v>
      </c>
      <c r="E203" s="11">
        <v>3.9518589999999998</v>
      </c>
      <c r="F203" s="11">
        <v>0.78276599999999996</v>
      </c>
      <c r="G203" s="172">
        <v>11.171667000000003</v>
      </c>
      <c r="H203" s="11">
        <v>40.677</v>
      </c>
      <c r="J203" s="7"/>
      <c r="Z203" s="7"/>
      <c r="AA203" s="7"/>
      <c r="AB203" s="7"/>
      <c r="AC203" s="7"/>
      <c r="AD203" s="7"/>
      <c r="AE203" s="7"/>
      <c r="AF203" s="7"/>
    </row>
    <row r="204" spans="1:32" x14ac:dyDescent="0.25">
      <c r="A204" s="46">
        <v>44713</v>
      </c>
      <c r="B204" s="11">
        <v>11.78604</v>
      </c>
      <c r="C204" s="11">
        <v>9.850778</v>
      </c>
      <c r="D204" s="11">
        <v>3.3241160000000001</v>
      </c>
      <c r="E204" s="11">
        <v>4.1968670000000001</v>
      </c>
      <c r="F204" s="11">
        <v>0.78169200000000005</v>
      </c>
      <c r="G204" s="172">
        <v>11.260507000000004</v>
      </c>
      <c r="H204" s="11">
        <v>41.2</v>
      </c>
      <c r="J204" s="7"/>
      <c r="Z204" s="7"/>
      <c r="AA204" s="7"/>
      <c r="AB204" s="7"/>
      <c r="AC204" s="7"/>
      <c r="AD204" s="7"/>
      <c r="AE204" s="7"/>
      <c r="AF204" s="7"/>
    </row>
    <row r="205" spans="1:32" x14ac:dyDescent="0.25">
      <c r="A205" s="46">
        <v>44743</v>
      </c>
      <c r="B205" s="11">
        <v>11.738110000000001</v>
      </c>
      <c r="C205" s="11">
        <v>10.58525</v>
      </c>
      <c r="D205" s="11">
        <v>3.3638300000000001</v>
      </c>
      <c r="E205" s="11">
        <v>4.4977109999999998</v>
      </c>
      <c r="F205" s="11">
        <v>0.791404</v>
      </c>
      <c r="G205" s="172">
        <v>11.473695000000003</v>
      </c>
      <c r="H205" s="11">
        <v>42.45</v>
      </c>
      <c r="J205" s="7"/>
      <c r="Z205" s="7"/>
      <c r="AA205" s="7"/>
      <c r="AB205" s="7"/>
      <c r="AC205" s="7"/>
      <c r="AD205" s="7"/>
      <c r="AE205" s="7"/>
      <c r="AF205" s="7"/>
    </row>
    <row r="206" spans="1:32" x14ac:dyDescent="0.25">
      <c r="A206" s="46">
        <v>44774</v>
      </c>
      <c r="B206" s="11">
        <v>11.972632000000001</v>
      </c>
      <c r="C206" s="11">
        <v>10.949083</v>
      </c>
      <c r="D206" s="11">
        <v>3.1346690000000001</v>
      </c>
      <c r="E206" s="11">
        <v>4.6601800000000004</v>
      </c>
      <c r="F206" s="11">
        <v>0.80781099999999995</v>
      </c>
      <c r="G206" s="172">
        <v>11.895625000000003</v>
      </c>
      <c r="H206" s="11">
        <v>43.42</v>
      </c>
      <c r="J206" s="7"/>
      <c r="Z206" s="7"/>
      <c r="AA206" s="7"/>
      <c r="AB206" s="7"/>
      <c r="AC206" s="7"/>
      <c r="AD206" s="7"/>
      <c r="AE206" s="7"/>
      <c r="AF206" s="7"/>
    </row>
    <row r="207" spans="1:32" x14ac:dyDescent="0.25">
      <c r="A207" s="46">
        <v>44805</v>
      </c>
      <c r="B207" s="11">
        <v>12.072609</v>
      </c>
      <c r="C207" s="11">
        <v>11.825476</v>
      </c>
      <c r="D207" s="11">
        <v>3.250213</v>
      </c>
      <c r="E207" s="11">
        <v>4.778829</v>
      </c>
      <c r="F207" s="11">
        <v>0.84197299999999997</v>
      </c>
      <c r="G207" s="172">
        <v>11.935899999999997</v>
      </c>
      <c r="H207" s="11">
        <v>44.704999999999998</v>
      </c>
      <c r="J207" s="7"/>
      <c r="Z207" s="7"/>
      <c r="AA207" s="7"/>
      <c r="AB207" s="7"/>
      <c r="AC207" s="7"/>
      <c r="AD207" s="7"/>
      <c r="AE207" s="7"/>
      <c r="AF207" s="7"/>
    </row>
    <row r="208" spans="1:32" x14ac:dyDescent="0.25">
      <c r="A208" s="46">
        <v>44835</v>
      </c>
      <c r="B208" s="11">
        <v>12.400869</v>
      </c>
      <c r="C208" s="11">
        <v>12.054879</v>
      </c>
      <c r="D208" s="11">
        <v>3.2431160000000001</v>
      </c>
      <c r="E208" s="11">
        <v>4.8982510000000001</v>
      </c>
      <c r="F208" s="11">
        <v>0.87108600000000003</v>
      </c>
      <c r="G208" s="172">
        <v>12.151798999999997</v>
      </c>
      <c r="H208" s="11">
        <v>45.62</v>
      </c>
      <c r="J208" s="7"/>
      <c r="Z208" s="7"/>
      <c r="AA208" s="7"/>
      <c r="AB208" s="7"/>
      <c r="AC208" s="7"/>
      <c r="AD208" s="7"/>
      <c r="AE208" s="7"/>
      <c r="AF208" s="7"/>
    </row>
    <row r="209" spans="1:32" x14ac:dyDescent="0.25">
      <c r="A209" s="46">
        <v>44866</v>
      </c>
      <c r="B209" s="11">
        <v>12.517405</v>
      </c>
      <c r="C209" s="11">
        <v>12.530317999999999</v>
      </c>
      <c r="D209" s="11">
        <v>3.1472639999999998</v>
      </c>
      <c r="E209" s="11">
        <v>5.1702640000000004</v>
      </c>
      <c r="F209" s="11">
        <v>0.875641</v>
      </c>
      <c r="G209" s="172">
        <v>12.096108000000001</v>
      </c>
      <c r="H209" s="11">
        <v>46.337000000000003</v>
      </c>
      <c r="J209" s="7"/>
      <c r="Z209" s="7"/>
      <c r="AA209" s="7"/>
      <c r="AB209" s="7"/>
      <c r="AC209" s="7"/>
      <c r="AD209" s="7"/>
      <c r="AE209" s="7"/>
      <c r="AF209" s="7"/>
    </row>
    <row r="210" spans="1:32" x14ac:dyDescent="0.25">
      <c r="A210" s="46">
        <v>44896</v>
      </c>
      <c r="B210" s="11">
        <v>12.58624</v>
      </c>
      <c r="C210" s="11">
        <v>12.940720000000001</v>
      </c>
      <c r="D210" s="11">
        <v>3.0015839999999998</v>
      </c>
      <c r="E210" s="11">
        <v>5.0797860000000004</v>
      </c>
      <c r="F210" s="11">
        <v>0.88828300000000004</v>
      </c>
      <c r="G210" s="172">
        <v>12.228386999999998</v>
      </c>
      <c r="H210" s="11">
        <v>46.725000000000001</v>
      </c>
      <c r="J210" s="7"/>
      <c r="Z210" s="7"/>
      <c r="AA210" s="7"/>
      <c r="AB210" s="7"/>
      <c r="AC210" s="7"/>
      <c r="AD210" s="7"/>
      <c r="AE210" s="7"/>
      <c r="AF210" s="7"/>
    </row>
    <row r="211" spans="1:32" x14ac:dyDescent="0.25">
      <c r="A211" s="46">
        <v>44927</v>
      </c>
      <c r="B211" s="11">
        <v>13.117918</v>
      </c>
      <c r="C211" s="11">
        <v>13.183412000000001</v>
      </c>
      <c r="D211" s="11">
        <v>2.9650270000000001</v>
      </c>
      <c r="E211" s="11">
        <v>5.2016739999999997</v>
      </c>
      <c r="F211" s="11">
        <v>0.90781199999999995</v>
      </c>
      <c r="G211" s="172">
        <v>12.412157000000001</v>
      </c>
      <c r="H211" s="11">
        <v>47.787999999999997</v>
      </c>
      <c r="J211" s="7"/>
      <c r="Z211" s="7"/>
      <c r="AA211" s="7"/>
      <c r="AB211" s="7"/>
      <c r="AC211" s="7"/>
      <c r="AD211" s="7"/>
      <c r="AE211" s="7"/>
      <c r="AF211" s="7"/>
    </row>
    <row r="212" spans="1:32" x14ac:dyDescent="0.25">
      <c r="A212" s="46">
        <v>44958</v>
      </c>
      <c r="B212" s="11">
        <v>13.356648</v>
      </c>
      <c r="C212" s="11">
        <v>13.164089000000001</v>
      </c>
      <c r="D212" s="11">
        <v>3.082878</v>
      </c>
      <c r="E212" s="11">
        <v>5.071339</v>
      </c>
      <c r="F212" s="11">
        <v>0.90167299999999995</v>
      </c>
      <c r="G212" s="172">
        <v>12.241372999999996</v>
      </c>
      <c r="H212" s="11">
        <v>47.817999999999998</v>
      </c>
      <c r="J212" s="7"/>
      <c r="Z212" s="7"/>
      <c r="AA212" s="7"/>
      <c r="AB212" s="7"/>
      <c r="AC212" s="7"/>
      <c r="AD212" s="7"/>
      <c r="AE212" s="7"/>
      <c r="AF212" s="7"/>
    </row>
    <row r="213" spans="1:32" x14ac:dyDescent="0.25">
      <c r="A213" s="46">
        <v>44986</v>
      </c>
      <c r="B213" s="11">
        <v>13.784668999999999</v>
      </c>
      <c r="C213" s="11">
        <v>13.036299</v>
      </c>
      <c r="D213" s="11">
        <v>2.9331990000000001</v>
      </c>
      <c r="E213" s="11">
        <v>4.7575940000000001</v>
      </c>
      <c r="F213" s="11">
        <v>0.91281199999999996</v>
      </c>
      <c r="G213" s="172">
        <v>12.037427000000001</v>
      </c>
      <c r="H213" s="11">
        <v>47.462000000000003</v>
      </c>
      <c r="J213" s="7"/>
      <c r="Z213" s="7"/>
      <c r="AA213" s="7"/>
      <c r="AB213" s="7"/>
      <c r="AC213" s="7"/>
      <c r="AD213" s="7"/>
      <c r="AE213" s="7"/>
      <c r="AF213" s="7"/>
    </row>
    <row r="214" spans="1:32" x14ac:dyDescent="0.25">
      <c r="A214" s="46">
        <v>45017</v>
      </c>
      <c r="B214" s="11">
        <v>14.076597</v>
      </c>
      <c r="C214" s="11">
        <v>12.774137</v>
      </c>
      <c r="D214" s="11">
        <v>2.7012230000000002</v>
      </c>
      <c r="E214" s="11">
        <v>4.5228120000000001</v>
      </c>
      <c r="F214" s="11">
        <v>0.90721499999999999</v>
      </c>
      <c r="G214" s="172">
        <v>11.927016000000002</v>
      </c>
      <c r="H214" s="11">
        <v>46.908999999999999</v>
      </c>
      <c r="J214" s="7"/>
      <c r="Z214" s="7"/>
      <c r="AA214" s="7"/>
      <c r="AB214" s="7"/>
      <c r="AC214" s="7"/>
      <c r="AD214" s="7"/>
      <c r="AE214" s="7"/>
      <c r="AF214" s="7"/>
    </row>
    <row r="215" spans="1:32" x14ac:dyDescent="0.25">
      <c r="A215" s="46">
        <v>45047</v>
      </c>
      <c r="B215" s="11">
        <v>14.595772</v>
      </c>
      <c r="C215" s="11">
        <v>12.405072000000001</v>
      </c>
      <c r="D215" s="11">
        <v>2.7473969999999999</v>
      </c>
      <c r="E215" s="11">
        <v>4.5122629999999999</v>
      </c>
      <c r="F215" s="11">
        <v>0.926786</v>
      </c>
      <c r="G215" s="172">
        <v>11.733710000000002</v>
      </c>
      <c r="H215" s="11">
        <v>46.920999999999999</v>
      </c>
      <c r="J215" s="7"/>
      <c r="Z215" s="7"/>
      <c r="AA215" s="7"/>
      <c r="AB215" s="7"/>
      <c r="AC215" s="7"/>
      <c r="AD215" s="7"/>
      <c r="AE215" s="7"/>
      <c r="AF215" s="7"/>
    </row>
    <row r="216" spans="1:32" x14ac:dyDescent="0.25">
      <c r="A216" s="46">
        <v>45078</v>
      </c>
      <c r="B216" s="11">
        <v>14.903494999999999</v>
      </c>
      <c r="C216" s="11">
        <v>11.914932</v>
      </c>
      <c r="D216" s="11">
        <v>2.866212</v>
      </c>
      <c r="E216" s="11">
        <v>4.2647890000000004</v>
      </c>
      <c r="F216" s="11">
        <v>0.93066899999999997</v>
      </c>
      <c r="G216" s="172">
        <v>11.604903</v>
      </c>
      <c r="H216" s="11">
        <v>46.484999999999999</v>
      </c>
      <c r="J216" s="7"/>
      <c r="Z216" s="7"/>
      <c r="AA216" s="7"/>
      <c r="AB216" s="7"/>
      <c r="AC216" s="7"/>
      <c r="AD216" s="7"/>
      <c r="AE216" s="7"/>
      <c r="AF216" s="7"/>
    </row>
    <row r="217" spans="1:32" x14ac:dyDescent="0.25">
      <c r="A217" s="46">
        <v>45108</v>
      </c>
      <c r="B217" s="11">
        <v>15.510063000000001</v>
      </c>
      <c r="C217" s="11">
        <v>11.698983</v>
      </c>
      <c r="D217" s="11">
        <v>3.2064439999999998</v>
      </c>
      <c r="E217" s="11">
        <v>4.0389390000000001</v>
      </c>
      <c r="F217" s="11">
        <v>0.95964000000000005</v>
      </c>
      <c r="G217" s="172">
        <v>11.319930999999997</v>
      </c>
      <c r="H217" s="11">
        <v>46.734000000000002</v>
      </c>
      <c r="J217" s="7"/>
      <c r="Z217" s="7"/>
      <c r="AA217" s="7"/>
      <c r="AB217" s="7"/>
      <c r="AC217" s="7"/>
      <c r="AD217" s="7"/>
      <c r="AE217" s="7"/>
      <c r="AF217" s="7"/>
    </row>
    <row r="218" spans="1:32" x14ac:dyDescent="0.25">
      <c r="A218" s="46">
        <v>45139</v>
      </c>
      <c r="B218" s="11">
        <v>16.007232999999999</v>
      </c>
      <c r="C218" s="11">
        <v>11.676678000000001</v>
      </c>
      <c r="D218" s="11">
        <v>3.1709529999999999</v>
      </c>
      <c r="E218" s="11">
        <v>3.9308169999999998</v>
      </c>
      <c r="F218" s="11">
        <v>0.96068799999999999</v>
      </c>
      <c r="G218" s="172">
        <v>11.025630999999997</v>
      </c>
      <c r="H218" s="11">
        <v>46.771999999999998</v>
      </c>
      <c r="J218" s="7"/>
      <c r="Z218" s="7"/>
      <c r="AA218" s="7"/>
      <c r="AB218" s="7"/>
      <c r="AC218" s="7"/>
      <c r="AD218" s="7"/>
      <c r="AE218" s="7"/>
      <c r="AF218" s="7"/>
    </row>
    <row r="219" spans="1:32" x14ac:dyDescent="0.25">
      <c r="A219" s="46">
        <v>45170</v>
      </c>
      <c r="B219" s="11">
        <v>16.643716999999999</v>
      </c>
      <c r="C219" s="11">
        <v>11.380324999999999</v>
      </c>
      <c r="D219" s="11">
        <v>3.1980059999999999</v>
      </c>
      <c r="E219" s="11">
        <v>3.8786520000000002</v>
      </c>
      <c r="F219" s="11">
        <v>0.94882599999999995</v>
      </c>
      <c r="G219" s="172">
        <v>10.951474000000005</v>
      </c>
      <c r="H219" s="11">
        <v>47.000999999999998</v>
      </c>
      <c r="J219" s="7"/>
      <c r="Z219" s="7"/>
      <c r="AA219" s="7"/>
      <c r="AB219" s="7"/>
      <c r="AC219" s="7"/>
      <c r="AD219" s="7"/>
      <c r="AE219" s="7"/>
      <c r="AF219" s="7"/>
    </row>
    <row r="220" spans="1:32" x14ac:dyDescent="0.25">
      <c r="A220" s="46">
        <v>45200</v>
      </c>
      <c r="B220" s="11">
        <v>17.335076000000001</v>
      </c>
      <c r="C220" s="11">
        <v>11.437139999999999</v>
      </c>
      <c r="D220" s="11">
        <v>3.6964929999999998</v>
      </c>
      <c r="E220" s="11">
        <v>3.8950650000000002</v>
      </c>
      <c r="F220" s="11">
        <v>0.98067599999999999</v>
      </c>
      <c r="G220" s="172">
        <v>10.943549999999995</v>
      </c>
      <c r="H220" s="11">
        <v>48.287999999999997</v>
      </c>
      <c r="J220" s="7"/>
      <c r="Z220" s="7"/>
      <c r="AA220" s="7"/>
      <c r="AB220" s="7"/>
      <c r="AC220" s="7"/>
      <c r="AD220" s="7"/>
      <c r="AE220" s="7"/>
      <c r="AF220" s="7"/>
    </row>
    <row r="221" spans="1:32" x14ac:dyDescent="0.25">
      <c r="A221" s="46">
        <v>45231</v>
      </c>
      <c r="B221" s="11">
        <v>17.901249</v>
      </c>
      <c r="C221" s="11">
        <v>11.191069000000001</v>
      </c>
      <c r="D221" s="11">
        <v>3.7164619999999999</v>
      </c>
      <c r="E221" s="11">
        <v>3.7324920000000001</v>
      </c>
      <c r="F221" s="11">
        <v>0.97297299999999998</v>
      </c>
      <c r="G221" s="172">
        <v>10.768754999999999</v>
      </c>
      <c r="H221" s="11">
        <v>48.283000000000001</v>
      </c>
      <c r="J221" s="7"/>
      <c r="Z221" s="7"/>
      <c r="AA221" s="7"/>
      <c r="AB221" s="7"/>
      <c r="AC221" s="7"/>
      <c r="AD221" s="7"/>
      <c r="AE221" s="7"/>
      <c r="AF221" s="7"/>
    </row>
    <row r="222" spans="1:32" x14ac:dyDescent="0.25">
      <c r="A222" s="46">
        <v>45261</v>
      </c>
      <c r="B222" s="11">
        <v>18.291990999999999</v>
      </c>
      <c r="C222" s="11">
        <v>11.06748</v>
      </c>
      <c r="D222" s="11">
        <v>3.7623820000000001</v>
      </c>
      <c r="E222" s="11">
        <v>3.6105320000000001</v>
      </c>
      <c r="F222" s="11">
        <v>0.97580199999999995</v>
      </c>
      <c r="G222" s="172">
        <v>10.995812999999998</v>
      </c>
      <c r="H222" s="11">
        <v>48.704000000000001</v>
      </c>
      <c r="J222" s="7"/>
      <c r="Z222" s="7"/>
      <c r="AA222" s="7"/>
      <c r="AB222" s="7"/>
      <c r="AC222" s="7"/>
      <c r="AD222" s="7"/>
      <c r="AE222" s="7"/>
      <c r="AF222" s="7"/>
    </row>
    <row r="223" spans="1:32" x14ac:dyDescent="0.25">
      <c r="A223" s="46">
        <v>45292</v>
      </c>
      <c r="B223" s="11">
        <v>18.566462000000001</v>
      </c>
      <c r="C223" s="11">
        <v>11.01408</v>
      </c>
      <c r="D223" s="11">
        <v>3.934202</v>
      </c>
      <c r="E223" s="11">
        <v>3.4667880000000002</v>
      </c>
      <c r="F223" s="11">
        <v>0.98096300000000003</v>
      </c>
      <c r="G223" s="172">
        <v>10.865504999999999</v>
      </c>
      <c r="H223" s="11">
        <v>48.828000000000003</v>
      </c>
      <c r="J223" s="7"/>
      <c r="Z223" s="7"/>
      <c r="AA223" s="7"/>
      <c r="AB223" s="7"/>
      <c r="AC223" s="7"/>
      <c r="AD223" s="7"/>
      <c r="AE223" s="7"/>
      <c r="AF223" s="7"/>
    </row>
    <row r="224" spans="1:32" x14ac:dyDescent="0.25">
      <c r="A224" s="46">
        <v>45323</v>
      </c>
      <c r="B224" s="11">
        <v>18.874099999999999</v>
      </c>
      <c r="C224" s="11">
        <v>11.297514</v>
      </c>
      <c r="D224" s="11">
        <v>3.9061249999999998</v>
      </c>
      <c r="E224" s="11">
        <v>3.3651360000000001</v>
      </c>
      <c r="F224" s="11">
        <v>1.004739</v>
      </c>
      <c r="G224" s="172">
        <v>11.047385999999996</v>
      </c>
      <c r="H224" s="11">
        <v>49.494999999999997</v>
      </c>
      <c r="J224" s="7"/>
      <c r="Z224" s="7"/>
      <c r="AA224" s="7"/>
      <c r="AB224" s="7"/>
      <c r="AC224" s="7"/>
      <c r="AD224" s="7"/>
      <c r="AE224" s="7"/>
      <c r="AF224" s="7"/>
    </row>
    <row r="225" spans="1:32" x14ac:dyDescent="0.25">
      <c r="A225" s="46">
        <v>45352</v>
      </c>
      <c r="B225" s="11">
        <v>18.879097999999999</v>
      </c>
      <c r="C225" s="11">
        <v>11.167702</v>
      </c>
      <c r="D225" s="11">
        <v>3.9552710000000002</v>
      </c>
      <c r="E225" s="11">
        <v>3.330603</v>
      </c>
      <c r="F225" s="11">
        <v>1.0178069999999999</v>
      </c>
      <c r="G225" s="172">
        <v>11.302519000000004</v>
      </c>
      <c r="H225" s="11">
        <v>49.652999999999999</v>
      </c>
      <c r="J225" s="7"/>
      <c r="Z225" s="7"/>
      <c r="AA225" s="7"/>
      <c r="AB225" s="7"/>
      <c r="AC225" s="7"/>
      <c r="AD225" s="7"/>
      <c r="AE225" s="7"/>
      <c r="AF225" s="7"/>
    </row>
    <row r="226" spans="1:32" x14ac:dyDescent="0.25">
      <c r="A226" s="46">
        <v>45383</v>
      </c>
      <c r="B226" s="11">
        <v>19.603818</v>
      </c>
      <c r="C226" s="11">
        <v>11.393886999999999</v>
      </c>
      <c r="D226" s="11">
        <v>4.0117849999999997</v>
      </c>
      <c r="E226" s="11">
        <v>3.3669570000000002</v>
      </c>
      <c r="F226" s="11">
        <v>1.0327919999999999</v>
      </c>
      <c r="G226" s="172">
        <v>11.575761</v>
      </c>
      <c r="H226" s="11">
        <v>50.984999999999999</v>
      </c>
      <c r="J226" s="7"/>
      <c r="Z226" s="7"/>
      <c r="AA226" s="7"/>
      <c r="AB226" s="7"/>
      <c r="AC226" s="7"/>
      <c r="AD226" s="7"/>
      <c r="AE226" s="7"/>
      <c r="AF226" s="7"/>
    </row>
    <row r="227" spans="1:32" x14ac:dyDescent="0.25">
      <c r="A227" s="46">
        <v>45413</v>
      </c>
      <c r="B227" s="11">
        <v>19.556830000000001</v>
      </c>
      <c r="C227" s="11">
        <v>11.324271</v>
      </c>
      <c r="D227" s="11">
        <v>3.9523969999999999</v>
      </c>
      <c r="E227" s="11">
        <v>3.3620190000000001</v>
      </c>
      <c r="F227" s="11">
        <v>1.0276110000000001</v>
      </c>
      <c r="G227" s="172">
        <v>11.750872000000001</v>
      </c>
      <c r="H227" s="11">
        <v>50.973999999999997</v>
      </c>
      <c r="J227" s="7"/>
      <c r="Z227" s="7"/>
      <c r="AA227" s="7"/>
      <c r="AB227" s="7"/>
      <c r="AC227" s="7"/>
      <c r="AD227" s="7"/>
      <c r="AE227" s="7"/>
      <c r="AF227" s="7"/>
    </row>
    <row r="228" spans="1:32" x14ac:dyDescent="0.25">
      <c r="A228" s="46">
        <v>45444</v>
      </c>
      <c r="B228" s="11">
        <v>19.661187999999999</v>
      </c>
      <c r="C228" s="11">
        <v>11.651479999999999</v>
      </c>
      <c r="D228" s="11">
        <v>3.7464010000000001</v>
      </c>
      <c r="E228" s="11">
        <v>3.3703919999999998</v>
      </c>
      <c r="F228" s="11">
        <v>1.038559</v>
      </c>
      <c r="G228" s="172">
        <v>11.74098</v>
      </c>
      <c r="H228" s="11">
        <v>51.209000000000003</v>
      </c>
      <c r="J228" s="7"/>
      <c r="Z228" s="7"/>
      <c r="AA228" s="7"/>
      <c r="AB228" s="7"/>
      <c r="AC228" s="7"/>
      <c r="AD228" s="7"/>
      <c r="AE228" s="7"/>
      <c r="AF228" s="7"/>
    </row>
    <row r="229" spans="1:32" x14ac:dyDescent="0.25">
      <c r="A229" s="46">
        <v>45474</v>
      </c>
      <c r="B229" s="11">
        <v>20.306619000000001</v>
      </c>
      <c r="C229" s="11">
        <v>11.649533999999999</v>
      </c>
      <c r="D229" s="11">
        <v>3.4293559999999998</v>
      </c>
      <c r="E229" s="11">
        <v>3.4023720000000002</v>
      </c>
      <c r="F229" s="11">
        <v>1.05155</v>
      </c>
      <c r="G229" s="172">
        <v>12.049569000000005</v>
      </c>
      <c r="H229" s="11">
        <v>51.889000000000003</v>
      </c>
      <c r="J229" s="7"/>
      <c r="Z229" s="7"/>
      <c r="AA229" s="7"/>
      <c r="AB229" s="7"/>
      <c r="AC229" s="7"/>
      <c r="AD229" s="7"/>
      <c r="AE229" s="7"/>
      <c r="AF229" s="7"/>
    </row>
    <row r="230" spans="1:32" x14ac:dyDescent="0.25">
      <c r="A230" s="46">
        <v>45505</v>
      </c>
      <c r="B230" s="11">
        <v>20.307562999999998</v>
      </c>
      <c r="C230" s="11">
        <v>11.382160000000001</v>
      </c>
      <c r="D230" s="11">
        <v>3.556092</v>
      </c>
      <c r="E230" s="11">
        <v>3.4542639999999998</v>
      </c>
      <c r="F230" s="11">
        <v>1.070648</v>
      </c>
      <c r="G230" s="172">
        <v>12.118273000000002</v>
      </c>
      <c r="H230" s="11">
        <v>51.889000000000003</v>
      </c>
      <c r="J230" s="7"/>
      <c r="Z230" s="7"/>
      <c r="AA230" s="7"/>
      <c r="AB230" s="7"/>
      <c r="AC230" s="7"/>
      <c r="AD230" s="7"/>
      <c r="AE230" s="7"/>
      <c r="AF230" s="7"/>
    </row>
    <row r="231" spans="1:32" x14ac:dyDescent="0.25">
      <c r="A231" s="46">
        <v>45536</v>
      </c>
      <c r="B231" s="11">
        <v>20.474969999999999</v>
      </c>
      <c r="C231" s="11">
        <v>10.940287</v>
      </c>
      <c r="D231" s="11">
        <v>3.5517050000000001</v>
      </c>
      <c r="E231" s="11">
        <v>3.45099</v>
      </c>
      <c r="F231" s="11">
        <v>1.097199</v>
      </c>
      <c r="G231" s="172">
        <v>12.440849000000007</v>
      </c>
      <c r="H231" s="11">
        <v>51.956000000000003</v>
      </c>
      <c r="J231" s="7"/>
      <c r="Z231" s="7"/>
      <c r="AA231" s="7"/>
      <c r="AB231" s="7"/>
      <c r="AC231" s="7"/>
      <c r="AD231" s="7"/>
      <c r="AE231" s="7"/>
      <c r="AF231" s="7"/>
    </row>
    <row r="232" spans="1:32" x14ac:dyDescent="0.25">
      <c r="A232" s="46">
        <v>45566</v>
      </c>
      <c r="B232" s="11">
        <v>20.444127000000002</v>
      </c>
      <c r="C232" s="11">
        <v>10.631506999999999</v>
      </c>
      <c r="D232" s="11">
        <v>3.0665610000000001</v>
      </c>
      <c r="E232" s="11">
        <v>3.4610850000000002</v>
      </c>
      <c r="F232" s="11">
        <v>1.0974969999999999</v>
      </c>
      <c r="G232" s="172">
        <v>12.767223000000008</v>
      </c>
      <c r="H232" s="11">
        <v>51.468000000000004</v>
      </c>
      <c r="J232" s="7"/>
      <c r="Z232" s="7"/>
      <c r="AA232" s="7"/>
      <c r="AB232" s="7"/>
      <c r="AC232" s="7"/>
      <c r="AD232" s="7"/>
      <c r="AE232" s="7"/>
      <c r="AF232" s="7"/>
    </row>
    <row r="233" spans="1:32" x14ac:dyDescent="0.25">
      <c r="A233" s="46">
        <v>45597</v>
      </c>
      <c r="B233" s="11">
        <v>20.451153000000001</v>
      </c>
      <c r="C233" s="11">
        <v>10.484064</v>
      </c>
      <c r="D233" s="11">
        <v>3.2857370000000001</v>
      </c>
      <c r="E233" s="11">
        <v>3.4479709999999999</v>
      </c>
      <c r="F233" s="11">
        <v>1.1097330000000001</v>
      </c>
      <c r="G233" s="172">
        <v>13.025342000000002</v>
      </c>
      <c r="H233" s="11">
        <v>51.804000000000002</v>
      </c>
      <c r="J233" s="7"/>
      <c r="Z233" s="7"/>
      <c r="AA233" s="7"/>
      <c r="AB233" s="7"/>
      <c r="AC233" s="7"/>
      <c r="AD233" s="7"/>
      <c r="AE233" s="7"/>
      <c r="AF233" s="7"/>
    </row>
    <row r="234" spans="1:32" x14ac:dyDescent="0.25">
      <c r="A234" s="46">
        <v>45627</v>
      </c>
      <c r="B234" s="11">
        <v>20.510200000000001</v>
      </c>
      <c r="C234" s="11">
        <v>10.608393</v>
      </c>
      <c r="D234" s="11">
        <v>3.489725</v>
      </c>
      <c r="E234" s="11">
        <v>3.619326</v>
      </c>
      <c r="F234" s="11">
        <v>1.135006</v>
      </c>
      <c r="G234" s="172">
        <v>12.634350000000005</v>
      </c>
      <c r="H234" s="11">
        <v>51.997</v>
      </c>
      <c r="J234" s="7"/>
      <c r="Z234" s="7"/>
      <c r="AA234" s="7"/>
      <c r="AB234" s="7"/>
      <c r="AC234" s="7"/>
      <c r="AD234" s="7"/>
      <c r="AE234" s="7"/>
      <c r="AF234" s="7"/>
    </row>
    <row r="235" spans="1:32" x14ac:dyDescent="0.25">
      <c r="A235" s="46">
        <v>45658</v>
      </c>
      <c r="B235" s="11">
        <v>20.444521999999999</v>
      </c>
      <c r="C235" s="11">
        <v>10.65743</v>
      </c>
      <c r="D235" s="11">
        <v>3.2606489999999999</v>
      </c>
      <c r="E235" s="11">
        <v>3.716386</v>
      </c>
      <c r="F235" s="11">
        <v>1.1568590000000001</v>
      </c>
      <c r="G235" s="172">
        <v>12.909154000000008</v>
      </c>
      <c r="H235" s="11">
        <v>52.145000000000003</v>
      </c>
      <c r="J235" s="7"/>
      <c r="Z235" s="7"/>
      <c r="AA235" s="7"/>
      <c r="AB235" s="7"/>
      <c r="AC235" s="7"/>
      <c r="AD235" s="7"/>
      <c r="AE235" s="7"/>
      <c r="AF235" s="7"/>
    </row>
    <row r="236" spans="1:32" x14ac:dyDescent="0.25">
      <c r="A236" s="46">
        <v>45689</v>
      </c>
      <c r="B236" s="11">
        <v>20.717870999999999</v>
      </c>
      <c r="C236" s="11">
        <v>10.184303</v>
      </c>
      <c r="D236" s="11">
        <v>3.204879</v>
      </c>
      <c r="E236" s="11">
        <v>3.7247059999999999</v>
      </c>
      <c r="F236" s="11">
        <v>1.153206</v>
      </c>
      <c r="G236" s="172">
        <v>12.631035000000004</v>
      </c>
      <c r="H236" s="11">
        <v>51.616</v>
      </c>
      <c r="J236" s="7"/>
      <c r="Z236" s="7"/>
      <c r="AA236" s="7"/>
      <c r="AB236" s="7"/>
      <c r="AC236" s="7"/>
      <c r="AD236" s="7"/>
      <c r="AE236" s="7"/>
      <c r="AF236" s="7"/>
    </row>
    <row r="237" spans="1:32" x14ac:dyDescent="0.25">
      <c r="A237" s="46">
        <v>45717</v>
      </c>
      <c r="B237" s="11">
        <v>20.726308</v>
      </c>
      <c r="C237" s="11">
        <v>10.300553000000001</v>
      </c>
      <c r="D237" s="11">
        <v>3.311871</v>
      </c>
      <c r="E237" s="11">
        <v>3.7501530000000001</v>
      </c>
      <c r="F237" s="11">
        <v>1.1583349999999999</v>
      </c>
      <c r="G237" s="172">
        <v>12.343780000000002</v>
      </c>
      <c r="H237" s="11">
        <v>51.591000000000001</v>
      </c>
      <c r="J237" s="7"/>
      <c r="Z237" s="7"/>
      <c r="AA237" s="7"/>
      <c r="AB237" s="7"/>
      <c r="AC237" s="7"/>
      <c r="AD237" s="7"/>
      <c r="AE237" s="7"/>
      <c r="AF237" s="7"/>
    </row>
    <row r="238" spans="1:32" x14ac:dyDescent="0.25">
      <c r="A238" s="46">
        <v>45748</v>
      </c>
      <c r="B238" s="11">
        <v>20.503409000000001</v>
      </c>
      <c r="C238" s="11">
        <v>10.098896999999999</v>
      </c>
      <c r="D238" s="11">
        <v>3.7267540000000001</v>
      </c>
      <c r="E238" s="11">
        <v>3.9562550000000001</v>
      </c>
      <c r="F238" s="11">
        <v>1.1600809999999999</v>
      </c>
      <c r="G238" s="172">
        <v>12.157604000000006</v>
      </c>
      <c r="H238" s="11">
        <v>51.603000000000002</v>
      </c>
      <c r="J238" s="7"/>
      <c r="Z238" s="7"/>
      <c r="AA238" s="7"/>
      <c r="AB238" s="7"/>
      <c r="AC238" s="7"/>
      <c r="AD238" s="7"/>
      <c r="AE238" s="7"/>
      <c r="AF238" s="7"/>
    </row>
    <row r="239" spans="1:32" x14ac:dyDescent="0.25">
      <c r="A239" s="46">
        <v>45778</v>
      </c>
      <c r="B239" s="11">
        <v>20.572410000000001</v>
      </c>
      <c r="C239" s="11">
        <v>9.8957130000000006</v>
      </c>
      <c r="D239" s="11">
        <v>3.8327260000000001</v>
      </c>
      <c r="E239" s="11">
        <v>4.073035</v>
      </c>
      <c r="F239" s="11">
        <v>1.182239</v>
      </c>
      <c r="G239" s="172">
        <v>12.039876999999997</v>
      </c>
      <c r="H239" s="11">
        <v>51.595999999999997</v>
      </c>
      <c r="J239" s="7"/>
      <c r="Z239" s="7"/>
      <c r="AA239" s="7"/>
      <c r="AB239" s="7"/>
      <c r="AC239" s="7"/>
      <c r="AD239" s="7"/>
      <c r="AE239" s="7"/>
      <c r="AF239" s="7"/>
    </row>
    <row r="240" spans="1:32" x14ac:dyDescent="0.25">
      <c r="A240" s="46">
        <v>45809</v>
      </c>
      <c r="B240" s="11">
        <v>20.899894</v>
      </c>
      <c r="C240" s="11">
        <v>9.881513</v>
      </c>
      <c r="D240" s="11">
        <v>4.0631880000000002</v>
      </c>
      <c r="E240" s="11">
        <v>4.0985250000000004</v>
      </c>
      <c r="F240" s="11">
        <v>1.184863</v>
      </c>
      <c r="G240" s="172">
        <v>12.075017000000003</v>
      </c>
      <c r="H240" s="11">
        <v>52.203000000000003</v>
      </c>
      <c r="J240" s="7"/>
      <c r="Z240" s="7"/>
      <c r="AA240" s="7"/>
      <c r="AB240" s="7"/>
      <c r="AC240" s="7"/>
      <c r="AD240" s="7"/>
      <c r="AE240" s="7"/>
      <c r="AF240" s="7"/>
    </row>
    <row r="241" spans="1:32" x14ac:dyDescent="0.25">
      <c r="A241" s="46">
        <v>45839</v>
      </c>
      <c r="B241" s="11">
        <v>20.468413999999999</v>
      </c>
      <c r="C241" s="11">
        <v>9.6996310000000001</v>
      </c>
      <c r="D241" s="11">
        <v>4.0519429999999996</v>
      </c>
      <c r="E241" s="11">
        <v>4.0746989999999998</v>
      </c>
      <c r="F241" s="11">
        <v>1.187362</v>
      </c>
      <c r="G241" s="172">
        <v>11.886950999999996</v>
      </c>
      <c r="H241" s="11">
        <v>51.369</v>
      </c>
      <c r="J241" s="7"/>
      <c r="Z241" s="7"/>
      <c r="AA241" s="7"/>
      <c r="AB241" s="7"/>
      <c r="AC241" s="7"/>
      <c r="AD241" s="7"/>
      <c r="AE241" s="7"/>
      <c r="AF241" s="7"/>
    </row>
    <row r="242" spans="1:32" x14ac:dyDescent="0.25">
      <c r="A242" s="46">
        <v>45870</v>
      </c>
      <c r="B242" s="11">
        <v>20.351669999999999</v>
      </c>
      <c r="C242" s="11">
        <v>9.7834819999999993</v>
      </c>
      <c r="D242" s="11">
        <v>4.1755329999999997</v>
      </c>
      <c r="E242" s="11">
        <v>4.0790139999999999</v>
      </c>
      <c r="F242" s="11">
        <v>1.1846449999999999</v>
      </c>
      <c r="G242" s="172">
        <v>11.965655999999996</v>
      </c>
      <c r="H242" s="11">
        <v>51.54</v>
      </c>
      <c r="J242" s="7"/>
      <c r="Z242" s="7"/>
      <c r="AA242" s="7"/>
      <c r="AB242" s="7"/>
      <c r="AC242" s="7"/>
      <c r="AD242" s="7"/>
      <c r="AE242" s="7"/>
      <c r="AF242" s="7"/>
    </row>
    <row r="243" spans="1:32" x14ac:dyDescent="0.25">
      <c r="A243" s="46">
        <v>45901</v>
      </c>
      <c r="B243" s="11">
        <v>20.371110000000002</v>
      </c>
      <c r="C243" s="11">
        <v>9.9608360000000005</v>
      </c>
      <c r="D243" s="11">
        <v>4.164021</v>
      </c>
      <c r="E243" s="11">
        <v>4.0485620000000004</v>
      </c>
      <c r="F243" s="11">
        <v>1.1854290000000001</v>
      </c>
      <c r="G243" s="172">
        <v>11.805042</v>
      </c>
      <c r="H243" s="11">
        <v>51.534999999999997</v>
      </c>
      <c r="J243" s="7"/>
      <c r="Z243" s="7"/>
      <c r="AA243" s="7"/>
      <c r="AB243" s="7"/>
      <c r="AC243" s="7"/>
      <c r="AD243" s="7"/>
      <c r="AE243" s="7"/>
      <c r="AF243" s="7"/>
    </row>
    <row r="244" spans="1:32" x14ac:dyDescent="0.25">
      <c r="A244" s="46">
        <v>45931</v>
      </c>
      <c r="B244" s="11">
        <v>20.437307000000001</v>
      </c>
      <c r="C244" s="11">
        <v>10.069493</v>
      </c>
      <c r="D244" s="11">
        <v>5.2123520000000001</v>
      </c>
      <c r="E244" s="11">
        <v>4.0635909999999997</v>
      </c>
      <c r="F244" s="11">
        <v>1.213241</v>
      </c>
      <c r="G244" s="172">
        <v>11.495015999999993</v>
      </c>
      <c r="H244" s="11">
        <v>52.491</v>
      </c>
      <c r="J244" s="7"/>
      <c r="Z244" s="7"/>
      <c r="AA244" s="7"/>
      <c r="AB244" s="7"/>
      <c r="AC244" s="7"/>
      <c r="AD244" s="7"/>
      <c r="AE244" s="7"/>
      <c r="AF244" s="7"/>
    </row>
    <row r="245" spans="1:32" x14ac:dyDescent="0.25">
      <c r="A245" s="46">
        <v>45962</v>
      </c>
      <c r="B245" s="11">
        <v>20.438390999999999</v>
      </c>
      <c r="C245" s="11">
        <v>9.9589429999999997</v>
      </c>
      <c r="D245" s="11">
        <v>5.7391259999999997</v>
      </c>
      <c r="E245" s="11">
        <v>4.1874840000000004</v>
      </c>
      <c r="F245" s="11">
        <v>1.214499</v>
      </c>
      <c r="G245" s="172">
        <v>11.496556999999996</v>
      </c>
      <c r="H245" s="11">
        <v>53.034999999999997</v>
      </c>
      <c r="J245" s="7"/>
      <c r="Z245" s="7"/>
      <c r="AA245" s="7"/>
      <c r="AB245" s="7"/>
      <c r="AC245" s="7"/>
      <c r="AD245" s="7"/>
      <c r="AE245" s="7"/>
      <c r="AF245" s="7"/>
    </row>
    <row r="246" spans="1:32" x14ac:dyDescent="0.25">
      <c r="A246" s="46">
        <v>45992</v>
      </c>
      <c r="B246" s="11">
        <v>20.893891</v>
      </c>
      <c r="C246" s="11">
        <v>9.8310390000000005</v>
      </c>
      <c r="D246" s="11">
        <v>6.2604800000000003</v>
      </c>
      <c r="E246" s="11">
        <v>4.0732059999999999</v>
      </c>
      <c r="F246" s="11">
        <v>1.234739</v>
      </c>
      <c r="G246" s="172">
        <v>11.581645000000002</v>
      </c>
      <c r="H246" s="11">
        <v>53.875</v>
      </c>
      <c r="J246" s="7"/>
      <c r="Z246" s="7"/>
      <c r="AA246" s="7"/>
      <c r="AB246" s="7"/>
      <c r="AC246" s="7"/>
      <c r="AD246" s="7"/>
      <c r="AE246" s="7"/>
      <c r="AF246" s="7"/>
    </row>
    <row r="247" spans="1:32" x14ac:dyDescent="0.25">
      <c r="A247" s="46">
        <v>46023</v>
      </c>
      <c r="B247" s="11">
        <v>24.254867000000001</v>
      </c>
      <c r="C247" s="11">
        <v>9.6870469999999997</v>
      </c>
      <c r="D247" s="11">
        <v>7.9938630000000002</v>
      </c>
      <c r="E247" s="11">
        <v>4.0998489999999999</v>
      </c>
      <c r="F247" s="11">
        <v>1.223973</v>
      </c>
      <c r="G247" s="172">
        <v>11.388401000000009</v>
      </c>
      <c r="H247" s="11">
        <v>58.648000000000003</v>
      </c>
      <c r="J247" s="7"/>
      <c r="Z247" s="7"/>
      <c r="AA247" s="7"/>
      <c r="AB247" s="7"/>
      <c r="AC247" s="7"/>
      <c r="AD247" s="7"/>
      <c r="AE247" s="7"/>
      <c r="AF247" s="7"/>
    </row>
    <row r="248" spans="1:32" x14ac:dyDescent="0.25">
      <c r="A248" s="46">
        <v>46054</v>
      </c>
      <c r="B248" s="11">
        <v>24.785070999999999</v>
      </c>
      <c r="C248" s="11">
        <v>10.290609999999999</v>
      </c>
      <c r="D248" s="11">
        <v>8.3237769999999998</v>
      </c>
      <c r="E248" s="11">
        <v>4.099043</v>
      </c>
      <c r="F248" s="11">
        <v>1.2324269999999999</v>
      </c>
      <c r="G248" s="172">
        <v>12.180072000000003</v>
      </c>
      <c r="H248" s="11">
        <v>60.911000000000001</v>
      </c>
      <c r="J248" s="7"/>
      <c r="Z248" s="7"/>
      <c r="AA248" s="7"/>
      <c r="AB248" s="7"/>
      <c r="AC248" s="7"/>
      <c r="AD248" s="7"/>
      <c r="AE248" s="7"/>
      <c r="AF248" s="7"/>
    </row>
    <row r="249" spans="1:32" x14ac:dyDescent="0.25">
      <c r="A249" s="46">
        <v>46082</v>
      </c>
      <c r="B249" s="11">
        <v>25.185381</v>
      </c>
      <c r="C249" s="11">
        <v>10.756995</v>
      </c>
      <c r="D249" s="11">
        <v>9.3161900000000006</v>
      </c>
      <c r="E249" s="11">
        <v>4.0650089999999999</v>
      </c>
      <c r="F249" s="11">
        <v>1.225565</v>
      </c>
      <c r="G249" s="172">
        <v>12.318860000000008</v>
      </c>
      <c r="H249" s="11">
        <v>62.868000000000002</v>
      </c>
      <c r="J249" s="7"/>
      <c r="Z249" s="7"/>
      <c r="AA249" s="7"/>
      <c r="AB249" s="7"/>
      <c r="AC249" s="7"/>
      <c r="AD249" s="7"/>
      <c r="AE249" s="7"/>
      <c r="AF249" s="7"/>
    </row>
    <row r="250" spans="1:32" x14ac:dyDescent="0.25">
      <c r="A250" s="46">
        <v>46113</v>
      </c>
      <c r="B250" s="11">
        <v>26.513877999999998</v>
      </c>
      <c r="C250" s="11">
        <v>11.387641</v>
      </c>
      <c r="D250" s="11">
        <v>9.7662600000000008</v>
      </c>
      <c r="E250" s="11">
        <v>4.1108229999999999</v>
      </c>
      <c r="F250" s="11">
        <v>1.2422839999999999</v>
      </c>
      <c r="G250" s="172">
        <v>12.480114</v>
      </c>
      <c r="H250" s="11">
        <v>65.501000000000005</v>
      </c>
      <c r="J250" s="7"/>
      <c r="Z250" s="7"/>
      <c r="AA250" s="7"/>
      <c r="AB250" s="7"/>
      <c r="AC250" s="7"/>
      <c r="AD250" s="7"/>
      <c r="AE250" s="7"/>
      <c r="AF250" s="7"/>
    </row>
    <row r="251" spans="1:32" x14ac:dyDescent="0.25">
      <c r="A251" s="46">
        <v>46143</v>
      </c>
      <c r="B251" s="11">
        <v>26.660791</v>
      </c>
      <c r="C251" s="11">
        <v>12.383421999999999</v>
      </c>
      <c r="D251" s="11">
        <v>9.8606180000000005</v>
      </c>
      <c r="E251" s="11">
        <v>4.2184020000000002</v>
      </c>
      <c r="F251" s="11">
        <v>1.2150749999999999</v>
      </c>
      <c r="G251" s="172">
        <v>12.604692</v>
      </c>
      <c r="H251" s="11">
        <v>66.942999999999998</v>
      </c>
      <c r="J251" s="7"/>
      <c r="Z251" s="7"/>
      <c r="AA251" s="7"/>
      <c r="AB251" s="7"/>
      <c r="AC251" s="7"/>
      <c r="AD251" s="7"/>
      <c r="AE251" s="7"/>
      <c r="AF251" s="7"/>
    </row>
    <row r="252" spans="1:32" x14ac:dyDescent="0.25">
      <c r="A252" s="46">
        <v>46174</v>
      </c>
      <c r="B252" s="11">
        <v>26.815754999999999</v>
      </c>
      <c r="C252" s="11">
        <v>12.75882</v>
      </c>
      <c r="D252" s="11">
        <v>10.369854999999999</v>
      </c>
      <c r="E252" s="11">
        <v>4.4003389999999998</v>
      </c>
      <c r="F252" s="11">
        <v>1.2301120000000001</v>
      </c>
      <c r="G252" s="172">
        <v>12.964119000000004</v>
      </c>
      <c r="H252" s="11">
        <v>68.539000000000001</v>
      </c>
      <c r="I252" s="7"/>
      <c r="J252" s="7"/>
      <c r="Z252" s="7"/>
      <c r="AA252" s="7"/>
      <c r="AB252" s="7"/>
      <c r="AC252" s="7"/>
      <c r="AD252" s="7"/>
      <c r="AE252" s="7"/>
      <c r="AF252" s="7"/>
    </row>
    <row r="253" spans="1:32" x14ac:dyDescent="0.25">
      <c r="A253" s="46">
        <v>46204</v>
      </c>
      <c r="B253" s="58">
        <v>27.191030999999999</v>
      </c>
      <c r="C253" s="11">
        <v>13.133129</v>
      </c>
      <c r="D253" s="11">
        <v>10.548548</v>
      </c>
      <c r="E253" s="58">
        <v>4.4849240000000004</v>
      </c>
      <c r="F253" s="58">
        <v>1.229724</v>
      </c>
      <c r="G253" s="172">
        <v>13.005644000000004</v>
      </c>
      <c r="H253" s="11">
        <v>69.593000000000004</v>
      </c>
      <c r="J253" s="7"/>
      <c r="Z253" s="7"/>
      <c r="AA253" s="7"/>
      <c r="AB253" s="7"/>
      <c r="AC253" s="7"/>
      <c r="AD253" s="7"/>
      <c r="AE253" s="7"/>
      <c r="AF253" s="7"/>
    </row>
    <row r="254" spans="1:32" x14ac:dyDescent="0.25">
      <c r="A254" s="46">
        <v>46235</v>
      </c>
      <c r="B254" s="58">
        <v>28.160651999999999</v>
      </c>
      <c r="C254" s="11">
        <v>13.310307</v>
      </c>
      <c r="D254" s="11">
        <v>12.076805999999999</v>
      </c>
      <c r="E254" s="58">
        <v>4.4577999999999998</v>
      </c>
      <c r="F254" s="58">
        <v>1.2338309999999999</v>
      </c>
      <c r="G254" s="172">
        <v>12.943604000000008</v>
      </c>
      <c r="H254" s="58">
        <v>72.183000000000007</v>
      </c>
      <c r="J254" s="7"/>
      <c r="K254" s="17"/>
      <c r="Z254" s="7"/>
      <c r="AA254" s="7"/>
      <c r="AB254" s="7"/>
      <c r="AC254" s="7"/>
      <c r="AD254" s="7"/>
      <c r="AE254" s="7"/>
      <c r="AF254" s="7"/>
    </row>
    <row r="255" spans="1:32" ht="45" x14ac:dyDescent="0.25">
      <c r="A255" s="46"/>
      <c r="B255" s="100" t="s">
        <v>606</v>
      </c>
      <c r="C255" s="100" t="s">
        <v>607</v>
      </c>
      <c r="D255" s="100" t="s">
        <v>608</v>
      </c>
      <c r="E255" s="100" t="s">
        <v>609</v>
      </c>
      <c r="F255" s="100" t="s">
        <v>610</v>
      </c>
      <c r="G255" s="100" t="s">
        <v>366</v>
      </c>
      <c r="H255" s="56" t="s">
        <v>101</v>
      </c>
      <c r="J255" s="7"/>
      <c r="K255" s="17"/>
    </row>
    <row r="256" spans="1:32" x14ac:dyDescent="0.25">
      <c r="B256" s="20">
        <v>0.38370227111583466</v>
      </c>
      <c r="C256" s="20">
        <v>0.36048770775067607</v>
      </c>
      <c r="D256" s="20">
        <v>1.8922789018791133</v>
      </c>
      <c r="E256" s="20">
        <v>9.2862147568015141E-2</v>
      </c>
      <c r="F256" s="20">
        <v>4.1519611360365305E-2</v>
      </c>
      <c r="G256" s="20">
        <v>8.1729576715226626E-2</v>
      </c>
      <c r="H256" s="20">
        <v>0.40052386495925507</v>
      </c>
      <c r="J256" s="7"/>
    </row>
    <row r="257" spans="1:10" x14ac:dyDescent="0.25">
      <c r="J257" s="7"/>
    </row>
    <row r="258" spans="1:10" x14ac:dyDescent="0.25">
      <c r="A258" s="38" t="s">
        <v>92</v>
      </c>
      <c r="J258" s="7"/>
    </row>
    <row r="259" spans="1:10" x14ac:dyDescent="0.25">
      <c r="A259" t="s">
        <v>611</v>
      </c>
      <c r="J259" s="7"/>
    </row>
    <row r="260" spans="1:10" x14ac:dyDescent="0.25">
      <c r="A260" t="s">
        <v>612</v>
      </c>
      <c r="J260" s="7"/>
    </row>
    <row r="261" spans="1:10" x14ac:dyDescent="0.25">
      <c r="A261" t="s">
        <v>613</v>
      </c>
      <c r="J261" s="7"/>
    </row>
    <row r="262" spans="1:10" x14ac:dyDescent="0.25">
      <c r="B262" s="17"/>
      <c r="C262" s="17"/>
      <c r="D262" s="17"/>
      <c r="E262" s="17"/>
      <c r="F262" s="17"/>
      <c r="G262" s="17"/>
      <c r="H262" s="17"/>
      <c r="J262" s="7"/>
    </row>
    <row r="263" spans="1:10" x14ac:dyDescent="0.25">
      <c r="J263" s="7"/>
    </row>
    <row r="264" spans="1:10" x14ac:dyDescent="0.25">
      <c r="A264" s="38" t="s">
        <v>94</v>
      </c>
      <c r="J264" s="7"/>
    </row>
    <row r="265" spans="1:10" x14ac:dyDescent="0.25">
      <c r="A265" t="s">
        <v>93</v>
      </c>
      <c r="J265" s="7"/>
    </row>
    <row r="266" spans="1:10" x14ac:dyDescent="0.25">
      <c r="J266" s="7"/>
    </row>
    <row r="267" spans="1:10" x14ac:dyDescent="0.25">
      <c r="J267" s="7"/>
    </row>
  </sheetData>
  <hyperlinks>
    <hyperlink ref="A10" location="Contents!A1" display="Back to contents" xr:uid="{FD81625C-16E5-4708-9A52-C0900251E2F2}"/>
    <hyperlink ref="B2" r:id="rId1" display="https://www.abs.gov.au/statistics/economy/international-trade/international-trade-goods/latest-release" xr:uid="{44088602-1676-4342-870D-065F9F33E5A0}"/>
    <hyperlink ref="B3" r:id="rId2" xr:uid="{A8452E5E-27C6-4B16-AF05-2C78F4732CDF}"/>
  </hyperlinks>
  <pageMargins left="0.7" right="0.7" top="0.75" bottom="0.75" header="0.3" footer="0.3"/>
  <pageSetup paperSize="9" orientation="portrait" horizontalDpi="90" verticalDpi="90" r:id="rId3"/>
  <headerFooter>
    <oddHeader>&amp;C&amp;"Aptos"&amp;10&amp;KFF0000 OFFICIAL&amp;1#_x000D_</oddHeader>
  </headerFooter>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79C6E-34A9-47DE-B1EA-EFB8DBBC99A1}">
  <sheetPr>
    <tabColor rgb="FF002060"/>
  </sheetPr>
  <dimension ref="A1:K257"/>
  <sheetViews>
    <sheetView zoomScaleNormal="100" workbookViewId="0">
      <selection activeCell="B19" sqref="B19"/>
    </sheetView>
  </sheetViews>
  <sheetFormatPr defaultRowHeight="15" x14ac:dyDescent="0.25"/>
  <cols>
    <col min="1" max="1" width="25.5703125" customWidth="1"/>
    <col min="2" max="3" width="15.5703125" customWidth="1"/>
  </cols>
  <sheetData>
    <row r="1" spans="1:11" ht="18.75" x14ac:dyDescent="0.3">
      <c r="A1" s="55" t="s">
        <v>614</v>
      </c>
    </row>
    <row r="2" spans="1:11" x14ac:dyDescent="0.25">
      <c r="A2" s="38" t="s">
        <v>78</v>
      </c>
      <c r="B2" s="29" t="s">
        <v>615</v>
      </c>
    </row>
    <row r="3" spans="1:11" x14ac:dyDescent="0.25">
      <c r="B3" s="29" t="s">
        <v>616</v>
      </c>
      <c r="K3" s="78"/>
    </row>
    <row r="4" spans="1:11" x14ac:dyDescent="0.25">
      <c r="A4" s="38" t="s">
        <v>96</v>
      </c>
      <c r="B4" t="s">
        <v>204</v>
      </c>
    </row>
    <row r="5" spans="1:11" x14ac:dyDescent="0.25">
      <c r="A5" s="38" t="s">
        <v>79</v>
      </c>
      <c r="B5" t="s">
        <v>205</v>
      </c>
    </row>
    <row r="6" spans="1:11" x14ac:dyDescent="0.25">
      <c r="A6" s="38" t="s">
        <v>81</v>
      </c>
      <c r="B6" t="s">
        <v>144</v>
      </c>
    </row>
    <row r="7" spans="1:11" x14ac:dyDescent="0.25">
      <c r="A7" s="38" t="s">
        <v>83</v>
      </c>
      <c r="B7" t="s">
        <v>617</v>
      </c>
    </row>
    <row r="8" spans="1:11" x14ac:dyDescent="0.25">
      <c r="A8" s="38" t="s">
        <v>84</v>
      </c>
      <c r="B8" t="s">
        <v>618</v>
      </c>
    </row>
    <row r="9" spans="1:11" x14ac:dyDescent="0.25">
      <c r="A9" s="38" t="s">
        <v>86</v>
      </c>
      <c r="B9" t="s">
        <v>87</v>
      </c>
    </row>
    <row r="10" spans="1:11" x14ac:dyDescent="0.25">
      <c r="A10" s="29" t="s">
        <v>88</v>
      </c>
    </row>
    <row r="12" spans="1:11" x14ac:dyDescent="0.25">
      <c r="A12" s="38" t="s">
        <v>89</v>
      </c>
    </row>
    <row r="13" spans="1:11" ht="30" x14ac:dyDescent="0.25">
      <c r="B13" s="3" t="s">
        <v>619</v>
      </c>
      <c r="C13" s="100" t="s">
        <v>620</v>
      </c>
    </row>
    <row r="14" spans="1:11" x14ac:dyDescent="0.25">
      <c r="A14" s="46">
        <v>42614</v>
      </c>
      <c r="B14" s="52">
        <v>875</v>
      </c>
      <c r="C14" s="52">
        <v>707.68</v>
      </c>
    </row>
    <row r="15" spans="1:11" x14ac:dyDescent="0.25">
      <c r="A15" s="46">
        <v>42644</v>
      </c>
      <c r="B15" s="52">
        <v>857</v>
      </c>
      <c r="C15" s="52">
        <v>884.95</v>
      </c>
    </row>
    <row r="16" spans="1:11" x14ac:dyDescent="0.25">
      <c r="A16" s="46">
        <v>42675</v>
      </c>
      <c r="B16" s="52">
        <v>1204</v>
      </c>
      <c r="C16" s="52">
        <v>782.1</v>
      </c>
      <c r="D16" s="16"/>
    </row>
    <row r="17" spans="1:4" x14ac:dyDescent="0.25">
      <c r="A17" s="46">
        <v>42705</v>
      </c>
      <c r="B17" s="52">
        <v>961</v>
      </c>
      <c r="C17" s="52">
        <v>951.66</v>
      </c>
      <c r="D17" s="16"/>
    </row>
    <row r="18" spans="1:4" x14ac:dyDescent="0.25">
      <c r="A18" s="46">
        <v>42736</v>
      </c>
      <c r="B18" s="52">
        <v>800</v>
      </c>
      <c r="C18" s="52">
        <v>954.27</v>
      </c>
      <c r="D18" s="16"/>
    </row>
    <row r="19" spans="1:4" x14ac:dyDescent="0.25">
      <c r="A19" s="46">
        <v>42767</v>
      </c>
      <c r="B19" s="52">
        <v>857</v>
      </c>
      <c r="C19" s="52">
        <v>815.1</v>
      </c>
      <c r="D19" s="16"/>
    </row>
    <row r="20" spans="1:4" x14ac:dyDescent="0.25">
      <c r="A20" s="46">
        <v>42795</v>
      </c>
      <c r="B20" s="52">
        <v>1297</v>
      </c>
      <c r="C20" s="52">
        <v>830.02</v>
      </c>
      <c r="D20" s="16"/>
    </row>
    <row r="21" spans="1:4" x14ac:dyDescent="0.25">
      <c r="A21" s="46">
        <v>42826</v>
      </c>
      <c r="B21" s="52">
        <v>1109</v>
      </c>
      <c r="C21" s="52">
        <v>909.25</v>
      </c>
      <c r="D21" s="16"/>
    </row>
    <row r="22" spans="1:4" x14ac:dyDescent="0.25">
      <c r="A22" s="46">
        <v>42856</v>
      </c>
      <c r="B22" s="52">
        <v>878</v>
      </c>
      <c r="C22" s="52">
        <v>853.43</v>
      </c>
      <c r="D22" s="16"/>
    </row>
    <row r="23" spans="1:4" x14ac:dyDescent="0.25">
      <c r="A23" s="46">
        <v>42887</v>
      </c>
      <c r="B23" s="52">
        <v>901</v>
      </c>
      <c r="C23" s="52">
        <v>918.83</v>
      </c>
      <c r="D23" s="16"/>
    </row>
    <row r="24" spans="1:4" x14ac:dyDescent="0.25">
      <c r="A24" s="46">
        <v>42917</v>
      </c>
      <c r="B24" s="52">
        <v>946</v>
      </c>
      <c r="C24" s="52">
        <v>925.45</v>
      </c>
      <c r="D24" s="16"/>
    </row>
    <row r="25" spans="1:4" x14ac:dyDescent="0.25">
      <c r="A25" s="46">
        <v>42948</v>
      </c>
      <c r="B25" s="52">
        <v>1184</v>
      </c>
      <c r="C25" s="52">
        <v>821.35</v>
      </c>
      <c r="D25" s="16"/>
    </row>
    <row r="26" spans="1:4" x14ac:dyDescent="0.25">
      <c r="A26" s="46">
        <v>42979</v>
      </c>
      <c r="B26" s="52">
        <v>1356</v>
      </c>
      <c r="C26" s="52">
        <v>715.97</v>
      </c>
      <c r="D26" s="16"/>
    </row>
    <row r="27" spans="1:4" x14ac:dyDescent="0.25">
      <c r="A27" s="46">
        <v>43009</v>
      </c>
      <c r="B27" s="52">
        <v>1522</v>
      </c>
      <c r="C27" s="52">
        <v>806.81</v>
      </c>
      <c r="D27" s="16"/>
    </row>
    <row r="28" spans="1:4" x14ac:dyDescent="0.25">
      <c r="A28" s="46">
        <v>43040</v>
      </c>
      <c r="B28" s="52">
        <v>1578</v>
      </c>
      <c r="C28" s="52">
        <v>705.19</v>
      </c>
      <c r="D28" s="16"/>
    </row>
    <row r="29" spans="1:4" x14ac:dyDescent="0.25">
      <c r="A29" s="46">
        <v>43070</v>
      </c>
      <c r="B29" s="52">
        <v>1366</v>
      </c>
      <c r="C29" s="52">
        <v>824.18</v>
      </c>
      <c r="D29" s="16"/>
    </row>
    <row r="30" spans="1:4" x14ac:dyDescent="0.25">
      <c r="A30" s="46">
        <v>43101</v>
      </c>
      <c r="B30" s="52">
        <v>1152</v>
      </c>
      <c r="C30" s="52">
        <v>858.6</v>
      </c>
      <c r="D30" s="16"/>
    </row>
    <row r="31" spans="1:4" x14ac:dyDescent="0.25">
      <c r="A31" s="46">
        <v>43132</v>
      </c>
      <c r="B31" s="52">
        <v>1192</v>
      </c>
      <c r="C31" s="52">
        <v>854.19</v>
      </c>
      <c r="D31" s="16"/>
    </row>
    <row r="32" spans="1:4" x14ac:dyDescent="0.25">
      <c r="A32" s="46">
        <v>43160</v>
      </c>
      <c r="B32" s="52">
        <v>1055</v>
      </c>
      <c r="C32" s="52">
        <v>658.68</v>
      </c>
      <c r="D32" s="16"/>
    </row>
    <row r="33" spans="1:4" x14ac:dyDescent="0.25">
      <c r="A33" s="46">
        <v>43191</v>
      </c>
      <c r="B33" s="52">
        <v>1341</v>
      </c>
      <c r="C33" s="52">
        <v>760.67</v>
      </c>
      <c r="D33" s="16"/>
    </row>
    <row r="34" spans="1:4" x14ac:dyDescent="0.25">
      <c r="A34" s="46">
        <v>43221</v>
      </c>
      <c r="B34" s="52">
        <v>1090</v>
      </c>
      <c r="C34" s="52">
        <v>764.34</v>
      </c>
      <c r="D34" s="16"/>
    </row>
    <row r="35" spans="1:4" x14ac:dyDescent="0.25">
      <c r="A35" s="46">
        <v>43252</v>
      </c>
      <c r="B35" s="52">
        <v>1358</v>
      </c>
      <c r="C35" s="52">
        <v>821.18</v>
      </c>
      <c r="D35" s="16"/>
    </row>
    <row r="36" spans="1:4" x14ac:dyDescent="0.25">
      <c r="A36" s="46">
        <v>43282</v>
      </c>
      <c r="B36" s="52">
        <v>1747</v>
      </c>
      <c r="C36" s="52">
        <v>863.59</v>
      </c>
      <c r="D36" s="16"/>
    </row>
    <row r="37" spans="1:4" x14ac:dyDescent="0.25">
      <c r="A37" s="46">
        <v>43313</v>
      </c>
      <c r="B37" s="52">
        <v>1578</v>
      </c>
      <c r="C37" s="52">
        <v>939.48</v>
      </c>
      <c r="D37" s="16"/>
    </row>
    <row r="38" spans="1:4" x14ac:dyDescent="0.25">
      <c r="A38" s="46">
        <v>43344</v>
      </c>
      <c r="B38" s="52">
        <v>1540</v>
      </c>
      <c r="C38" s="52">
        <v>870.58</v>
      </c>
      <c r="D38" s="16"/>
    </row>
    <row r="39" spans="1:4" x14ac:dyDescent="0.25">
      <c r="A39" s="46">
        <v>43374</v>
      </c>
      <c r="B39" s="52">
        <v>1490</v>
      </c>
      <c r="C39" s="52">
        <v>966.63</v>
      </c>
      <c r="D39" s="16"/>
    </row>
    <row r="40" spans="1:4" x14ac:dyDescent="0.25">
      <c r="A40" s="46">
        <v>43405</v>
      </c>
      <c r="B40" s="52">
        <v>1231</v>
      </c>
      <c r="C40" s="52">
        <v>890.41</v>
      </c>
      <c r="D40" s="16"/>
    </row>
    <row r="41" spans="1:4" x14ac:dyDescent="0.25">
      <c r="A41" s="46">
        <v>43435</v>
      </c>
      <c r="B41" s="52">
        <v>1271</v>
      </c>
      <c r="C41" s="52">
        <v>910.81</v>
      </c>
      <c r="D41" s="16"/>
    </row>
    <row r="42" spans="1:4" x14ac:dyDescent="0.25">
      <c r="A42" s="46">
        <v>43466</v>
      </c>
      <c r="B42" s="52">
        <v>668</v>
      </c>
      <c r="C42" s="52">
        <v>945.44</v>
      </c>
      <c r="D42" s="16"/>
    </row>
    <row r="43" spans="1:4" x14ac:dyDescent="0.25">
      <c r="A43" s="46">
        <v>43497</v>
      </c>
      <c r="B43" s="52">
        <v>658</v>
      </c>
      <c r="C43" s="52">
        <v>847.75</v>
      </c>
      <c r="D43" s="16"/>
    </row>
    <row r="44" spans="1:4" x14ac:dyDescent="0.25">
      <c r="A44" s="46">
        <v>43525</v>
      </c>
      <c r="B44" s="52">
        <v>689</v>
      </c>
      <c r="C44" s="52">
        <v>793.49</v>
      </c>
      <c r="D44" s="16"/>
    </row>
    <row r="45" spans="1:4" x14ac:dyDescent="0.25">
      <c r="A45" s="46">
        <v>43556</v>
      </c>
      <c r="B45" s="52">
        <v>1011</v>
      </c>
      <c r="C45" s="52">
        <v>778</v>
      </c>
      <c r="D45" s="16"/>
    </row>
    <row r="46" spans="1:4" x14ac:dyDescent="0.25">
      <c r="A46" s="46">
        <v>43586</v>
      </c>
      <c r="B46" s="52">
        <v>1096</v>
      </c>
      <c r="C46" s="52">
        <v>782.12</v>
      </c>
      <c r="D46" s="16"/>
    </row>
    <row r="47" spans="1:4" x14ac:dyDescent="0.25">
      <c r="A47" s="46">
        <v>43617</v>
      </c>
      <c r="B47" s="52">
        <v>1354</v>
      </c>
      <c r="C47" s="52">
        <v>829.7</v>
      </c>
      <c r="D47" s="16"/>
    </row>
    <row r="48" spans="1:4" x14ac:dyDescent="0.25">
      <c r="A48" s="46">
        <v>43647</v>
      </c>
      <c r="B48" s="52">
        <v>1868</v>
      </c>
      <c r="C48" s="52">
        <v>788.93</v>
      </c>
      <c r="D48" s="16"/>
    </row>
    <row r="49" spans="1:4" x14ac:dyDescent="0.25">
      <c r="A49" s="46">
        <v>43678</v>
      </c>
      <c r="B49" s="52">
        <v>2378</v>
      </c>
      <c r="C49" s="52">
        <v>819.65</v>
      </c>
      <c r="D49" s="16"/>
    </row>
    <row r="50" spans="1:4" x14ac:dyDescent="0.25">
      <c r="A50" s="46">
        <v>43709</v>
      </c>
      <c r="B50" s="52">
        <v>1823</v>
      </c>
      <c r="C50" s="52">
        <v>722.9</v>
      </c>
      <c r="D50" s="16"/>
    </row>
    <row r="51" spans="1:4" x14ac:dyDescent="0.25">
      <c r="A51" s="46">
        <v>43739</v>
      </c>
      <c r="B51" s="52">
        <v>1731</v>
      </c>
      <c r="C51" s="52">
        <v>774.27</v>
      </c>
      <c r="D51" s="16"/>
    </row>
    <row r="52" spans="1:4" x14ac:dyDescent="0.25">
      <c r="A52" s="46">
        <v>43770</v>
      </c>
      <c r="B52" s="52">
        <v>1528</v>
      </c>
      <c r="C52" s="52">
        <v>819.63</v>
      </c>
      <c r="D52" s="16"/>
    </row>
    <row r="53" spans="1:4" x14ac:dyDescent="0.25">
      <c r="A53" s="46">
        <v>43800</v>
      </c>
      <c r="B53" s="52">
        <v>1090</v>
      </c>
      <c r="C53" s="52">
        <v>958.57</v>
      </c>
      <c r="D53" s="16"/>
    </row>
    <row r="54" spans="1:4" x14ac:dyDescent="0.25">
      <c r="A54" s="46">
        <v>43831</v>
      </c>
      <c r="B54" s="52">
        <v>487</v>
      </c>
      <c r="C54" s="52">
        <v>981.19</v>
      </c>
      <c r="D54" s="16"/>
    </row>
    <row r="55" spans="1:4" x14ac:dyDescent="0.25">
      <c r="A55" s="46">
        <v>43862</v>
      </c>
      <c r="B55" s="52">
        <v>535</v>
      </c>
      <c r="C55" s="52">
        <v>875.76</v>
      </c>
      <c r="D55" s="16"/>
    </row>
    <row r="56" spans="1:4" x14ac:dyDescent="0.25">
      <c r="A56" s="46">
        <v>43891</v>
      </c>
      <c r="B56" s="52">
        <v>626</v>
      </c>
      <c r="C56" s="52">
        <v>889.8</v>
      </c>
      <c r="D56" s="16"/>
    </row>
    <row r="57" spans="1:4" x14ac:dyDescent="0.25">
      <c r="A57" s="46">
        <v>43922</v>
      </c>
      <c r="B57" s="52">
        <v>635</v>
      </c>
      <c r="C57" s="52">
        <v>852.27</v>
      </c>
      <c r="D57" s="16"/>
    </row>
    <row r="58" spans="1:4" x14ac:dyDescent="0.25">
      <c r="A58" s="46">
        <v>43952</v>
      </c>
      <c r="B58" s="52">
        <v>504</v>
      </c>
      <c r="C58" s="52">
        <v>920.38</v>
      </c>
      <c r="D58" s="16"/>
    </row>
    <row r="59" spans="1:4" x14ac:dyDescent="0.25">
      <c r="A59" s="46">
        <v>43983</v>
      </c>
      <c r="B59" s="52">
        <v>1799</v>
      </c>
      <c r="C59" s="52">
        <v>1001.33</v>
      </c>
      <c r="D59" s="16"/>
    </row>
    <row r="60" spans="1:4" x14ac:dyDescent="0.25">
      <c r="A60" s="46">
        <v>44013</v>
      </c>
      <c r="B60" s="52">
        <v>1350</v>
      </c>
      <c r="C60" s="52">
        <v>1103.47</v>
      </c>
      <c r="D60" s="16"/>
    </row>
    <row r="61" spans="1:4" x14ac:dyDescent="0.25">
      <c r="A61" s="46">
        <v>44044</v>
      </c>
      <c r="B61" s="52">
        <v>1488</v>
      </c>
      <c r="C61" s="52">
        <v>1263.26</v>
      </c>
      <c r="D61" s="16"/>
    </row>
    <row r="62" spans="1:4" x14ac:dyDescent="0.25">
      <c r="A62" s="46">
        <v>44075</v>
      </c>
      <c r="B62" s="52">
        <v>1725</v>
      </c>
      <c r="C62" s="52">
        <v>1443.54</v>
      </c>
      <c r="D62" s="16"/>
    </row>
    <row r="63" spans="1:4" x14ac:dyDescent="0.25">
      <c r="A63" s="46">
        <v>44105</v>
      </c>
      <c r="B63" s="52">
        <v>1283</v>
      </c>
      <c r="C63" s="52">
        <v>1529.99</v>
      </c>
      <c r="D63" s="16"/>
    </row>
    <row r="64" spans="1:4" x14ac:dyDescent="0.25">
      <c r="A64" s="46">
        <v>44136</v>
      </c>
      <c r="B64" s="52">
        <v>1227</v>
      </c>
      <c r="C64" s="52">
        <v>2048.27</v>
      </c>
      <c r="D64" s="16"/>
    </row>
    <row r="65" spans="1:4" x14ac:dyDescent="0.25">
      <c r="A65" s="46">
        <v>44166</v>
      </c>
      <c r="B65" s="52">
        <v>1366</v>
      </c>
      <c r="C65" s="52">
        <v>2641.87</v>
      </c>
      <c r="D65" s="16"/>
    </row>
    <row r="66" spans="1:4" x14ac:dyDescent="0.25">
      <c r="A66" s="46">
        <v>44197</v>
      </c>
      <c r="B66" s="52">
        <v>1452</v>
      </c>
      <c r="C66" s="52">
        <v>2861.69</v>
      </c>
      <c r="D66" s="16"/>
    </row>
    <row r="67" spans="1:4" x14ac:dyDescent="0.25">
      <c r="A67" s="46">
        <v>44228</v>
      </c>
      <c r="B67" s="52">
        <v>1675</v>
      </c>
      <c r="C67" s="52">
        <v>2775.29</v>
      </c>
      <c r="D67" s="16"/>
    </row>
    <row r="68" spans="1:4" x14ac:dyDescent="0.25">
      <c r="A68" s="46">
        <v>44256</v>
      </c>
      <c r="B68" s="52">
        <v>2046</v>
      </c>
      <c r="C68" s="52">
        <v>2570.6799999999998</v>
      </c>
      <c r="D68" s="16"/>
    </row>
    <row r="69" spans="1:4" x14ac:dyDescent="0.25">
      <c r="A69" s="46">
        <v>44287</v>
      </c>
      <c r="B69" s="52">
        <v>3053</v>
      </c>
      <c r="C69" s="52">
        <v>3100.74</v>
      </c>
      <c r="D69" s="16"/>
    </row>
    <row r="70" spans="1:4" x14ac:dyDescent="0.25">
      <c r="A70" s="46">
        <v>44317</v>
      </c>
      <c r="B70" s="52">
        <v>2596</v>
      </c>
      <c r="C70" s="52">
        <v>3495.76</v>
      </c>
      <c r="D70" s="16"/>
    </row>
    <row r="71" spans="1:4" x14ac:dyDescent="0.25">
      <c r="A71" s="46">
        <v>44348</v>
      </c>
      <c r="B71" s="52">
        <v>3383</v>
      </c>
      <c r="C71" s="52">
        <v>3785.4</v>
      </c>
      <c r="D71" s="16"/>
    </row>
    <row r="72" spans="1:4" x14ac:dyDescent="0.25">
      <c r="A72" s="46">
        <v>44378</v>
      </c>
      <c r="B72" s="52">
        <v>3292</v>
      </c>
      <c r="C72" s="52">
        <v>4196.24</v>
      </c>
      <c r="D72" s="16"/>
    </row>
    <row r="73" spans="1:4" x14ac:dyDescent="0.25">
      <c r="A73" s="46">
        <v>44409</v>
      </c>
      <c r="B73" s="52">
        <v>4132</v>
      </c>
      <c r="C73" s="52">
        <v>4385.62</v>
      </c>
      <c r="D73" s="16"/>
    </row>
    <row r="74" spans="1:4" x14ac:dyDescent="0.25">
      <c r="A74" s="46">
        <v>44440</v>
      </c>
      <c r="B74" s="52">
        <v>5167</v>
      </c>
      <c r="C74" s="52">
        <v>4643.79</v>
      </c>
      <c r="D74" s="16"/>
    </row>
    <row r="75" spans="1:4" x14ac:dyDescent="0.25">
      <c r="A75" s="46">
        <v>44470</v>
      </c>
      <c r="B75" s="52">
        <v>3519</v>
      </c>
      <c r="C75" s="52">
        <v>4567.28</v>
      </c>
      <c r="D75" s="16"/>
    </row>
    <row r="76" spans="1:4" x14ac:dyDescent="0.25">
      <c r="A76" s="46">
        <v>44501</v>
      </c>
      <c r="B76" s="52">
        <v>3018</v>
      </c>
      <c r="C76" s="52">
        <v>4601.97</v>
      </c>
      <c r="D76" s="16"/>
    </row>
    <row r="77" spans="1:4" x14ac:dyDescent="0.25">
      <c r="A77" s="46">
        <v>44531</v>
      </c>
      <c r="B77" s="52">
        <v>2217</v>
      </c>
      <c r="C77" s="52">
        <v>5046.66</v>
      </c>
      <c r="D77" s="16"/>
    </row>
    <row r="78" spans="1:4" x14ac:dyDescent="0.25">
      <c r="A78" s="46">
        <v>44562</v>
      </c>
      <c r="B78" s="52">
        <v>1418</v>
      </c>
      <c r="C78" s="52">
        <v>5010.3599999999997</v>
      </c>
      <c r="D78" s="16"/>
    </row>
    <row r="79" spans="1:4" x14ac:dyDescent="0.25">
      <c r="A79" s="46">
        <v>44593</v>
      </c>
      <c r="B79" s="52">
        <v>2040</v>
      </c>
      <c r="C79" s="52">
        <v>4818.47</v>
      </c>
      <c r="D79" s="16"/>
    </row>
    <row r="80" spans="1:4" x14ac:dyDescent="0.25">
      <c r="A80" s="46">
        <v>44621</v>
      </c>
      <c r="B80" s="52">
        <v>2358</v>
      </c>
      <c r="C80" s="52">
        <v>4434.07</v>
      </c>
      <c r="D80" s="16"/>
    </row>
    <row r="81" spans="1:4" x14ac:dyDescent="0.25">
      <c r="A81" s="46">
        <v>44652</v>
      </c>
      <c r="B81" s="52">
        <v>2404</v>
      </c>
      <c r="C81" s="52">
        <v>4177.3</v>
      </c>
      <c r="D81" s="16"/>
    </row>
    <row r="82" spans="1:4" x14ac:dyDescent="0.25">
      <c r="A82" s="46">
        <v>44682</v>
      </c>
      <c r="B82" s="52">
        <v>2566</v>
      </c>
      <c r="C82" s="52">
        <v>4175.3500000000004</v>
      </c>
      <c r="D82" s="16"/>
    </row>
    <row r="83" spans="1:4" x14ac:dyDescent="0.25">
      <c r="A83" s="46">
        <v>44713</v>
      </c>
      <c r="B83" s="52">
        <v>2240</v>
      </c>
      <c r="C83" s="52">
        <v>4216.13</v>
      </c>
      <c r="D83" s="16"/>
    </row>
    <row r="84" spans="1:4" x14ac:dyDescent="0.25">
      <c r="A84" s="46">
        <v>44743</v>
      </c>
      <c r="B84" s="52">
        <v>1895</v>
      </c>
      <c r="C84" s="52">
        <v>3887.85</v>
      </c>
      <c r="D84" s="16"/>
    </row>
    <row r="85" spans="1:4" x14ac:dyDescent="0.25">
      <c r="A85" s="46">
        <v>44774</v>
      </c>
      <c r="B85" s="52">
        <v>965</v>
      </c>
      <c r="C85" s="52">
        <v>3154.26</v>
      </c>
      <c r="D85" s="16"/>
    </row>
    <row r="86" spans="1:4" x14ac:dyDescent="0.25">
      <c r="A86" s="46">
        <v>44805</v>
      </c>
      <c r="B86" s="52">
        <v>1760</v>
      </c>
      <c r="C86" s="52">
        <v>1922.95</v>
      </c>
      <c r="D86" s="16"/>
    </row>
    <row r="87" spans="1:4" x14ac:dyDescent="0.25">
      <c r="A87" s="46">
        <v>44835</v>
      </c>
      <c r="B87" s="52">
        <v>1463</v>
      </c>
      <c r="C87" s="52">
        <v>1697.65</v>
      </c>
      <c r="D87" s="16"/>
    </row>
    <row r="88" spans="1:4" x14ac:dyDescent="0.25">
      <c r="A88" s="46">
        <v>44866</v>
      </c>
      <c r="B88" s="52">
        <v>1355</v>
      </c>
      <c r="C88" s="52">
        <v>1229.9000000000001</v>
      </c>
      <c r="D88" s="16"/>
    </row>
    <row r="89" spans="1:4" x14ac:dyDescent="0.25">
      <c r="A89" s="46">
        <v>44896</v>
      </c>
      <c r="B89" s="52">
        <v>1515</v>
      </c>
      <c r="C89" s="52">
        <v>1107.55</v>
      </c>
      <c r="D89" s="16"/>
    </row>
    <row r="90" spans="1:4" x14ac:dyDescent="0.25">
      <c r="A90" s="46">
        <v>44927</v>
      </c>
      <c r="B90" s="52">
        <v>681</v>
      </c>
      <c r="C90" s="52">
        <v>1029.75</v>
      </c>
      <c r="D90" s="16"/>
    </row>
    <row r="91" spans="1:4" x14ac:dyDescent="0.25">
      <c r="A91" s="46">
        <v>44958</v>
      </c>
      <c r="B91" s="52">
        <v>990</v>
      </c>
      <c r="C91" s="52">
        <v>946.68</v>
      </c>
      <c r="D91" s="16"/>
    </row>
    <row r="92" spans="1:4" x14ac:dyDescent="0.25">
      <c r="A92" s="46">
        <v>44986</v>
      </c>
      <c r="B92" s="52">
        <v>1389</v>
      </c>
      <c r="C92" s="52">
        <v>923.78</v>
      </c>
      <c r="D92" s="16"/>
    </row>
    <row r="93" spans="1:4" x14ac:dyDescent="0.25">
      <c r="A93" s="46">
        <v>45017</v>
      </c>
      <c r="B93" s="52">
        <v>1576</v>
      </c>
      <c r="C93" s="52">
        <v>999.73</v>
      </c>
      <c r="D93" s="16"/>
    </row>
    <row r="94" spans="1:4" x14ac:dyDescent="0.25">
      <c r="A94" s="46">
        <v>45047</v>
      </c>
      <c r="B94" s="52">
        <v>977</v>
      </c>
      <c r="C94" s="52">
        <v>983.46</v>
      </c>
      <c r="D94" s="16"/>
    </row>
    <row r="95" spans="1:4" x14ac:dyDescent="0.25">
      <c r="A95" s="46">
        <v>45078</v>
      </c>
      <c r="B95" s="52">
        <v>1091</v>
      </c>
      <c r="C95" s="52">
        <v>953.6</v>
      </c>
      <c r="D95" s="16"/>
    </row>
    <row r="96" spans="1:4" x14ac:dyDescent="0.25">
      <c r="A96" s="46">
        <v>45108</v>
      </c>
      <c r="B96" s="52">
        <v>1127</v>
      </c>
      <c r="C96" s="52">
        <v>1029.23</v>
      </c>
      <c r="D96" s="16"/>
    </row>
    <row r="97" spans="1:4" x14ac:dyDescent="0.25">
      <c r="A97" s="46">
        <v>45139</v>
      </c>
      <c r="B97" s="52">
        <v>1086</v>
      </c>
      <c r="C97" s="52">
        <v>1013.78</v>
      </c>
      <c r="D97" s="16"/>
    </row>
    <row r="98" spans="1:4" x14ac:dyDescent="0.25">
      <c r="A98" s="46">
        <v>45170</v>
      </c>
      <c r="B98" s="52">
        <v>1701</v>
      </c>
      <c r="C98" s="52">
        <v>886.85</v>
      </c>
      <c r="D98" s="16"/>
    </row>
    <row r="99" spans="1:4" x14ac:dyDescent="0.25">
      <c r="A99" s="46">
        <v>45200</v>
      </c>
      <c r="B99" s="52">
        <v>1459</v>
      </c>
      <c r="C99" s="52">
        <v>1012.6</v>
      </c>
      <c r="D99" s="16"/>
    </row>
    <row r="100" spans="1:4" x14ac:dyDescent="0.25">
      <c r="A100" s="46">
        <v>45231</v>
      </c>
      <c r="B100" s="52">
        <v>2937</v>
      </c>
      <c r="C100" s="52">
        <v>993.21</v>
      </c>
      <c r="D100" s="16"/>
    </row>
    <row r="101" spans="1:4" x14ac:dyDescent="0.25">
      <c r="A101" s="46">
        <v>45261</v>
      </c>
      <c r="B101" s="52">
        <v>2094</v>
      </c>
      <c r="C101" s="52">
        <v>1759.57</v>
      </c>
      <c r="D101" s="16"/>
    </row>
    <row r="102" spans="1:4" x14ac:dyDescent="0.25">
      <c r="A102" s="46">
        <v>45292</v>
      </c>
      <c r="B102" s="52">
        <v>1398</v>
      </c>
      <c r="C102" s="52">
        <v>2179.09</v>
      </c>
      <c r="D102" s="16"/>
    </row>
    <row r="103" spans="1:4" x14ac:dyDescent="0.25">
      <c r="A103" s="46">
        <v>45323</v>
      </c>
      <c r="B103" s="52">
        <v>2111</v>
      </c>
      <c r="C103" s="52">
        <v>2109.91</v>
      </c>
      <c r="D103" s="16"/>
    </row>
    <row r="104" spans="1:4" x14ac:dyDescent="0.25">
      <c r="A104" s="46">
        <v>45352</v>
      </c>
      <c r="B104" s="52">
        <v>1821</v>
      </c>
      <c r="C104" s="52">
        <v>1730.98</v>
      </c>
      <c r="D104" s="16"/>
    </row>
    <row r="105" spans="1:4" x14ac:dyDescent="0.25">
      <c r="A105" s="46">
        <v>45383</v>
      </c>
      <c r="B105" s="52">
        <v>1685</v>
      </c>
      <c r="C105" s="52">
        <v>1940.6</v>
      </c>
      <c r="D105" s="16"/>
    </row>
    <row r="106" spans="1:4" x14ac:dyDescent="0.25">
      <c r="A106" s="46">
        <v>45413</v>
      </c>
      <c r="B106" s="52">
        <v>1815</v>
      </c>
      <c r="C106" s="52">
        <v>3044.8</v>
      </c>
      <c r="D106" s="16"/>
    </row>
    <row r="107" spans="1:4" x14ac:dyDescent="0.25">
      <c r="A107" s="46">
        <v>45444</v>
      </c>
      <c r="B107" s="52">
        <v>2050</v>
      </c>
      <c r="C107" s="52">
        <v>3714.3</v>
      </c>
      <c r="D107" s="16"/>
    </row>
    <row r="108" spans="1:4" x14ac:dyDescent="0.25">
      <c r="A108" s="46">
        <v>45474</v>
      </c>
      <c r="B108" s="52">
        <v>1708</v>
      </c>
      <c r="C108" s="52">
        <v>3332.7</v>
      </c>
      <c r="D108" s="16"/>
    </row>
    <row r="109" spans="1:4" x14ac:dyDescent="0.25">
      <c r="A109" s="46">
        <v>45505</v>
      </c>
      <c r="B109" s="52">
        <v>1814</v>
      </c>
      <c r="C109" s="52">
        <v>2963.4</v>
      </c>
      <c r="D109" s="16"/>
    </row>
    <row r="110" spans="1:4" x14ac:dyDescent="0.25">
      <c r="A110" s="46">
        <v>45536</v>
      </c>
      <c r="B110" s="52">
        <v>2084</v>
      </c>
      <c r="C110" s="52">
        <v>2135.1</v>
      </c>
      <c r="D110" s="16"/>
    </row>
    <row r="111" spans="1:4" x14ac:dyDescent="0.25">
      <c r="A111" s="46">
        <v>45566</v>
      </c>
      <c r="B111" s="52">
        <v>1388</v>
      </c>
      <c r="C111" s="52">
        <v>2303.4</v>
      </c>
      <c r="D111" s="16"/>
    </row>
    <row r="112" spans="1:4" x14ac:dyDescent="0.25">
      <c r="A112" s="46">
        <v>45597</v>
      </c>
      <c r="B112" s="52">
        <v>1354</v>
      </c>
      <c r="C112" s="52">
        <v>2233.8000000000002</v>
      </c>
      <c r="D112" s="16"/>
    </row>
    <row r="113" spans="1:3" x14ac:dyDescent="0.25">
      <c r="A113" s="46">
        <v>45627</v>
      </c>
      <c r="B113" s="52">
        <v>997</v>
      </c>
      <c r="C113" s="52">
        <v>2460.3000000000002</v>
      </c>
    </row>
    <row r="114" spans="1:3" x14ac:dyDescent="0.25">
      <c r="A114" s="46">
        <v>45658</v>
      </c>
      <c r="B114" s="318">
        <v>735</v>
      </c>
      <c r="C114" s="318">
        <v>2045.5</v>
      </c>
    </row>
    <row r="115" spans="1:3" x14ac:dyDescent="0.25">
      <c r="A115" s="46">
        <v>45689</v>
      </c>
      <c r="B115" s="318">
        <v>1229</v>
      </c>
      <c r="C115" s="318">
        <v>1515.3</v>
      </c>
    </row>
    <row r="116" spans="1:3" x14ac:dyDescent="0.25">
      <c r="A116" s="46">
        <v>45717</v>
      </c>
      <c r="B116" s="6">
        <v>1598</v>
      </c>
      <c r="C116" s="6">
        <v>1356.9</v>
      </c>
    </row>
    <row r="117" spans="1:3" x14ac:dyDescent="0.25">
      <c r="A117" s="46">
        <v>45748</v>
      </c>
      <c r="B117" s="6">
        <v>1386</v>
      </c>
      <c r="C117" s="6">
        <v>1340.9</v>
      </c>
    </row>
    <row r="118" spans="1:3" x14ac:dyDescent="0.25">
      <c r="A118" s="46">
        <v>45778</v>
      </c>
      <c r="B118" s="6">
        <v>1418</v>
      </c>
      <c r="C118" s="6">
        <v>2072.6999999999998</v>
      </c>
    </row>
    <row r="119" spans="1:3" x14ac:dyDescent="0.25">
      <c r="A119" s="46">
        <v>45809</v>
      </c>
      <c r="B119" s="6">
        <v>1489</v>
      </c>
      <c r="C119" s="6">
        <v>1861.5</v>
      </c>
    </row>
    <row r="120" spans="1:3" x14ac:dyDescent="0.25">
      <c r="A120" s="46">
        <v>45839</v>
      </c>
      <c r="B120" s="6">
        <v>2003</v>
      </c>
      <c r="C120" s="6">
        <v>1592.6</v>
      </c>
    </row>
    <row r="121" spans="1:3" x14ac:dyDescent="0.25">
      <c r="A121" s="46">
        <v>45870</v>
      </c>
      <c r="B121" s="6">
        <v>2025</v>
      </c>
      <c r="C121" s="6">
        <v>1445.1</v>
      </c>
    </row>
    <row r="122" spans="1:3" x14ac:dyDescent="0.25">
      <c r="A122" s="46">
        <v>45901</v>
      </c>
      <c r="B122" s="6">
        <v>2134</v>
      </c>
      <c r="C122" s="6">
        <v>1114.5</v>
      </c>
    </row>
    <row r="123" spans="1:3" x14ac:dyDescent="0.25">
      <c r="A123" s="46">
        <v>45931</v>
      </c>
      <c r="B123" s="6">
        <v>1966</v>
      </c>
      <c r="C123" s="6">
        <v>1550.7</v>
      </c>
    </row>
    <row r="124" spans="1:3" x14ac:dyDescent="0.25">
      <c r="A124" s="46">
        <v>45962</v>
      </c>
      <c r="B124" s="6">
        <v>2560</v>
      </c>
      <c r="C124" s="6">
        <v>1403.1</v>
      </c>
    </row>
    <row r="125" spans="1:3" x14ac:dyDescent="0.25">
      <c r="A125" s="46">
        <v>45992</v>
      </c>
      <c r="B125" s="6">
        <v>1877</v>
      </c>
      <c r="C125" s="6">
        <v>1656.3</v>
      </c>
    </row>
    <row r="126" spans="1:3" x14ac:dyDescent="0.25">
      <c r="A126" s="46">
        <v>46023</v>
      </c>
      <c r="B126" s="6">
        <v>2148</v>
      </c>
      <c r="C126" s="6">
        <v>1457.9</v>
      </c>
    </row>
    <row r="127" spans="1:3" x14ac:dyDescent="0.25">
      <c r="A127" s="46">
        <v>46054</v>
      </c>
      <c r="B127" s="6">
        <v>2140</v>
      </c>
      <c r="C127" s="6">
        <v>1333.1</v>
      </c>
    </row>
    <row r="128" spans="1:3" x14ac:dyDescent="0.25">
      <c r="A128" s="46">
        <v>46082</v>
      </c>
      <c r="B128" s="6">
        <v>1995</v>
      </c>
      <c r="C128" s="6">
        <v>1826.8</v>
      </c>
    </row>
    <row r="129" spans="1:5" x14ac:dyDescent="0.25">
      <c r="A129" s="46">
        <v>46113</v>
      </c>
      <c r="B129" s="6">
        <v>2686</v>
      </c>
      <c r="C129" s="6">
        <v>1911.4</v>
      </c>
    </row>
    <row r="130" spans="1:5" x14ac:dyDescent="0.25">
      <c r="A130" s="46">
        <v>46143</v>
      </c>
      <c r="B130" s="6">
        <v>3224</v>
      </c>
      <c r="C130" s="6">
        <v>2571.6999999999998</v>
      </c>
    </row>
    <row r="131" spans="1:5" x14ac:dyDescent="0.25">
      <c r="A131" s="46">
        <v>46174</v>
      </c>
      <c r="B131" s="6">
        <v>2501</v>
      </c>
      <c r="C131" s="6">
        <v>3239.6</v>
      </c>
    </row>
    <row r="132" spans="1:5" x14ac:dyDescent="0.25">
      <c r="A132" s="46">
        <v>46204</v>
      </c>
      <c r="B132" s="6">
        <v>2732</v>
      </c>
      <c r="C132" s="6">
        <v>3206</v>
      </c>
    </row>
    <row r="133" spans="1:5" x14ac:dyDescent="0.25">
      <c r="A133" s="46">
        <v>46235</v>
      </c>
      <c r="B133" s="6">
        <v>3186</v>
      </c>
      <c r="C133" s="6">
        <v>3509.5</v>
      </c>
      <c r="D133" s="17"/>
    </row>
    <row r="134" spans="1:5" x14ac:dyDescent="0.25">
      <c r="A134" s="46">
        <v>46266</v>
      </c>
      <c r="B134" s="6">
        <v>3113</v>
      </c>
      <c r="C134" s="6">
        <v>3662.3</v>
      </c>
      <c r="D134" s="17"/>
    </row>
    <row r="135" spans="1:5" x14ac:dyDescent="0.25">
      <c r="A135" s="25"/>
      <c r="B135" s="20"/>
      <c r="C135" s="20"/>
      <c r="D135" s="17"/>
      <c r="E135" s="191"/>
    </row>
    <row r="136" spans="1:5" x14ac:dyDescent="0.25">
      <c r="A136" s="38" t="s">
        <v>92</v>
      </c>
      <c r="B136" s="20"/>
      <c r="C136" s="17"/>
      <c r="D136" s="17"/>
      <c r="E136" s="191"/>
    </row>
    <row r="137" spans="1:5" x14ac:dyDescent="0.25">
      <c r="A137" t="s">
        <v>93</v>
      </c>
      <c r="D137" s="16"/>
    </row>
    <row r="138" spans="1:5" x14ac:dyDescent="0.25">
      <c r="D138" s="16"/>
    </row>
    <row r="139" spans="1:5" x14ac:dyDescent="0.25">
      <c r="A139" s="38" t="s">
        <v>94</v>
      </c>
      <c r="D139" s="16"/>
    </row>
    <row r="140" spans="1:5" x14ac:dyDescent="0.25">
      <c r="A140" t="s">
        <v>93</v>
      </c>
      <c r="D140" s="16"/>
    </row>
    <row r="141" spans="1:5" x14ac:dyDescent="0.25">
      <c r="D141" s="16"/>
    </row>
    <row r="142" spans="1:5" x14ac:dyDescent="0.25">
      <c r="A142" s="208"/>
      <c r="D142" s="16"/>
    </row>
    <row r="143" spans="1:5" x14ac:dyDescent="0.25">
      <c r="D143" s="16"/>
    </row>
    <row r="144" spans="1:5" x14ac:dyDescent="0.25">
      <c r="D144" s="16"/>
    </row>
    <row r="145" spans="2:4" x14ac:dyDescent="0.25">
      <c r="D145" s="16"/>
    </row>
    <row r="146" spans="2:4" x14ac:dyDescent="0.25">
      <c r="B146" s="17"/>
      <c r="C146" s="140"/>
      <c r="D146" s="16"/>
    </row>
    <row r="147" spans="2:4" x14ac:dyDescent="0.25">
      <c r="D147" s="16"/>
    </row>
    <row r="148" spans="2:4" x14ac:dyDescent="0.25">
      <c r="D148" s="16"/>
    </row>
    <row r="149" spans="2:4" x14ac:dyDescent="0.25">
      <c r="D149" s="16"/>
    </row>
    <row r="150" spans="2:4" x14ac:dyDescent="0.25">
      <c r="D150" s="16"/>
    </row>
    <row r="151" spans="2:4" x14ac:dyDescent="0.25">
      <c r="D151" s="16"/>
    </row>
    <row r="152" spans="2:4" x14ac:dyDescent="0.25">
      <c r="D152" s="16"/>
    </row>
    <row r="153" spans="2:4" x14ac:dyDescent="0.25">
      <c r="D153" s="16"/>
    </row>
    <row r="154" spans="2:4" x14ac:dyDescent="0.25">
      <c r="D154" s="16"/>
    </row>
    <row r="155" spans="2:4" x14ac:dyDescent="0.25">
      <c r="D155" s="16"/>
    </row>
    <row r="156" spans="2:4" x14ac:dyDescent="0.25">
      <c r="D156" s="16"/>
    </row>
    <row r="157" spans="2:4" x14ac:dyDescent="0.25">
      <c r="D157" s="16"/>
    </row>
    <row r="158" spans="2:4" x14ac:dyDescent="0.25">
      <c r="D158" s="16"/>
    </row>
    <row r="159" spans="2:4" x14ac:dyDescent="0.25">
      <c r="D159" s="16"/>
    </row>
    <row r="160" spans="2:4" x14ac:dyDescent="0.25">
      <c r="D160" s="16"/>
    </row>
    <row r="161" spans="4:4" x14ac:dyDescent="0.25">
      <c r="D161" s="16"/>
    </row>
    <row r="162" spans="4:4" x14ac:dyDescent="0.25">
      <c r="D162" s="16"/>
    </row>
    <row r="163" spans="4:4" x14ac:dyDescent="0.25">
      <c r="D163" s="16"/>
    </row>
    <row r="164" spans="4:4" x14ac:dyDescent="0.25">
      <c r="D164" s="16"/>
    </row>
    <row r="165" spans="4:4" x14ac:dyDescent="0.25">
      <c r="D165" s="16"/>
    </row>
    <row r="166" spans="4:4" x14ac:dyDescent="0.25">
      <c r="D166" s="16"/>
    </row>
    <row r="167" spans="4:4" x14ac:dyDescent="0.25">
      <c r="D167" s="16"/>
    </row>
    <row r="168" spans="4:4" x14ac:dyDescent="0.25">
      <c r="D168" s="16"/>
    </row>
    <row r="169" spans="4:4" x14ac:dyDescent="0.25">
      <c r="D169" s="16"/>
    </row>
    <row r="170" spans="4:4" x14ac:dyDescent="0.25">
      <c r="D170" s="16"/>
    </row>
    <row r="171" spans="4:4" x14ac:dyDescent="0.25">
      <c r="D171" s="16"/>
    </row>
    <row r="172" spans="4:4" x14ac:dyDescent="0.25">
      <c r="D172" s="16"/>
    </row>
    <row r="173" spans="4:4" x14ac:dyDescent="0.25">
      <c r="D173" s="16"/>
    </row>
    <row r="174" spans="4:4" x14ac:dyDescent="0.25">
      <c r="D174" s="16"/>
    </row>
    <row r="175" spans="4:4" x14ac:dyDescent="0.25">
      <c r="D175" s="16"/>
    </row>
    <row r="176" spans="4:4" x14ac:dyDescent="0.25">
      <c r="D176" s="16"/>
    </row>
    <row r="177" spans="4:4" x14ac:dyDescent="0.25">
      <c r="D177" s="16"/>
    </row>
    <row r="178" spans="4:4" x14ac:dyDescent="0.25">
      <c r="D178" s="16"/>
    </row>
    <row r="179" spans="4:4" x14ac:dyDescent="0.25">
      <c r="D179" s="16"/>
    </row>
    <row r="180" spans="4:4" x14ac:dyDescent="0.25">
      <c r="D180" s="16"/>
    </row>
    <row r="181" spans="4:4" x14ac:dyDescent="0.25">
      <c r="D181" s="16"/>
    </row>
    <row r="182" spans="4:4" x14ac:dyDescent="0.25">
      <c r="D182" s="16"/>
    </row>
    <row r="183" spans="4:4" x14ac:dyDescent="0.25">
      <c r="D183" s="16"/>
    </row>
    <row r="184" spans="4:4" x14ac:dyDescent="0.25">
      <c r="D184" s="16"/>
    </row>
    <row r="185" spans="4:4" x14ac:dyDescent="0.25">
      <c r="D185" s="16"/>
    </row>
    <row r="186" spans="4:4" x14ac:dyDescent="0.25">
      <c r="D186" s="16"/>
    </row>
    <row r="187" spans="4:4" x14ac:dyDescent="0.25">
      <c r="D187" s="16"/>
    </row>
    <row r="188" spans="4:4" x14ac:dyDescent="0.25">
      <c r="D188" s="16"/>
    </row>
    <row r="189" spans="4:4" x14ac:dyDescent="0.25">
      <c r="D189" s="16"/>
    </row>
    <row r="190" spans="4:4" x14ac:dyDescent="0.25">
      <c r="D190" s="16"/>
    </row>
    <row r="191" spans="4:4" x14ac:dyDescent="0.25">
      <c r="D191" s="16"/>
    </row>
    <row r="192" spans="4:4" x14ac:dyDescent="0.25">
      <c r="D192" s="16"/>
    </row>
    <row r="193" spans="4:4" x14ac:dyDescent="0.25">
      <c r="D193" s="16"/>
    </row>
    <row r="194" spans="4:4" x14ac:dyDescent="0.25">
      <c r="D194" s="16"/>
    </row>
    <row r="195" spans="4:4" x14ac:dyDescent="0.25">
      <c r="D195" s="16"/>
    </row>
    <row r="196" spans="4:4" x14ac:dyDescent="0.25">
      <c r="D196" s="16"/>
    </row>
    <row r="197" spans="4:4" x14ac:dyDescent="0.25">
      <c r="D197" s="16"/>
    </row>
    <row r="198" spans="4:4" x14ac:dyDescent="0.25">
      <c r="D198" s="16"/>
    </row>
    <row r="199" spans="4:4" x14ac:dyDescent="0.25">
      <c r="D199" s="16"/>
    </row>
    <row r="200" spans="4:4" x14ac:dyDescent="0.25">
      <c r="D200" s="16"/>
    </row>
    <row r="201" spans="4:4" x14ac:dyDescent="0.25">
      <c r="D201" s="16"/>
    </row>
    <row r="202" spans="4:4" x14ac:dyDescent="0.25">
      <c r="D202" s="16"/>
    </row>
    <row r="203" spans="4:4" x14ac:dyDescent="0.25">
      <c r="D203" s="16"/>
    </row>
    <row r="204" spans="4:4" x14ac:dyDescent="0.25">
      <c r="D204" s="16"/>
    </row>
    <row r="205" spans="4:4" x14ac:dyDescent="0.25">
      <c r="D205" s="16"/>
    </row>
    <row r="206" spans="4:4" x14ac:dyDescent="0.25">
      <c r="D206" s="16"/>
    </row>
    <row r="207" spans="4:4" x14ac:dyDescent="0.25">
      <c r="D207" s="16"/>
    </row>
    <row r="208" spans="4:4" x14ac:dyDescent="0.25">
      <c r="D208" s="16"/>
    </row>
    <row r="209" spans="4:4" x14ac:dyDescent="0.25">
      <c r="D209" s="16"/>
    </row>
    <row r="210" spans="4:4" x14ac:dyDescent="0.25">
      <c r="D210" s="16"/>
    </row>
    <row r="211" spans="4:4" x14ac:dyDescent="0.25">
      <c r="D211" s="16"/>
    </row>
    <row r="212" spans="4:4" x14ac:dyDescent="0.25">
      <c r="D212" s="16"/>
    </row>
    <row r="213" spans="4:4" x14ac:dyDescent="0.25">
      <c r="D213" s="16"/>
    </row>
    <row r="214" spans="4:4" x14ac:dyDescent="0.25">
      <c r="D214" s="16"/>
    </row>
    <row r="215" spans="4:4" x14ac:dyDescent="0.25">
      <c r="D215" s="16"/>
    </row>
    <row r="216" spans="4:4" x14ac:dyDescent="0.25">
      <c r="D216" s="16"/>
    </row>
    <row r="217" spans="4:4" x14ac:dyDescent="0.25">
      <c r="D217" s="16"/>
    </row>
    <row r="218" spans="4:4" x14ac:dyDescent="0.25">
      <c r="D218" s="16"/>
    </row>
    <row r="219" spans="4:4" x14ac:dyDescent="0.25">
      <c r="D219" s="16"/>
    </row>
    <row r="220" spans="4:4" x14ac:dyDescent="0.25">
      <c r="D220" s="16"/>
    </row>
    <row r="221" spans="4:4" x14ac:dyDescent="0.25">
      <c r="D221" s="16"/>
    </row>
    <row r="222" spans="4:4" x14ac:dyDescent="0.25">
      <c r="D222" s="16"/>
    </row>
    <row r="223" spans="4:4" x14ac:dyDescent="0.25">
      <c r="D223" s="16"/>
    </row>
    <row r="224" spans="4:4" x14ac:dyDescent="0.25">
      <c r="D224" s="16"/>
    </row>
    <row r="225" spans="4:7" x14ac:dyDescent="0.25">
      <c r="D225" s="16"/>
    </row>
    <row r="226" spans="4:7" x14ac:dyDescent="0.25">
      <c r="D226" s="16"/>
    </row>
    <row r="227" spans="4:7" x14ac:dyDescent="0.25">
      <c r="D227" s="16"/>
    </row>
    <row r="228" spans="4:7" x14ac:dyDescent="0.25">
      <c r="D228" s="16"/>
    </row>
    <row r="229" spans="4:7" x14ac:dyDescent="0.25">
      <c r="D229" s="16"/>
    </row>
    <row r="230" spans="4:7" x14ac:dyDescent="0.25">
      <c r="D230" s="16"/>
    </row>
    <row r="231" spans="4:7" x14ac:dyDescent="0.25">
      <c r="D231" s="16"/>
    </row>
    <row r="232" spans="4:7" x14ac:dyDescent="0.25">
      <c r="D232" s="16"/>
    </row>
    <row r="233" spans="4:7" x14ac:dyDescent="0.25">
      <c r="D233" s="16"/>
    </row>
    <row r="234" spans="4:7" x14ac:dyDescent="0.25">
      <c r="D234" s="16"/>
    </row>
    <row r="235" spans="4:7" x14ac:dyDescent="0.25">
      <c r="D235" s="16"/>
    </row>
    <row r="236" spans="4:7" x14ac:dyDescent="0.25">
      <c r="D236" s="16"/>
    </row>
    <row r="237" spans="4:7" x14ac:dyDescent="0.25">
      <c r="D237" s="16"/>
    </row>
    <row r="238" spans="4:7" x14ac:dyDescent="0.25">
      <c r="D238" s="16"/>
    </row>
    <row r="239" spans="4:7" x14ac:dyDescent="0.25">
      <c r="D239" s="16"/>
    </row>
    <row r="240" spans="4:7" x14ac:dyDescent="0.25">
      <c r="D240" s="16"/>
      <c r="E240" s="16"/>
      <c r="F240" s="16"/>
      <c r="G240" s="16"/>
    </row>
    <row r="241" spans="4:7" x14ac:dyDescent="0.25">
      <c r="D241" s="16"/>
      <c r="E241" s="16"/>
      <c r="F241" s="16"/>
      <c r="G241" s="16"/>
    </row>
    <row r="242" spans="4:7" x14ac:dyDescent="0.25">
      <c r="D242" s="16"/>
      <c r="E242" s="16"/>
      <c r="F242" s="16"/>
      <c r="G242" s="16"/>
    </row>
    <row r="243" spans="4:7" x14ac:dyDescent="0.25">
      <c r="D243" s="16"/>
      <c r="E243" s="16"/>
      <c r="F243" s="16"/>
      <c r="G243" s="16"/>
    </row>
    <row r="244" spans="4:7" x14ac:dyDescent="0.25">
      <c r="D244" s="16"/>
      <c r="E244" s="16"/>
      <c r="F244" s="16"/>
      <c r="G244" s="16"/>
    </row>
    <row r="245" spans="4:7" x14ac:dyDescent="0.25">
      <c r="D245" s="16"/>
      <c r="E245" s="16"/>
      <c r="F245" s="16"/>
      <c r="G245" s="16"/>
    </row>
    <row r="246" spans="4:7" x14ac:dyDescent="0.25">
      <c r="D246" s="16"/>
      <c r="E246" s="16"/>
      <c r="F246" s="16"/>
      <c r="G246" s="16"/>
    </row>
    <row r="247" spans="4:7" x14ac:dyDescent="0.25">
      <c r="D247" s="16"/>
      <c r="E247" s="16"/>
      <c r="F247" s="16"/>
      <c r="G247" s="16"/>
    </row>
    <row r="248" spans="4:7" x14ac:dyDescent="0.25">
      <c r="D248" s="16"/>
      <c r="E248" s="16"/>
      <c r="F248" s="16"/>
      <c r="G248" s="16"/>
    </row>
    <row r="249" spans="4:7" x14ac:dyDescent="0.25">
      <c r="D249" s="16"/>
      <c r="E249" s="16"/>
      <c r="F249" s="16"/>
      <c r="G249" s="16"/>
    </row>
    <row r="250" spans="4:7" x14ac:dyDescent="0.25">
      <c r="D250" s="16"/>
      <c r="E250" s="16"/>
      <c r="F250" s="16"/>
      <c r="G250" s="16"/>
    </row>
    <row r="251" spans="4:7" x14ac:dyDescent="0.25">
      <c r="D251" s="16"/>
      <c r="E251" s="16"/>
      <c r="F251" s="16"/>
      <c r="G251" s="16"/>
    </row>
    <row r="252" spans="4:7" x14ac:dyDescent="0.25">
      <c r="D252" s="16"/>
      <c r="E252" s="16"/>
      <c r="F252" s="16"/>
      <c r="G252" s="16"/>
    </row>
    <row r="253" spans="4:7" x14ac:dyDescent="0.25">
      <c r="D253" s="16"/>
      <c r="E253" s="16"/>
      <c r="F253" s="16"/>
      <c r="G253" s="16"/>
    </row>
    <row r="254" spans="4:7" x14ac:dyDescent="0.25">
      <c r="D254" s="16"/>
      <c r="E254" s="16"/>
      <c r="F254" s="16"/>
      <c r="G254" s="16"/>
    </row>
    <row r="255" spans="4:7" x14ac:dyDescent="0.25">
      <c r="D255" s="16"/>
      <c r="E255" s="16"/>
      <c r="F255" s="16"/>
      <c r="G255" s="16"/>
    </row>
    <row r="256" spans="4:7" x14ac:dyDescent="0.25">
      <c r="D256" s="16"/>
      <c r="E256" s="16"/>
      <c r="F256" s="16"/>
      <c r="G256" s="16"/>
    </row>
    <row r="257" spans="4:7" x14ac:dyDescent="0.25">
      <c r="D257" s="16"/>
      <c r="E257" s="16"/>
      <c r="F257" s="16"/>
      <c r="G257" s="16"/>
    </row>
  </sheetData>
  <hyperlinks>
    <hyperlink ref="B2" r:id="rId1" display="https://tradingeconomics.com/commodity/baltic" xr:uid="{7C090F78-B84F-4BF3-834B-1707BEFFFC5F}"/>
    <hyperlink ref="B3" r:id="rId2" display="https://tradingeconomics.com/commodity/containerized-freight-index" xr:uid="{ED19A2DE-DB0F-4380-80A6-C47B50DC35BB}"/>
    <hyperlink ref="A10" location="Contents!A1" display="Back to contents" xr:uid="{6F112FC0-F00D-4F19-B958-6A2818E0FDD8}"/>
  </hyperlinks>
  <pageMargins left="0.7" right="0.7" top="0.75" bottom="0.75" header="0.3" footer="0.3"/>
  <pageSetup paperSize="9" orientation="portrait" horizontalDpi="90" verticalDpi="90" r:id="rId3"/>
  <headerFooter>
    <oddHeader>&amp;C&amp;"Aptos"&amp;10&amp;KFF0000 OFFICIAL&amp;1#_x000D_</oddHeader>
  </headerFooter>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5002-913F-403B-80FB-7470BF574230}">
  <sheetPr>
    <tabColor theme="3"/>
  </sheetPr>
  <dimension ref="A1:K51"/>
  <sheetViews>
    <sheetView workbookViewId="0">
      <selection activeCell="B17" sqref="B17"/>
    </sheetView>
  </sheetViews>
  <sheetFormatPr defaultColWidth="8.7109375" defaultRowHeight="15" x14ac:dyDescent="0.25"/>
  <cols>
    <col min="1" max="1" width="23.140625" customWidth="1"/>
    <col min="2" max="2" width="12" bestFit="1" customWidth="1"/>
    <col min="3" max="3" width="13" bestFit="1" customWidth="1"/>
    <col min="4" max="6" width="12" bestFit="1" customWidth="1"/>
    <col min="7" max="7" width="11.5703125" bestFit="1" customWidth="1"/>
    <col min="8" max="8" width="13" bestFit="1" customWidth="1"/>
    <col min="9" max="9" width="5" customWidth="1"/>
    <col min="10" max="11" width="11.140625" customWidth="1"/>
    <col min="12" max="12" width="12.5703125" bestFit="1" customWidth="1"/>
    <col min="13" max="13" width="11.140625" bestFit="1" customWidth="1"/>
    <col min="14" max="14" width="10.85546875" bestFit="1" customWidth="1"/>
    <col min="15" max="15" width="15.85546875" bestFit="1" customWidth="1"/>
    <col min="17" max="17" width="10.7109375" bestFit="1" customWidth="1"/>
  </cols>
  <sheetData>
    <row r="1" spans="1:11" ht="18.75" x14ac:dyDescent="0.3">
      <c r="A1" s="55" t="s">
        <v>621</v>
      </c>
    </row>
    <row r="2" spans="1:11" x14ac:dyDescent="0.25">
      <c r="A2" s="38" t="s">
        <v>78</v>
      </c>
      <c r="B2" s="29" t="s">
        <v>867</v>
      </c>
      <c r="K2" s="74"/>
    </row>
    <row r="3" spans="1:11" x14ac:dyDescent="0.25">
      <c r="A3" s="38" t="s">
        <v>96</v>
      </c>
      <c r="B3" t="s">
        <v>204</v>
      </c>
    </row>
    <row r="4" spans="1:11" x14ac:dyDescent="0.25">
      <c r="A4" s="38" t="s">
        <v>79</v>
      </c>
      <c r="B4" t="s">
        <v>205</v>
      </c>
    </row>
    <row r="5" spans="1:11" x14ac:dyDescent="0.25">
      <c r="A5" s="38" t="s">
        <v>81</v>
      </c>
      <c r="B5" t="s">
        <v>144</v>
      </c>
    </row>
    <row r="6" spans="1:11" x14ac:dyDescent="0.25">
      <c r="A6" s="38" t="s">
        <v>83</v>
      </c>
      <c r="B6" t="s">
        <v>356</v>
      </c>
    </row>
    <row r="7" spans="1:11" x14ac:dyDescent="0.25">
      <c r="A7" s="38" t="s">
        <v>84</v>
      </c>
      <c r="B7" t="s">
        <v>146</v>
      </c>
    </row>
    <row r="8" spans="1:11" x14ac:dyDescent="0.25">
      <c r="A8" s="38" t="s">
        <v>86</v>
      </c>
      <c r="B8" s="44" t="s">
        <v>87</v>
      </c>
    </row>
    <row r="9" spans="1:11" x14ac:dyDescent="0.25">
      <c r="A9" s="29" t="s">
        <v>88</v>
      </c>
      <c r="B9" s="44"/>
    </row>
    <row r="11" spans="1:11" x14ac:dyDescent="0.25">
      <c r="A11" s="38" t="s">
        <v>89</v>
      </c>
    </row>
    <row r="12" spans="1:11" ht="45" x14ac:dyDescent="0.25">
      <c r="A12" s="3"/>
      <c r="B12" s="56" t="s">
        <v>622</v>
      </c>
      <c r="C12" s="56" t="s">
        <v>623</v>
      </c>
      <c r="D12" s="3"/>
      <c r="E12" s="3"/>
    </row>
    <row r="13" spans="1:11" x14ac:dyDescent="0.25">
      <c r="A13" s="22" t="s">
        <v>625</v>
      </c>
      <c r="B13" s="24">
        <v>50.070999999999998</v>
      </c>
      <c r="C13" s="24">
        <v>11.484999999999999</v>
      </c>
      <c r="D13" s="6"/>
      <c r="E13" s="6"/>
    </row>
    <row r="14" spans="1:11" x14ac:dyDescent="0.25">
      <c r="A14" s="22" t="s">
        <v>626</v>
      </c>
      <c r="B14" s="24">
        <v>54.395000000000003</v>
      </c>
      <c r="C14" s="24">
        <v>13.919</v>
      </c>
      <c r="D14" s="6"/>
      <c r="E14" s="6"/>
    </row>
    <row r="15" spans="1:11" x14ac:dyDescent="0.25">
      <c r="A15" s="22" t="s">
        <v>627</v>
      </c>
      <c r="B15" s="24">
        <v>56.198999999999998</v>
      </c>
      <c r="C15" s="24">
        <v>15.048999999999999</v>
      </c>
      <c r="D15" s="6"/>
      <c r="E15" s="6"/>
    </row>
    <row r="16" spans="1:11" x14ac:dyDescent="0.25">
      <c r="A16" s="22" t="s">
        <v>628</v>
      </c>
      <c r="B16" s="24">
        <v>63.482999999999997</v>
      </c>
      <c r="C16" s="24">
        <v>15.03</v>
      </c>
      <c r="D16" s="6"/>
      <c r="E16" s="6"/>
    </row>
    <row r="17" spans="1:5" x14ac:dyDescent="0.25">
      <c r="A17" s="22" t="s">
        <v>629</v>
      </c>
      <c r="B17" s="24">
        <v>63.363999999999997</v>
      </c>
      <c r="C17" s="24">
        <v>14.143000000000001</v>
      </c>
      <c r="D17" s="6"/>
      <c r="E17" s="6"/>
    </row>
    <row r="18" spans="1:5" x14ac:dyDescent="0.25">
      <c r="A18" s="22" t="s">
        <v>630</v>
      </c>
      <c r="B18" s="24">
        <v>65.942999999999998</v>
      </c>
      <c r="C18" s="24">
        <v>18.114999999999998</v>
      </c>
      <c r="D18" s="6"/>
      <c r="E18" s="6"/>
    </row>
    <row r="19" spans="1:5" x14ac:dyDescent="0.25">
      <c r="A19" s="22" t="s">
        <v>631</v>
      </c>
      <c r="B19" s="24">
        <v>68.631</v>
      </c>
      <c r="C19" s="24">
        <v>23.936</v>
      </c>
      <c r="D19" s="6"/>
      <c r="E19" s="6"/>
    </row>
    <row r="20" spans="1:5" x14ac:dyDescent="0.25">
      <c r="A20" s="22" t="s">
        <v>632</v>
      </c>
      <c r="B20" s="24">
        <v>73.459000000000003</v>
      </c>
      <c r="C20" s="24">
        <v>23.01</v>
      </c>
      <c r="D20" s="6"/>
      <c r="E20" s="6"/>
    </row>
    <row r="21" spans="1:5" x14ac:dyDescent="0.25">
      <c r="A21" s="22" t="s">
        <v>633</v>
      </c>
      <c r="B21" s="24">
        <v>80.221000000000004</v>
      </c>
      <c r="C21" s="24">
        <v>23.914000000000001</v>
      </c>
      <c r="D21" s="6"/>
      <c r="E21" s="6"/>
    </row>
    <row r="22" spans="1:5" x14ac:dyDescent="0.25">
      <c r="A22" s="22" t="s">
        <v>149</v>
      </c>
      <c r="B22" s="24">
        <v>88.402000000000001</v>
      </c>
      <c r="C22" s="24">
        <v>22.885999999999999</v>
      </c>
      <c r="D22" s="6"/>
      <c r="E22" s="6"/>
    </row>
    <row r="23" spans="1:5" x14ac:dyDescent="0.25">
      <c r="A23" s="22" t="s">
        <v>150</v>
      </c>
      <c r="B23" s="24">
        <v>96.42</v>
      </c>
      <c r="C23" s="24">
        <v>26.47</v>
      </c>
      <c r="D23" s="6"/>
      <c r="E23" s="6"/>
    </row>
    <row r="24" spans="1:5" x14ac:dyDescent="0.25">
      <c r="A24" s="22" t="s">
        <v>151</v>
      </c>
      <c r="B24" s="24">
        <v>112.77500000000001</v>
      </c>
      <c r="C24" s="24">
        <v>32.252000000000002</v>
      </c>
      <c r="D24" s="6"/>
      <c r="E24" s="6"/>
    </row>
    <row r="25" spans="1:5" x14ac:dyDescent="0.25">
      <c r="A25" s="22" t="s">
        <v>152</v>
      </c>
      <c r="B25" s="24">
        <v>130.142</v>
      </c>
      <c r="C25" s="24">
        <v>38.686</v>
      </c>
      <c r="D25" s="6"/>
      <c r="E25" s="6"/>
    </row>
    <row r="26" spans="1:5" x14ac:dyDescent="0.25">
      <c r="A26" s="22" t="s">
        <v>153</v>
      </c>
      <c r="B26" s="24">
        <v>146.25399999999999</v>
      </c>
      <c r="C26" s="24">
        <v>41.073999999999998</v>
      </c>
      <c r="D26" s="6"/>
      <c r="E26" s="6"/>
    </row>
    <row r="27" spans="1:5" x14ac:dyDescent="0.25">
      <c r="A27" s="22" t="s">
        <v>154</v>
      </c>
      <c r="B27" s="24">
        <v>157.285</v>
      </c>
      <c r="C27" s="24">
        <v>50.527000000000001</v>
      </c>
      <c r="D27" s="6"/>
      <c r="E27" s="6"/>
    </row>
    <row r="28" spans="1:5" x14ac:dyDescent="0.25">
      <c r="A28" s="22" t="s">
        <v>155</v>
      </c>
      <c r="B28" s="24">
        <v>163.48599999999999</v>
      </c>
      <c r="C28" s="24">
        <v>53.030999999999999</v>
      </c>
      <c r="D28" s="6"/>
      <c r="E28" s="6"/>
    </row>
    <row r="29" spans="1:5" x14ac:dyDescent="0.25">
      <c r="A29" s="22" t="s">
        <v>156</v>
      </c>
      <c r="B29" s="24">
        <v>177.99299999999999</v>
      </c>
      <c r="C29" s="24">
        <v>80.248000000000005</v>
      </c>
      <c r="D29" s="6"/>
      <c r="E29" s="6"/>
    </row>
    <row r="30" spans="1:5" x14ac:dyDescent="0.25">
      <c r="A30" s="22" t="s">
        <v>157</v>
      </c>
      <c r="B30" s="24">
        <v>209.233</v>
      </c>
      <c r="C30" s="24">
        <v>77.783000000000001</v>
      </c>
      <c r="D30" s="6"/>
      <c r="E30" s="6"/>
    </row>
    <row r="31" spans="1:5" x14ac:dyDescent="0.25">
      <c r="A31" s="22" t="s">
        <v>158</v>
      </c>
      <c r="B31" s="24">
        <v>223.51</v>
      </c>
      <c r="C31" s="24">
        <v>71.129000000000005</v>
      </c>
      <c r="D31" s="6"/>
      <c r="E31" s="6"/>
    </row>
    <row r="32" spans="1:5" x14ac:dyDescent="0.25">
      <c r="A32" s="22" t="s">
        <v>159</v>
      </c>
      <c r="B32" s="24">
        <v>226.73400000000001</v>
      </c>
      <c r="C32" s="24">
        <v>87.055000000000007</v>
      </c>
      <c r="D32" s="6"/>
      <c r="E32" s="6"/>
    </row>
    <row r="33" spans="1:5" x14ac:dyDescent="0.25">
      <c r="A33" s="22" t="s">
        <v>160</v>
      </c>
      <c r="B33" s="24">
        <v>225.49299999999999</v>
      </c>
      <c r="C33" s="24">
        <v>67.635000000000005</v>
      </c>
      <c r="D33" s="6"/>
      <c r="E33" s="6"/>
    </row>
    <row r="34" spans="1:5" x14ac:dyDescent="0.25">
      <c r="A34" s="22" t="s">
        <v>161</v>
      </c>
      <c r="B34" s="24">
        <v>217.29</v>
      </c>
      <c r="C34" s="24">
        <v>62.790999999999997</v>
      </c>
      <c r="D34" s="6"/>
      <c r="E34" s="6"/>
    </row>
    <row r="35" spans="1:5" x14ac:dyDescent="0.25">
      <c r="A35" s="22" t="s">
        <v>162</v>
      </c>
      <c r="B35" s="24">
        <v>201.05799999999999</v>
      </c>
      <c r="C35" s="24">
        <v>85.094999999999999</v>
      </c>
      <c r="D35" s="6"/>
      <c r="E35" s="6"/>
    </row>
    <row r="36" spans="1:5" x14ac:dyDescent="0.25">
      <c r="A36" s="22" t="s">
        <v>163</v>
      </c>
      <c r="B36" s="24">
        <v>202.69</v>
      </c>
      <c r="C36" s="24">
        <v>94.105999999999995</v>
      </c>
      <c r="D36" s="6"/>
      <c r="E36" s="6"/>
    </row>
    <row r="37" spans="1:5" x14ac:dyDescent="0.25">
      <c r="A37" s="22" t="s">
        <v>164</v>
      </c>
      <c r="B37" s="24">
        <v>202.72900000000001</v>
      </c>
      <c r="C37" s="24">
        <v>124.816</v>
      </c>
      <c r="D37" s="6"/>
      <c r="E37" s="6"/>
    </row>
    <row r="38" spans="1:5" x14ac:dyDescent="0.25">
      <c r="A38" s="22" t="s">
        <v>165</v>
      </c>
      <c r="B38" s="24">
        <v>209.00200000000001</v>
      </c>
      <c r="C38" s="24">
        <v>147.42099999999999</v>
      </c>
      <c r="D38" s="6"/>
      <c r="E38" s="6"/>
    </row>
    <row r="39" spans="1:5" x14ac:dyDescent="0.25">
      <c r="A39" s="22" t="s">
        <v>166</v>
      </c>
      <c r="B39" s="24">
        <v>222.19300000000001</v>
      </c>
      <c r="C39" s="24">
        <v>190.12700000000001</v>
      </c>
      <c r="D39" s="6"/>
      <c r="E39" s="6"/>
    </row>
    <row r="40" spans="1:5" x14ac:dyDescent="0.25">
      <c r="A40" s="22" t="s">
        <v>167</v>
      </c>
      <c r="B40" s="24">
        <v>247.142</v>
      </c>
      <c r="C40" s="24">
        <v>198.102</v>
      </c>
      <c r="D40" s="6"/>
      <c r="E40" s="6"/>
    </row>
    <row r="41" spans="1:5" x14ac:dyDescent="0.25">
      <c r="A41" s="22" t="s">
        <v>168</v>
      </c>
      <c r="B41" s="24">
        <v>276.04000000000002</v>
      </c>
      <c r="C41" s="24">
        <v>217.12799999999999</v>
      </c>
      <c r="D41" s="6"/>
      <c r="E41" s="6"/>
    </row>
    <row r="42" spans="1:5" x14ac:dyDescent="0.25">
      <c r="A42" s="22" t="s">
        <v>169</v>
      </c>
      <c r="B42" s="24">
        <v>305.65499999999997</v>
      </c>
      <c r="C42" s="24">
        <v>194.304</v>
      </c>
      <c r="D42" s="12"/>
      <c r="E42" s="28"/>
    </row>
    <row r="43" spans="1:5" x14ac:dyDescent="0.25">
      <c r="A43" s="22" t="s">
        <v>363</v>
      </c>
      <c r="B43" s="24">
        <v>328.13400000000001</v>
      </c>
      <c r="C43" s="24">
        <v>170.52500000000001</v>
      </c>
      <c r="D43" s="12"/>
      <c r="E43" s="12"/>
    </row>
    <row r="44" spans="1:5" x14ac:dyDescent="0.25">
      <c r="A44" s="1"/>
      <c r="B44" s="48"/>
      <c r="C44" s="48"/>
      <c r="D44" s="6"/>
      <c r="E44" s="6"/>
    </row>
    <row r="45" spans="1:5" x14ac:dyDescent="0.25">
      <c r="A45" s="38" t="s">
        <v>92</v>
      </c>
      <c r="B45" s="24"/>
      <c r="C45" s="24"/>
      <c r="D45" s="6"/>
      <c r="E45" s="6"/>
    </row>
    <row r="46" spans="1:5" x14ac:dyDescent="0.25">
      <c r="A46" t="s">
        <v>634</v>
      </c>
      <c r="B46" s="24"/>
      <c r="C46" s="24"/>
      <c r="D46" s="6"/>
      <c r="E46" s="6"/>
    </row>
    <row r="47" spans="1:5" x14ac:dyDescent="0.25">
      <c r="A47" t="s">
        <v>635</v>
      </c>
    </row>
    <row r="49" spans="1:2" x14ac:dyDescent="0.25">
      <c r="A49" s="38" t="s">
        <v>94</v>
      </c>
    </row>
    <row r="50" spans="1:2" x14ac:dyDescent="0.25">
      <c r="B50" s="189" t="s">
        <v>363</v>
      </c>
    </row>
    <row r="51" spans="1:2" x14ac:dyDescent="0.25">
      <c r="A51" t="s">
        <v>909</v>
      </c>
      <c r="B51" s="24">
        <v>458.83100000000002</v>
      </c>
    </row>
  </sheetData>
  <hyperlinks>
    <hyperlink ref="B2" r:id="rId1" display="Australian National Accounts: State Accounts, 2023-24 financial year | Australian Bureau of Statistics (abs.gov.au)" xr:uid="{CB9784AB-F3FB-4D5F-8DDB-E970CF7186A0}"/>
    <hyperlink ref="A9" location="Contents!A1" display="Back to contents" xr:uid="{D5595564-34E3-4B2C-BD07-44CB75156E64}"/>
  </hyperlinks>
  <pageMargins left="0.7" right="0.7" top="0.75" bottom="0.75" header="0.3" footer="0.3"/>
  <headerFooter>
    <oddHeader>&amp;C&amp;"Aptos"&amp;10&amp;KFF0000 OFFICIAL&amp;1#_x000D_</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3075B-1D7D-469A-BDA7-9A5D2C7C5C64}">
  <sheetPr>
    <tabColor theme="3"/>
  </sheetPr>
  <dimension ref="A1:K33"/>
  <sheetViews>
    <sheetView workbookViewId="0">
      <selection activeCell="B13" sqref="B13"/>
    </sheetView>
  </sheetViews>
  <sheetFormatPr defaultRowHeight="15" x14ac:dyDescent="0.25"/>
  <cols>
    <col min="1" max="1" width="31.28515625" customWidth="1"/>
    <col min="2" max="2" width="12" bestFit="1" customWidth="1"/>
    <col min="3" max="3" width="13" bestFit="1" customWidth="1"/>
    <col min="4" max="6" width="12" bestFit="1" customWidth="1"/>
    <col min="7" max="7" width="11.5703125" bestFit="1" customWidth="1"/>
    <col min="8" max="8" width="13" bestFit="1" customWidth="1"/>
    <col min="9" max="9" width="5" customWidth="1"/>
    <col min="10" max="11" width="11.140625" customWidth="1"/>
    <col min="12" max="12" width="12.5703125" bestFit="1" customWidth="1"/>
    <col min="13" max="13" width="11.140625" bestFit="1" customWidth="1"/>
    <col min="14" max="14" width="10.85546875" bestFit="1" customWidth="1"/>
    <col min="15" max="15" width="15.85546875" bestFit="1" customWidth="1"/>
    <col min="16" max="16" width="8.7109375" bestFit="1" customWidth="1"/>
    <col min="17" max="17" width="10.7109375" bestFit="1" customWidth="1"/>
  </cols>
  <sheetData>
    <row r="1" spans="1:11" ht="18.75" x14ac:dyDescent="0.3">
      <c r="A1" s="55" t="s">
        <v>643</v>
      </c>
    </row>
    <row r="2" spans="1:11" x14ac:dyDescent="0.25">
      <c r="A2" s="38" t="s">
        <v>78</v>
      </c>
      <c r="B2" s="29" t="s">
        <v>867</v>
      </c>
      <c r="K2" s="74"/>
    </row>
    <row r="3" spans="1:11" x14ac:dyDescent="0.25">
      <c r="A3" s="38" t="s">
        <v>96</v>
      </c>
      <c r="B3" t="s">
        <v>636</v>
      </c>
    </row>
    <row r="4" spans="1:11" x14ac:dyDescent="0.25">
      <c r="A4" s="38" t="s">
        <v>79</v>
      </c>
      <c r="B4" t="s">
        <v>205</v>
      </c>
    </row>
    <row r="5" spans="1:11" x14ac:dyDescent="0.25">
      <c r="A5" s="38" t="s">
        <v>81</v>
      </c>
      <c r="B5" t="s">
        <v>144</v>
      </c>
    </row>
    <row r="6" spans="1:11" x14ac:dyDescent="0.25">
      <c r="A6" s="38" t="s">
        <v>83</v>
      </c>
      <c r="B6" t="s">
        <v>145</v>
      </c>
    </row>
    <row r="7" spans="1:11" x14ac:dyDescent="0.25">
      <c r="A7" s="38" t="s">
        <v>84</v>
      </c>
      <c r="B7" t="s">
        <v>146</v>
      </c>
      <c r="H7" s="3"/>
    </row>
    <row r="8" spans="1:11" x14ac:dyDescent="0.25">
      <c r="A8" s="38" t="s">
        <v>86</v>
      </c>
      <c r="B8" s="44" t="s">
        <v>363</v>
      </c>
      <c r="H8" s="28"/>
    </row>
    <row r="9" spans="1:11" x14ac:dyDescent="0.25">
      <c r="A9" s="29" t="s">
        <v>88</v>
      </c>
      <c r="B9" s="44"/>
      <c r="H9" s="28"/>
    </row>
    <row r="10" spans="1:11" x14ac:dyDescent="0.25">
      <c r="H10" s="28"/>
    </row>
    <row r="11" spans="1:11" x14ac:dyDescent="0.25">
      <c r="A11" s="38" t="s">
        <v>89</v>
      </c>
      <c r="C11" s="24"/>
      <c r="D11" s="6"/>
      <c r="E11" s="6"/>
    </row>
    <row r="12" spans="1:11" ht="30" x14ac:dyDescent="0.25">
      <c r="A12" s="1"/>
      <c r="B12" s="59" t="s">
        <v>147</v>
      </c>
      <c r="C12" s="59" t="s">
        <v>148</v>
      </c>
      <c r="D12" s="6"/>
      <c r="E12" s="6"/>
    </row>
    <row r="13" spans="1:11" x14ac:dyDescent="0.25">
      <c r="A13" s="26" t="s">
        <v>98</v>
      </c>
      <c r="B13" s="6">
        <v>35.156517323371787</v>
      </c>
      <c r="C13" s="6">
        <v>51.854782670966216</v>
      </c>
      <c r="D13" s="6"/>
      <c r="E13" s="6"/>
    </row>
    <row r="14" spans="1:11" x14ac:dyDescent="0.25">
      <c r="A14" s="26" t="s">
        <v>99</v>
      </c>
      <c r="B14" s="6">
        <v>17.767979931608807</v>
      </c>
      <c r="C14" s="6">
        <v>18.648766039187489</v>
      </c>
      <c r="D14" s="6"/>
      <c r="E14" s="6"/>
    </row>
    <row r="15" spans="1:11" x14ac:dyDescent="0.25">
      <c r="A15" s="26" t="s">
        <v>100</v>
      </c>
      <c r="B15" s="6">
        <v>18.590722945921264</v>
      </c>
      <c r="C15" s="6">
        <v>28.828740323948676</v>
      </c>
      <c r="D15" s="6"/>
      <c r="E15" s="6"/>
    </row>
    <row r="16" spans="1:11" ht="15" customHeight="1" x14ac:dyDescent="0.25">
      <c r="A16" s="26" t="s">
        <v>637</v>
      </c>
      <c r="B16" s="6">
        <v>37.16510000414096</v>
      </c>
      <c r="C16" s="6">
        <v>0.58742731378672908</v>
      </c>
      <c r="D16" s="6"/>
      <c r="E16" s="6"/>
    </row>
    <row r="17" spans="1:5" x14ac:dyDescent="0.25">
      <c r="A17" s="26" t="s">
        <v>638</v>
      </c>
      <c r="B17" s="6">
        <v>-8.6801022598734612</v>
      </c>
      <c r="C17" s="6">
        <v>8.0319637611613523E-2</v>
      </c>
      <c r="D17" s="6"/>
      <c r="E17" s="6"/>
    </row>
    <row r="18" spans="1:5" x14ac:dyDescent="0.25">
      <c r="A18" s="1"/>
      <c r="B18" s="24"/>
      <c r="C18" s="24"/>
      <c r="D18" s="6"/>
      <c r="E18" s="6"/>
    </row>
    <row r="19" spans="1:5" x14ac:dyDescent="0.25">
      <c r="A19" s="38" t="s">
        <v>92</v>
      </c>
      <c r="B19" s="24"/>
      <c r="C19" s="24"/>
      <c r="D19" s="6"/>
      <c r="E19" s="6"/>
    </row>
    <row r="20" spans="1:5" x14ac:dyDescent="0.25">
      <c r="A20" t="s">
        <v>102</v>
      </c>
      <c r="B20" s="24"/>
      <c r="C20" s="24"/>
      <c r="D20" s="6"/>
      <c r="E20" s="6"/>
    </row>
    <row r="21" spans="1:5" x14ac:dyDescent="0.25">
      <c r="A21" t="s">
        <v>639</v>
      </c>
      <c r="B21" s="24"/>
      <c r="C21" s="24"/>
      <c r="D21" s="6"/>
      <c r="E21" s="6"/>
    </row>
    <row r="22" spans="1:5" x14ac:dyDescent="0.25">
      <c r="A22" t="s">
        <v>640</v>
      </c>
      <c r="B22" s="24"/>
      <c r="C22" s="24"/>
      <c r="D22" s="6"/>
      <c r="E22" s="6"/>
    </row>
    <row r="23" spans="1:5" x14ac:dyDescent="0.25">
      <c r="A23" t="s">
        <v>641</v>
      </c>
      <c r="B23" s="24"/>
      <c r="C23" s="24"/>
      <c r="D23" s="6"/>
      <c r="E23" s="6"/>
    </row>
    <row r="24" spans="1:5" x14ac:dyDescent="0.25">
      <c r="A24" s="3"/>
      <c r="B24" s="24"/>
      <c r="C24" s="24"/>
      <c r="D24" s="6"/>
      <c r="E24" s="6"/>
    </row>
    <row r="25" spans="1:5" x14ac:dyDescent="0.25">
      <c r="A25" s="38" t="s">
        <v>94</v>
      </c>
      <c r="B25" s="24"/>
      <c r="C25" s="24"/>
      <c r="D25" s="6"/>
      <c r="E25" s="6"/>
    </row>
    <row r="26" spans="1:5" ht="30" x14ac:dyDescent="0.25">
      <c r="A26" s="1"/>
      <c r="B26" s="59" t="s">
        <v>147</v>
      </c>
      <c r="C26" s="59" t="s">
        <v>148</v>
      </c>
      <c r="D26" s="6"/>
      <c r="E26" s="6"/>
    </row>
    <row r="27" spans="1:5" x14ac:dyDescent="0.25">
      <c r="B27" s="3" t="s">
        <v>356</v>
      </c>
      <c r="C27" s="3" t="s">
        <v>356</v>
      </c>
      <c r="D27" s="6"/>
      <c r="E27" s="6"/>
    </row>
    <row r="28" spans="1:5" x14ac:dyDescent="0.25">
      <c r="A28" s="26" t="s">
        <v>98</v>
      </c>
      <c r="B28" s="24">
        <v>161.309</v>
      </c>
      <c r="C28" s="24">
        <v>1440.991</v>
      </c>
      <c r="D28" s="6"/>
      <c r="E28" s="6"/>
    </row>
    <row r="29" spans="1:5" x14ac:dyDescent="0.25">
      <c r="A29" s="26" t="s">
        <v>99</v>
      </c>
      <c r="B29" s="24">
        <v>81.525000000000006</v>
      </c>
      <c r="C29" s="24">
        <v>518.23</v>
      </c>
    </row>
    <row r="30" spans="1:5" x14ac:dyDescent="0.25">
      <c r="A30" s="26" t="s">
        <v>100</v>
      </c>
      <c r="B30" s="24">
        <v>85.3</v>
      </c>
      <c r="C30" s="24">
        <v>801.12099999999998</v>
      </c>
    </row>
    <row r="31" spans="1:5" ht="15" customHeight="1" x14ac:dyDescent="0.25">
      <c r="A31" s="26" t="s">
        <v>637</v>
      </c>
      <c r="B31" s="24">
        <v>170.52500000000001</v>
      </c>
      <c r="C31" s="24">
        <v>16.324000000000002</v>
      </c>
    </row>
    <row r="32" spans="1:5" x14ac:dyDescent="0.25">
      <c r="A32" s="26" t="s">
        <v>638</v>
      </c>
      <c r="B32" s="24">
        <v>-39.826999999999998</v>
      </c>
      <c r="C32" s="24">
        <v>2.2320000000000002</v>
      </c>
    </row>
    <row r="33" spans="1:3" x14ac:dyDescent="0.25">
      <c r="A33" s="26" t="s">
        <v>644</v>
      </c>
      <c r="B33" s="24">
        <v>458.83100000000002</v>
      </c>
      <c r="C33" s="24">
        <v>2778.8969999999999</v>
      </c>
    </row>
  </sheetData>
  <hyperlinks>
    <hyperlink ref="B2" r:id="rId1" display="Australian National Accounts: State Accounts, 2022-23 financial year | Australian Bureau of Statistics (abs.gov.au)" xr:uid="{CAE4250B-4ACF-48B1-B7E6-132BD9993AEB}"/>
    <hyperlink ref="A9" location="Contents!A1" display="Back to contents" xr:uid="{EBFFB8D5-BD42-4083-9E0A-20BE2A25A5E6}"/>
  </hyperlinks>
  <pageMargins left="0.7" right="0.7" top="0.75" bottom="0.75" header="0.3" footer="0.3"/>
  <pageSetup paperSize="9" orientation="portrait" r:id="rId2"/>
  <headerFooter>
    <oddHeader>&amp;C&amp;"Aptos"&amp;10&amp;KFF0000 OFFICIAL&amp;1#_x000D_</oddHeader>
  </headerFooter>
  <drawing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45050-4B84-4650-ADBA-DA807C793023}">
  <sheetPr>
    <tabColor theme="3"/>
  </sheetPr>
  <dimension ref="A1:U49"/>
  <sheetViews>
    <sheetView workbookViewId="0">
      <selection activeCell="B16" sqref="B16"/>
    </sheetView>
  </sheetViews>
  <sheetFormatPr defaultRowHeight="15" x14ac:dyDescent="0.25"/>
  <cols>
    <col min="1" max="1" width="20.5703125" customWidth="1"/>
    <col min="2" max="3" width="12.5703125" customWidth="1"/>
    <col min="4" max="8" width="11.7109375" customWidth="1"/>
  </cols>
  <sheetData>
    <row r="1" spans="1:21" ht="18.75" x14ac:dyDescent="0.3">
      <c r="A1" s="55" t="s">
        <v>645</v>
      </c>
    </row>
    <row r="2" spans="1:21" x14ac:dyDescent="0.25">
      <c r="A2" s="38" t="s">
        <v>78</v>
      </c>
      <c r="B2" s="29" t="s">
        <v>867</v>
      </c>
      <c r="L2" s="74"/>
    </row>
    <row r="3" spans="1:21" x14ac:dyDescent="0.25">
      <c r="A3" s="38" t="s">
        <v>96</v>
      </c>
      <c r="B3" t="s">
        <v>204</v>
      </c>
    </row>
    <row r="4" spans="1:21" x14ac:dyDescent="0.25">
      <c r="A4" s="38" t="s">
        <v>79</v>
      </c>
      <c r="B4" t="s">
        <v>205</v>
      </c>
    </row>
    <row r="5" spans="1:21" x14ac:dyDescent="0.25">
      <c r="A5" s="38" t="s">
        <v>81</v>
      </c>
      <c r="B5" t="s">
        <v>144</v>
      </c>
    </row>
    <row r="6" spans="1:21" x14ac:dyDescent="0.25">
      <c r="A6" s="38" t="s">
        <v>83</v>
      </c>
      <c r="B6" t="s">
        <v>338</v>
      </c>
    </row>
    <row r="7" spans="1:21" x14ac:dyDescent="0.25">
      <c r="A7" s="38" t="s">
        <v>84</v>
      </c>
      <c r="B7" t="s">
        <v>146</v>
      </c>
    </row>
    <row r="8" spans="1:21" x14ac:dyDescent="0.25">
      <c r="A8" s="38" t="s">
        <v>86</v>
      </c>
      <c r="B8" s="44" t="s">
        <v>87</v>
      </c>
    </row>
    <row r="9" spans="1:21" x14ac:dyDescent="0.25">
      <c r="A9" s="29" t="s">
        <v>88</v>
      </c>
      <c r="B9" s="44"/>
    </row>
    <row r="11" spans="1:21" x14ac:dyDescent="0.25">
      <c r="A11" s="38" t="s">
        <v>89</v>
      </c>
    </row>
    <row r="12" spans="1:21" ht="30" x14ac:dyDescent="0.25">
      <c r="A12" s="3"/>
      <c r="B12" s="56" t="s">
        <v>147</v>
      </c>
      <c r="C12" s="57" t="s">
        <v>148</v>
      </c>
      <c r="D12" s="1"/>
      <c r="E12" s="1"/>
      <c r="G12" s="1"/>
      <c r="H12" s="1"/>
      <c r="I12" s="1"/>
      <c r="L12" s="3"/>
      <c r="M12" s="1"/>
      <c r="N12" s="1"/>
      <c r="O12" s="1"/>
      <c r="P12" s="1"/>
      <c r="Q12" s="1"/>
      <c r="R12" s="1"/>
      <c r="S12" s="1"/>
      <c r="T12" s="1"/>
      <c r="U12" s="1"/>
    </row>
    <row r="13" spans="1:21" x14ac:dyDescent="0.25">
      <c r="A13" s="22" t="s">
        <v>625</v>
      </c>
      <c r="B13" s="5">
        <v>29776</v>
      </c>
      <c r="C13" s="5">
        <v>27758</v>
      </c>
      <c r="D13" s="249"/>
      <c r="E13" s="5"/>
      <c r="G13" s="5"/>
      <c r="H13" s="5"/>
      <c r="I13" s="5"/>
      <c r="L13" s="19"/>
      <c r="M13" s="2"/>
      <c r="N13" s="2"/>
      <c r="O13" s="2"/>
      <c r="P13" s="2"/>
      <c r="Q13" s="1"/>
      <c r="R13" s="2"/>
      <c r="S13" s="2"/>
      <c r="T13" s="2"/>
      <c r="U13" s="2"/>
    </row>
    <row r="14" spans="1:21" x14ac:dyDescent="0.25">
      <c r="A14" s="22" t="s">
        <v>626</v>
      </c>
      <c r="B14" s="5">
        <v>31671</v>
      </c>
      <c r="C14" s="5">
        <v>29243</v>
      </c>
      <c r="D14" s="249"/>
      <c r="E14" s="5"/>
      <c r="G14" s="5"/>
      <c r="H14" s="5"/>
      <c r="I14" s="5"/>
      <c r="L14" s="19"/>
      <c r="M14" s="2"/>
      <c r="N14" s="2"/>
      <c r="O14" s="2"/>
      <c r="P14" s="2"/>
      <c r="Q14" s="1"/>
      <c r="R14" s="2"/>
      <c r="S14" s="2"/>
      <c r="T14" s="2"/>
      <c r="U14" s="2"/>
    </row>
    <row r="15" spans="1:21" x14ac:dyDescent="0.25">
      <c r="A15" s="22" t="s">
        <v>627</v>
      </c>
      <c r="B15" s="5">
        <v>31950</v>
      </c>
      <c r="C15" s="5">
        <v>30421</v>
      </c>
      <c r="D15" s="249"/>
      <c r="E15" s="5"/>
      <c r="G15" s="5"/>
      <c r="H15" s="5"/>
      <c r="I15" s="5"/>
      <c r="L15" s="19"/>
      <c r="M15" s="2"/>
      <c r="N15" s="2"/>
      <c r="O15" s="2"/>
      <c r="P15" s="2"/>
      <c r="Q15" s="1"/>
      <c r="R15" s="2"/>
      <c r="S15" s="2"/>
      <c r="T15" s="2"/>
      <c r="U15" s="2"/>
    </row>
    <row r="16" spans="1:21" x14ac:dyDescent="0.25">
      <c r="A16" s="22" t="s">
        <v>628</v>
      </c>
      <c r="B16" s="5">
        <v>33741</v>
      </c>
      <c r="C16" s="5">
        <v>31893</v>
      </c>
      <c r="D16" s="249"/>
      <c r="E16" s="5"/>
      <c r="G16" s="5"/>
      <c r="H16" s="5"/>
      <c r="I16" s="5"/>
      <c r="L16" s="19"/>
      <c r="M16" s="2"/>
      <c r="N16" s="2"/>
      <c r="O16" s="2"/>
      <c r="P16" s="2"/>
      <c r="Q16" s="1"/>
      <c r="R16" s="2"/>
      <c r="S16" s="2"/>
      <c r="T16" s="2"/>
      <c r="U16" s="2"/>
    </row>
    <row r="17" spans="1:21" x14ac:dyDescent="0.25">
      <c r="A17" s="22" t="s">
        <v>629</v>
      </c>
      <c r="B17" s="5">
        <v>33921</v>
      </c>
      <c r="C17" s="5">
        <v>33306</v>
      </c>
      <c r="D17" s="249"/>
      <c r="E17" s="5"/>
      <c r="G17" s="5"/>
      <c r="H17" s="5"/>
      <c r="I17" s="5"/>
      <c r="L17" s="19"/>
      <c r="M17" s="2"/>
      <c r="N17" s="2"/>
      <c r="O17" s="2"/>
      <c r="P17" s="2"/>
      <c r="Q17" s="1"/>
      <c r="R17" s="2"/>
      <c r="S17" s="2"/>
      <c r="T17" s="2"/>
      <c r="U17" s="2"/>
    </row>
    <row r="18" spans="1:21" x14ac:dyDescent="0.25">
      <c r="A18" s="22" t="s">
        <v>630</v>
      </c>
      <c r="B18" s="5">
        <v>37114</v>
      </c>
      <c r="C18" s="5">
        <v>35093</v>
      </c>
      <c r="D18" s="249"/>
      <c r="E18" s="5"/>
      <c r="G18" s="5"/>
      <c r="H18" s="5"/>
      <c r="I18" s="5"/>
      <c r="L18" s="19"/>
      <c r="M18" s="2"/>
      <c r="N18" s="2"/>
      <c r="O18" s="2"/>
      <c r="P18" s="2"/>
      <c r="Q18" s="1"/>
      <c r="R18" s="2"/>
      <c r="S18" s="2"/>
      <c r="T18" s="2"/>
      <c r="U18" s="2"/>
    </row>
    <row r="19" spans="1:21" x14ac:dyDescent="0.25">
      <c r="A19" s="22" t="s">
        <v>631</v>
      </c>
      <c r="B19" s="5">
        <v>40059</v>
      </c>
      <c r="C19" s="5">
        <v>37034</v>
      </c>
      <c r="D19" s="249"/>
      <c r="E19" s="5"/>
      <c r="G19" s="5"/>
      <c r="H19" s="5"/>
      <c r="I19" s="5"/>
      <c r="L19" s="19"/>
      <c r="M19" s="2"/>
      <c r="N19" s="2"/>
      <c r="O19" s="2"/>
      <c r="P19" s="2"/>
      <c r="Q19" s="1"/>
      <c r="R19" s="2"/>
      <c r="S19" s="2"/>
      <c r="T19" s="2"/>
      <c r="U19" s="2"/>
    </row>
    <row r="20" spans="1:21" x14ac:dyDescent="0.25">
      <c r="A20" s="22" t="s">
        <v>632</v>
      </c>
      <c r="B20" s="5">
        <v>42601</v>
      </c>
      <c r="C20" s="5">
        <v>39088</v>
      </c>
      <c r="D20" s="249"/>
      <c r="E20" s="5"/>
      <c r="G20" s="5"/>
      <c r="H20" s="5"/>
      <c r="I20" s="5"/>
      <c r="L20" s="19"/>
      <c r="M20" s="2"/>
      <c r="N20" s="2"/>
      <c r="O20" s="2"/>
      <c r="P20" s="2"/>
      <c r="Q20" s="1"/>
      <c r="R20" s="2"/>
      <c r="S20" s="2"/>
      <c r="T20" s="2"/>
      <c r="U20" s="2"/>
    </row>
    <row r="21" spans="1:21" x14ac:dyDescent="0.25">
      <c r="A21" s="22" t="s">
        <v>633</v>
      </c>
      <c r="B21" s="5">
        <v>45567</v>
      </c>
      <c r="C21" s="5">
        <v>41037</v>
      </c>
      <c r="D21" s="249"/>
      <c r="E21" s="5"/>
      <c r="G21" s="5"/>
      <c r="H21" s="5"/>
      <c r="I21" s="5"/>
      <c r="L21" s="19"/>
      <c r="M21" s="2"/>
      <c r="N21" s="2"/>
      <c r="O21" s="2"/>
      <c r="P21" s="2"/>
      <c r="Q21" s="1"/>
      <c r="R21" s="2"/>
      <c r="S21" s="2"/>
      <c r="T21" s="2"/>
      <c r="U21" s="2"/>
    </row>
    <row r="22" spans="1:21" x14ac:dyDescent="0.25">
      <c r="A22" s="22" t="s">
        <v>149</v>
      </c>
      <c r="B22" s="5">
        <v>48674</v>
      </c>
      <c r="C22" s="5">
        <v>43656</v>
      </c>
      <c r="D22" s="249"/>
      <c r="E22" s="5"/>
      <c r="G22" s="5"/>
      <c r="H22" s="5"/>
      <c r="I22" s="5"/>
      <c r="L22" s="19"/>
      <c r="M22" s="2"/>
      <c r="N22" s="2"/>
      <c r="O22" s="2"/>
      <c r="P22" s="2"/>
      <c r="Q22" s="1"/>
      <c r="R22" s="2"/>
      <c r="S22" s="2"/>
      <c r="T22" s="2"/>
      <c r="U22" s="2"/>
    </row>
    <row r="23" spans="1:21" x14ac:dyDescent="0.25">
      <c r="A23" s="22" t="s">
        <v>150</v>
      </c>
      <c r="B23" s="5">
        <v>53113</v>
      </c>
      <c r="C23" s="5">
        <v>46246</v>
      </c>
      <c r="D23" s="249"/>
      <c r="E23" s="5"/>
      <c r="G23" s="5"/>
      <c r="H23" s="5"/>
      <c r="I23" s="5"/>
      <c r="L23" s="19"/>
      <c r="M23" s="2"/>
      <c r="N23" s="2"/>
      <c r="O23" s="2"/>
      <c r="P23" s="2"/>
      <c r="Q23" s="1"/>
      <c r="R23" s="2"/>
      <c r="S23" s="2"/>
      <c r="T23" s="2"/>
      <c r="U23" s="2"/>
    </row>
    <row r="24" spans="1:21" x14ac:dyDescent="0.25">
      <c r="A24" s="22" t="s">
        <v>151</v>
      </c>
      <c r="B24" s="5">
        <v>60499</v>
      </c>
      <c r="C24" s="5">
        <v>49303</v>
      </c>
      <c r="D24" s="249"/>
      <c r="E24" s="5"/>
      <c r="G24" s="5"/>
      <c r="H24" s="5"/>
      <c r="I24" s="5"/>
      <c r="L24" s="19"/>
      <c r="M24" s="2"/>
      <c r="N24" s="2"/>
      <c r="O24" s="2"/>
      <c r="P24" s="2"/>
      <c r="Q24" s="1"/>
      <c r="R24" s="2"/>
      <c r="S24" s="2"/>
      <c r="T24" s="2"/>
      <c r="U24" s="2"/>
    </row>
    <row r="25" spans="1:21" x14ac:dyDescent="0.25">
      <c r="A25" s="22" t="s">
        <v>152</v>
      </c>
      <c r="B25" s="5">
        <v>69067</v>
      </c>
      <c r="C25" s="5">
        <v>52900</v>
      </c>
      <c r="D25" s="249"/>
      <c r="E25" s="5"/>
      <c r="G25" s="5"/>
      <c r="H25" s="5"/>
      <c r="I25" s="5"/>
      <c r="L25" s="19"/>
      <c r="M25" s="2"/>
      <c r="N25" s="2"/>
      <c r="O25" s="2"/>
      <c r="P25" s="2"/>
      <c r="Q25" s="1"/>
      <c r="R25" s="2"/>
      <c r="S25" s="2"/>
      <c r="T25" s="2"/>
      <c r="U25" s="2"/>
    </row>
    <row r="26" spans="1:21" x14ac:dyDescent="0.25">
      <c r="A26" s="22" t="s">
        <v>153</v>
      </c>
      <c r="B26" s="5">
        <v>75446</v>
      </c>
      <c r="C26" s="5">
        <v>56261</v>
      </c>
      <c r="D26" s="249"/>
      <c r="E26" s="5"/>
      <c r="G26" s="5"/>
      <c r="H26" s="5"/>
      <c r="I26" s="5"/>
      <c r="L26" s="19"/>
      <c r="M26" s="2"/>
      <c r="N26" s="2"/>
      <c r="O26" s="2"/>
      <c r="P26" s="2"/>
      <c r="Q26" s="1"/>
      <c r="R26" s="2"/>
      <c r="S26" s="2"/>
      <c r="T26" s="2"/>
      <c r="U26" s="2"/>
    </row>
    <row r="27" spans="1:21" x14ac:dyDescent="0.25">
      <c r="A27" s="22" t="s">
        <v>154</v>
      </c>
      <c r="B27" s="5">
        <v>80027</v>
      </c>
      <c r="C27" s="5">
        <v>58936</v>
      </c>
      <c r="D27" s="249"/>
      <c r="E27" s="5"/>
      <c r="G27" s="5"/>
      <c r="H27" s="5"/>
      <c r="I27" s="5"/>
      <c r="L27" s="19"/>
      <c r="M27" s="2"/>
      <c r="N27" s="2"/>
      <c r="O27" s="2"/>
      <c r="P27" s="2"/>
      <c r="Q27" s="1"/>
      <c r="R27" s="2"/>
      <c r="S27" s="2"/>
      <c r="T27" s="2"/>
      <c r="U27" s="2"/>
    </row>
    <row r="28" spans="1:21" x14ac:dyDescent="0.25">
      <c r="A28" s="22" t="s">
        <v>155</v>
      </c>
      <c r="B28" s="5">
        <v>81982</v>
      </c>
      <c r="C28" s="5">
        <v>59853</v>
      </c>
      <c r="D28" s="249"/>
      <c r="E28" s="5"/>
      <c r="G28" s="5"/>
      <c r="H28" s="5"/>
      <c r="I28" s="5"/>
      <c r="L28" s="19"/>
      <c r="M28" s="2"/>
      <c r="N28" s="2"/>
      <c r="O28" s="2"/>
      <c r="P28" s="2"/>
      <c r="Q28" s="1"/>
      <c r="R28" s="2"/>
      <c r="S28" s="2"/>
      <c r="T28" s="2"/>
      <c r="U28" s="2"/>
    </row>
    <row r="29" spans="1:21" x14ac:dyDescent="0.25">
      <c r="A29" s="22" t="s">
        <v>156</v>
      </c>
      <c r="B29" s="5">
        <v>95963</v>
      </c>
      <c r="C29" s="5">
        <v>64185</v>
      </c>
      <c r="D29" s="249"/>
      <c r="E29" s="5"/>
      <c r="G29" s="5"/>
      <c r="H29" s="5"/>
      <c r="I29" s="5"/>
      <c r="L29" s="19"/>
      <c r="M29" s="2"/>
      <c r="N29" s="2"/>
      <c r="O29" s="2"/>
      <c r="P29" s="2"/>
      <c r="Q29" s="1"/>
      <c r="R29" s="2"/>
      <c r="S29" s="2"/>
      <c r="T29" s="2"/>
      <c r="U29" s="2"/>
    </row>
    <row r="30" spans="1:21" x14ac:dyDescent="0.25">
      <c r="A30" s="22" t="s">
        <v>157</v>
      </c>
      <c r="B30" s="5">
        <v>101687</v>
      </c>
      <c r="C30" s="5">
        <v>66867</v>
      </c>
      <c r="D30" s="249"/>
      <c r="E30" s="5"/>
      <c r="G30" s="5"/>
      <c r="H30" s="5"/>
      <c r="I30" s="5"/>
      <c r="L30" s="19"/>
      <c r="M30" s="2"/>
      <c r="N30" s="2"/>
      <c r="O30" s="2"/>
      <c r="P30" s="2"/>
      <c r="Q30" s="1"/>
      <c r="R30" s="2"/>
      <c r="S30" s="2"/>
      <c r="T30" s="2"/>
      <c r="U30" s="2"/>
    </row>
    <row r="31" spans="1:21" x14ac:dyDescent="0.25">
      <c r="A31" s="22" t="s">
        <v>158</v>
      </c>
      <c r="B31" s="5">
        <v>100539</v>
      </c>
      <c r="C31" s="5">
        <v>67338</v>
      </c>
      <c r="D31" s="249"/>
      <c r="E31" s="5"/>
      <c r="G31" s="5"/>
      <c r="H31" s="5"/>
      <c r="I31" s="5"/>
      <c r="L31" s="19"/>
      <c r="M31" s="2"/>
      <c r="N31" s="2"/>
      <c r="O31" s="2"/>
      <c r="P31" s="2"/>
      <c r="Q31" s="1"/>
      <c r="R31" s="2"/>
      <c r="S31" s="2"/>
      <c r="T31" s="2"/>
      <c r="U31" s="2"/>
    </row>
    <row r="32" spans="1:21" x14ac:dyDescent="0.25">
      <c r="A32" s="22" t="s">
        <v>159</v>
      </c>
      <c r="B32" s="5">
        <v>107793</v>
      </c>
      <c r="C32" s="5">
        <v>68956</v>
      </c>
      <c r="D32" s="249"/>
      <c r="E32" s="5"/>
      <c r="G32" s="5"/>
      <c r="H32" s="5"/>
      <c r="I32" s="5"/>
      <c r="L32" s="19"/>
      <c r="M32" s="2"/>
      <c r="N32" s="2"/>
      <c r="O32" s="2"/>
      <c r="P32" s="2"/>
      <c r="Q32" s="1"/>
      <c r="R32" s="2"/>
      <c r="S32" s="2"/>
      <c r="T32" s="2"/>
      <c r="U32" s="2"/>
    </row>
    <row r="33" spans="1:21" x14ac:dyDescent="0.25">
      <c r="A33" s="22" t="s">
        <v>160</v>
      </c>
      <c r="B33" s="5">
        <v>99187</v>
      </c>
      <c r="C33" s="5">
        <v>68992</v>
      </c>
      <c r="D33" s="249"/>
      <c r="E33" s="5"/>
      <c r="G33" s="5"/>
      <c r="H33" s="5"/>
      <c r="I33" s="5"/>
      <c r="L33" s="250"/>
      <c r="M33" s="2"/>
      <c r="N33" s="2"/>
      <c r="O33" s="2"/>
      <c r="P33" s="2"/>
      <c r="Q33" s="1"/>
      <c r="R33" s="2"/>
      <c r="S33" s="2"/>
      <c r="T33" s="2"/>
      <c r="U33" s="2"/>
    </row>
    <row r="34" spans="1:21" x14ac:dyDescent="0.25">
      <c r="A34" s="22" t="s">
        <v>161</v>
      </c>
      <c r="B34" s="5">
        <v>93329</v>
      </c>
      <c r="C34" s="5">
        <v>69405</v>
      </c>
      <c r="D34" s="249"/>
      <c r="E34" s="5"/>
      <c r="G34" s="5"/>
      <c r="H34" s="5"/>
      <c r="I34" s="5"/>
      <c r="L34" s="19"/>
      <c r="M34" s="2"/>
      <c r="N34" s="2"/>
      <c r="O34" s="2"/>
      <c r="P34" s="2"/>
      <c r="Q34" s="1"/>
      <c r="R34" s="2"/>
      <c r="S34" s="2"/>
      <c r="T34" s="2"/>
      <c r="U34" s="2"/>
    </row>
    <row r="35" spans="1:21" x14ac:dyDescent="0.25">
      <c r="A35" s="22" t="s">
        <v>162</v>
      </c>
      <c r="B35" s="5">
        <v>96865</v>
      </c>
      <c r="C35" s="5">
        <v>72381</v>
      </c>
      <c r="D35" s="249"/>
      <c r="E35" s="5"/>
      <c r="G35" s="5"/>
      <c r="H35" s="5"/>
      <c r="I35" s="5"/>
      <c r="L35" s="19"/>
      <c r="M35" s="2"/>
      <c r="N35" s="2"/>
      <c r="O35" s="2"/>
      <c r="P35" s="2"/>
      <c r="Q35" s="1"/>
      <c r="R35" s="2"/>
      <c r="S35" s="2"/>
      <c r="T35" s="2"/>
      <c r="U35" s="2"/>
    </row>
    <row r="36" spans="1:21" x14ac:dyDescent="0.25">
      <c r="A36" s="22" t="s">
        <v>163</v>
      </c>
      <c r="B36" s="5">
        <v>98934</v>
      </c>
      <c r="C36" s="5">
        <v>74691</v>
      </c>
      <c r="D36" s="249"/>
      <c r="E36" s="5"/>
      <c r="G36" s="5"/>
      <c r="H36" s="5"/>
      <c r="I36" s="5"/>
      <c r="L36" s="19"/>
      <c r="M36" s="2"/>
      <c r="N36" s="2"/>
      <c r="O36" s="2"/>
      <c r="P36" s="2"/>
      <c r="Q36" s="1"/>
      <c r="R36" s="2"/>
      <c r="S36" s="2"/>
      <c r="T36" s="2"/>
      <c r="U36" s="2"/>
    </row>
    <row r="37" spans="1:21" x14ac:dyDescent="0.25">
      <c r="A37" s="22" t="s">
        <v>164</v>
      </c>
      <c r="B37" s="5">
        <v>109245</v>
      </c>
      <c r="C37" s="5">
        <v>77767</v>
      </c>
      <c r="D37" s="249"/>
      <c r="E37" s="5"/>
      <c r="G37" s="5"/>
      <c r="H37" s="5"/>
      <c r="I37" s="5"/>
      <c r="L37" s="19"/>
      <c r="M37" s="2"/>
      <c r="N37" s="2"/>
      <c r="O37" s="2"/>
      <c r="P37" s="2"/>
      <c r="Q37" s="1"/>
      <c r="R37" s="2"/>
      <c r="S37" s="2"/>
      <c r="T37" s="2"/>
      <c r="U37" s="2"/>
    </row>
    <row r="38" spans="1:21" x14ac:dyDescent="0.25">
      <c r="A38" s="22" t="s">
        <v>165</v>
      </c>
      <c r="B38" s="5">
        <v>116790</v>
      </c>
      <c r="C38" s="5">
        <v>77952</v>
      </c>
      <c r="D38" s="249"/>
      <c r="E38" s="5"/>
      <c r="G38" s="5"/>
      <c r="H38" s="5"/>
      <c r="I38" s="5"/>
      <c r="L38" s="19"/>
      <c r="M38" s="2"/>
      <c r="N38" s="2"/>
      <c r="O38" s="2"/>
      <c r="P38" s="2"/>
      <c r="Q38" s="1"/>
      <c r="R38" s="2"/>
      <c r="S38" s="2"/>
      <c r="T38" s="2"/>
      <c r="U38" s="2"/>
    </row>
    <row r="39" spans="1:21" x14ac:dyDescent="0.25">
      <c r="A39" s="22" t="s">
        <v>166</v>
      </c>
      <c r="B39" s="5">
        <v>134713</v>
      </c>
      <c r="C39" s="5">
        <v>81598</v>
      </c>
      <c r="D39" s="249"/>
      <c r="E39" s="5"/>
      <c r="G39" s="5"/>
      <c r="H39" s="5"/>
      <c r="I39" s="5"/>
      <c r="L39" s="19"/>
      <c r="M39" s="2"/>
      <c r="N39" s="2"/>
      <c r="O39" s="2"/>
      <c r="P39" s="2"/>
      <c r="Q39" s="1"/>
      <c r="R39" s="2"/>
      <c r="S39" s="2"/>
      <c r="T39" s="2"/>
      <c r="U39" s="2"/>
    </row>
    <row r="40" spans="1:21" x14ac:dyDescent="0.25">
      <c r="A40" s="22" t="s">
        <v>167</v>
      </c>
      <c r="B40" s="5">
        <v>146134</v>
      </c>
      <c r="C40" s="5">
        <v>90687</v>
      </c>
      <c r="D40" s="249"/>
      <c r="E40" s="5"/>
      <c r="G40" s="5"/>
      <c r="H40" s="5"/>
      <c r="I40" s="5"/>
      <c r="L40" s="250"/>
      <c r="M40" s="2"/>
      <c r="N40" s="2"/>
      <c r="O40" s="2"/>
      <c r="P40" s="2"/>
      <c r="Q40" s="1"/>
      <c r="R40" s="2"/>
      <c r="S40" s="2"/>
      <c r="T40" s="2"/>
      <c r="U40" s="2"/>
    </row>
    <row r="41" spans="1:21" x14ac:dyDescent="0.25">
      <c r="A41" s="22" t="s">
        <v>168</v>
      </c>
      <c r="B41" s="5">
        <v>157996</v>
      </c>
      <c r="C41" s="5">
        <v>97928</v>
      </c>
      <c r="D41" s="249"/>
      <c r="E41" s="5"/>
      <c r="G41" s="5"/>
      <c r="H41" s="5"/>
      <c r="I41" s="5"/>
      <c r="L41" s="19"/>
      <c r="M41" s="2"/>
      <c r="N41" s="2"/>
      <c r="O41" s="2"/>
      <c r="P41" s="2"/>
      <c r="Q41" s="1"/>
      <c r="R41" s="2"/>
      <c r="S41" s="2"/>
      <c r="T41" s="2"/>
      <c r="U41" s="2"/>
    </row>
    <row r="42" spans="1:21" x14ac:dyDescent="0.25">
      <c r="A42" s="22" t="s">
        <v>169</v>
      </c>
      <c r="B42" s="5">
        <v>155080</v>
      </c>
      <c r="C42" s="5">
        <v>99448</v>
      </c>
      <c r="D42" s="249"/>
      <c r="E42" s="5"/>
      <c r="G42" s="5"/>
      <c r="H42" s="5"/>
      <c r="I42" s="5"/>
      <c r="L42" s="19"/>
      <c r="M42" s="2"/>
      <c r="N42" s="2"/>
      <c r="O42" s="2"/>
      <c r="P42" s="2"/>
      <c r="Q42" s="1"/>
      <c r="R42" s="2"/>
      <c r="S42" s="2"/>
      <c r="T42" s="2"/>
      <c r="U42" s="2"/>
    </row>
    <row r="43" spans="1:21" x14ac:dyDescent="0.25">
      <c r="A43" s="22" t="s">
        <v>363</v>
      </c>
      <c r="B43" s="5">
        <v>152502</v>
      </c>
      <c r="C43" s="5">
        <v>101438</v>
      </c>
      <c r="D43" s="48"/>
      <c r="E43" s="5"/>
      <c r="G43" s="5"/>
      <c r="H43" s="5"/>
      <c r="I43" s="5"/>
      <c r="L43" s="19"/>
      <c r="M43" s="2"/>
      <c r="N43" s="2"/>
      <c r="O43" s="2"/>
      <c r="P43" s="2"/>
      <c r="Q43" s="1"/>
      <c r="R43" s="2"/>
      <c r="S43" s="2"/>
      <c r="T43" s="2"/>
      <c r="U43" s="2"/>
    </row>
    <row r="44" spans="1:21" x14ac:dyDescent="0.25">
      <c r="B44" s="16"/>
      <c r="Q44" s="1"/>
    </row>
    <row r="45" spans="1:21" x14ac:dyDescent="0.25">
      <c r="A45" s="38" t="s">
        <v>92</v>
      </c>
    </row>
    <row r="46" spans="1:21" x14ac:dyDescent="0.25">
      <c r="A46" s="22" t="s">
        <v>93</v>
      </c>
    </row>
    <row r="47" spans="1:21" x14ac:dyDescent="0.25">
      <c r="B47" s="3"/>
      <c r="C47" s="3"/>
      <c r="D47" s="3"/>
      <c r="E47" s="3"/>
      <c r="F47" s="3"/>
      <c r="G47" s="3"/>
      <c r="H47" s="3"/>
    </row>
    <row r="48" spans="1:21" x14ac:dyDescent="0.25">
      <c r="A48" s="38" t="s">
        <v>94</v>
      </c>
    </row>
    <row r="49" spans="1:1" x14ac:dyDescent="0.25">
      <c r="A49" s="22" t="s">
        <v>93</v>
      </c>
    </row>
  </sheetData>
  <hyperlinks>
    <hyperlink ref="B2" r:id="rId1" display="Australian National Accounts: State Accounts, 2023-24 financial year | Australian Bureau of Statistics (abs.gov.au)" xr:uid="{CB5FAABF-BBAA-4976-AC70-D16844B3019D}"/>
    <hyperlink ref="A9" location="Contents!A1" display="Back to contents" xr:uid="{73384674-61E9-4121-9DAB-47749FE9C66B}"/>
  </hyperlinks>
  <pageMargins left="0.7" right="0.7" top="0.75" bottom="0.75" header="0.3" footer="0.3"/>
  <headerFooter>
    <oddHeader>&amp;C&amp;"Aptos"&amp;10&amp;KFF0000 OFFICIAL&amp;1#_x000D_</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1C2F0-CE5C-4345-92C6-C71D6C4E6D77}">
  <sheetPr>
    <tabColor theme="3"/>
  </sheetPr>
  <dimension ref="A1:M74"/>
  <sheetViews>
    <sheetView workbookViewId="0">
      <selection activeCell="C21" sqref="C21"/>
    </sheetView>
  </sheetViews>
  <sheetFormatPr defaultColWidth="8.7109375" defaultRowHeight="15" x14ac:dyDescent="0.25"/>
  <cols>
    <col min="1" max="1" width="20.5703125" customWidth="1"/>
    <col min="2" max="5" width="12.5703125" customWidth="1"/>
  </cols>
  <sheetData>
    <row r="1" spans="1:13" ht="18.75" x14ac:dyDescent="0.3">
      <c r="A1" s="55" t="s">
        <v>646</v>
      </c>
    </row>
    <row r="2" spans="1:13" x14ac:dyDescent="0.25">
      <c r="A2" s="38" t="s">
        <v>78</v>
      </c>
      <c r="B2" s="29" t="s">
        <v>867</v>
      </c>
      <c r="M2" s="74"/>
    </row>
    <row r="3" spans="1:13" x14ac:dyDescent="0.25">
      <c r="A3" s="38" t="s">
        <v>96</v>
      </c>
      <c r="B3" t="s">
        <v>204</v>
      </c>
    </row>
    <row r="4" spans="1:13" x14ac:dyDescent="0.25">
      <c r="A4" s="38" t="s">
        <v>79</v>
      </c>
      <c r="B4" t="s">
        <v>205</v>
      </c>
    </row>
    <row r="5" spans="1:13" x14ac:dyDescent="0.25">
      <c r="A5" s="38" t="s">
        <v>81</v>
      </c>
      <c r="B5" t="s">
        <v>144</v>
      </c>
    </row>
    <row r="6" spans="1:13" x14ac:dyDescent="0.25">
      <c r="A6" s="38" t="s">
        <v>83</v>
      </c>
      <c r="B6" t="s">
        <v>356</v>
      </c>
    </row>
    <row r="7" spans="1:13" x14ac:dyDescent="0.25">
      <c r="A7" s="38" t="s">
        <v>84</v>
      </c>
      <c r="B7" t="s">
        <v>146</v>
      </c>
    </row>
    <row r="8" spans="1:13" x14ac:dyDescent="0.25">
      <c r="A8" s="38" t="s">
        <v>86</v>
      </c>
      <c r="B8" s="44" t="s">
        <v>87</v>
      </c>
    </row>
    <row r="9" spans="1:13" x14ac:dyDescent="0.25">
      <c r="A9" s="29" t="s">
        <v>88</v>
      </c>
      <c r="B9" s="44"/>
    </row>
    <row r="11" spans="1:13" x14ac:dyDescent="0.25">
      <c r="A11" s="38" t="s">
        <v>89</v>
      </c>
    </row>
    <row r="12" spans="1:13" ht="45" x14ac:dyDescent="0.25">
      <c r="A12" s="3"/>
      <c r="B12" s="56" t="s">
        <v>647</v>
      </c>
      <c r="C12" s="56" t="s">
        <v>648</v>
      </c>
      <c r="D12" s="56" t="s">
        <v>649</v>
      </c>
      <c r="E12" s="56" t="s">
        <v>650</v>
      </c>
      <c r="F12" s="4"/>
    </row>
    <row r="13" spans="1:13" x14ac:dyDescent="0.25">
      <c r="A13" s="22" t="s">
        <v>625</v>
      </c>
      <c r="B13" s="24">
        <v>23.562000000000001</v>
      </c>
      <c r="C13" s="24">
        <v>22.817</v>
      </c>
      <c r="D13" s="24">
        <v>4.7939999999999996</v>
      </c>
      <c r="E13" s="5">
        <v>46.045611772292901</v>
      </c>
      <c r="F13" s="24"/>
      <c r="G13" s="16"/>
      <c r="H13" s="16"/>
      <c r="I13" s="16"/>
    </row>
    <row r="14" spans="1:13" x14ac:dyDescent="0.25">
      <c r="A14" s="22" t="s">
        <v>626</v>
      </c>
      <c r="B14" s="24">
        <v>24.831</v>
      </c>
      <c r="C14" s="24">
        <v>25.631</v>
      </c>
      <c r="D14" s="24">
        <v>5.0250000000000004</v>
      </c>
      <c r="E14" s="5">
        <v>44.751829290271424</v>
      </c>
      <c r="F14" s="24"/>
      <c r="G14" s="16"/>
      <c r="H14" s="16"/>
      <c r="I14" s="16"/>
    </row>
    <row r="15" spans="1:13" x14ac:dyDescent="0.25">
      <c r="A15" s="22" t="s">
        <v>627</v>
      </c>
      <c r="B15" s="24">
        <v>26.452999999999999</v>
      </c>
      <c r="C15" s="24">
        <v>25.503</v>
      </c>
      <c r="D15" s="24">
        <v>5.0279999999999996</v>
      </c>
      <c r="E15" s="5">
        <v>46.420987979292796</v>
      </c>
      <c r="F15" s="24"/>
      <c r="G15" s="16"/>
      <c r="H15" s="16"/>
      <c r="I15" s="16"/>
    </row>
    <row r="16" spans="1:13" x14ac:dyDescent="0.25">
      <c r="A16" s="22" t="s">
        <v>628</v>
      </c>
      <c r="B16" s="24">
        <v>27.783999999999999</v>
      </c>
      <c r="C16" s="24">
        <v>27.651</v>
      </c>
      <c r="D16" s="24">
        <v>5.6669999999999998</v>
      </c>
      <c r="E16" s="5">
        <v>45.471506660993093</v>
      </c>
      <c r="F16" s="24"/>
      <c r="G16" s="16"/>
      <c r="H16" s="16"/>
      <c r="I16" s="16"/>
    </row>
    <row r="17" spans="1:9" x14ac:dyDescent="0.25">
      <c r="A17" s="22" t="s">
        <v>629</v>
      </c>
      <c r="B17" s="24">
        <v>29.495000000000001</v>
      </c>
      <c r="C17" s="24">
        <v>27.209</v>
      </c>
      <c r="D17" s="24">
        <v>5.7130000000000001</v>
      </c>
      <c r="E17" s="5">
        <v>47.254754313728633</v>
      </c>
      <c r="F17" s="24"/>
      <c r="G17" s="16"/>
      <c r="H17" s="16"/>
      <c r="I17" s="16"/>
    </row>
    <row r="18" spans="1:9" x14ac:dyDescent="0.25">
      <c r="A18" s="22" t="s">
        <v>630</v>
      </c>
      <c r="B18" s="24">
        <v>31.495999999999999</v>
      </c>
      <c r="C18" s="24">
        <v>31.367999999999999</v>
      </c>
      <c r="D18" s="24">
        <v>6.4</v>
      </c>
      <c r="E18" s="5">
        <v>45.472395472395469</v>
      </c>
      <c r="F18" s="24"/>
      <c r="G18" s="16"/>
      <c r="H18" s="16"/>
      <c r="I18" s="16"/>
    </row>
    <row r="19" spans="1:9" x14ac:dyDescent="0.25">
      <c r="A19" s="22" t="s">
        <v>631</v>
      </c>
      <c r="B19" s="24">
        <v>33.67</v>
      </c>
      <c r="C19" s="24">
        <v>35.188000000000002</v>
      </c>
      <c r="D19" s="24">
        <v>6.9560000000000004</v>
      </c>
      <c r="E19" s="5">
        <v>44.411908247925815</v>
      </c>
      <c r="F19" s="24"/>
      <c r="G19" s="16"/>
      <c r="H19" s="16"/>
      <c r="I19" s="16"/>
    </row>
    <row r="20" spans="1:9" x14ac:dyDescent="0.25">
      <c r="A20" s="22" t="s">
        <v>632</v>
      </c>
      <c r="B20" s="24">
        <v>37.015999999999998</v>
      </c>
      <c r="C20" s="24">
        <v>37.683999999999997</v>
      </c>
      <c r="D20" s="24">
        <v>6.9989999999999997</v>
      </c>
      <c r="E20" s="5">
        <v>45.307776104970685</v>
      </c>
      <c r="F20" s="24"/>
      <c r="G20" s="16"/>
      <c r="H20" s="16"/>
      <c r="I20" s="16"/>
    </row>
    <row r="21" spans="1:9" x14ac:dyDescent="0.25">
      <c r="A21" s="22" t="s">
        <v>633</v>
      </c>
      <c r="B21" s="24">
        <v>40.268999999999998</v>
      </c>
      <c r="C21" s="24">
        <v>40.180999999999997</v>
      </c>
      <c r="D21" s="24">
        <v>7.8860000000000001</v>
      </c>
      <c r="E21" s="5">
        <v>45.586170983517476</v>
      </c>
      <c r="F21" s="24"/>
      <c r="G21" s="16"/>
      <c r="H21" s="16"/>
      <c r="I21" s="16"/>
    </row>
    <row r="22" spans="1:9" x14ac:dyDescent="0.25">
      <c r="A22" s="22" t="s">
        <v>149</v>
      </c>
      <c r="B22" s="24">
        <v>43.091000000000001</v>
      </c>
      <c r="C22" s="24">
        <v>43.776000000000003</v>
      </c>
      <c r="D22" s="24">
        <v>8.8330000000000002</v>
      </c>
      <c r="E22" s="5">
        <v>45.027168234064789</v>
      </c>
      <c r="F22" s="24"/>
      <c r="G22" s="16"/>
      <c r="H22" s="16"/>
      <c r="I22" s="16"/>
    </row>
    <row r="23" spans="1:9" x14ac:dyDescent="0.25">
      <c r="A23" s="22" t="s">
        <v>150</v>
      </c>
      <c r="B23" s="24">
        <v>46.192999999999998</v>
      </c>
      <c r="C23" s="24">
        <v>50.533000000000001</v>
      </c>
      <c r="D23" s="24">
        <v>9.1950000000000003</v>
      </c>
      <c r="E23" s="5">
        <v>43.61121601208459</v>
      </c>
      <c r="F23" s="24"/>
      <c r="G23" s="16"/>
      <c r="H23" s="16"/>
      <c r="I23" s="16"/>
    </row>
    <row r="24" spans="1:9" x14ac:dyDescent="0.25">
      <c r="A24" s="22" t="s">
        <v>151</v>
      </c>
      <c r="B24" s="24">
        <v>50.31</v>
      </c>
      <c r="C24" s="24">
        <v>61.828000000000003</v>
      </c>
      <c r="D24" s="24">
        <v>10.672000000000001</v>
      </c>
      <c r="E24" s="5">
        <v>40.965719403957337</v>
      </c>
      <c r="F24" s="24"/>
      <c r="G24" s="16"/>
      <c r="H24" s="16"/>
      <c r="I24" s="16"/>
    </row>
    <row r="25" spans="1:9" x14ac:dyDescent="0.25">
      <c r="A25" s="22" t="s">
        <v>152</v>
      </c>
      <c r="B25" s="24">
        <v>58.161999999999999</v>
      </c>
      <c r="C25" s="24">
        <v>73.521000000000001</v>
      </c>
      <c r="D25" s="24">
        <v>11.760999999999999</v>
      </c>
      <c r="E25" s="5">
        <v>40.547116276151499</v>
      </c>
      <c r="F25" s="24"/>
      <c r="G25" s="16"/>
      <c r="H25" s="16"/>
      <c r="I25" s="16"/>
    </row>
    <row r="26" spans="1:9" x14ac:dyDescent="0.25">
      <c r="A26" s="22" t="s">
        <v>153</v>
      </c>
      <c r="B26" s="24">
        <v>67.813000000000002</v>
      </c>
      <c r="C26" s="24">
        <v>81.004999999999995</v>
      </c>
      <c r="D26" s="24">
        <v>12.257999999999999</v>
      </c>
      <c r="E26" s="5">
        <v>42.099741117602143</v>
      </c>
      <c r="F26" s="24"/>
      <c r="G26" s="16"/>
      <c r="H26" s="16"/>
      <c r="I26" s="16"/>
    </row>
    <row r="27" spans="1:9" x14ac:dyDescent="0.25">
      <c r="A27" s="22" t="s">
        <v>154</v>
      </c>
      <c r="B27" s="24">
        <v>73.885999999999996</v>
      </c>
      <c r="C27" s="24">
        <v>91.710999999999999</v>
      </c>
      <c r="D27" s="24">
        <v>11.177</v>
      </c>
      <c r="E27" s="5">
        <v>41.79710702426275</v>
      </c>
      <c r="F27" s="24"/>
      <c r="G27" s="16"/>
      <c r="H27" s="16"/>
      <c r="I27" s="16"/>
    </row>
    <row r="28" spans="1:9" x14ac:dyDescent="0.25">
      <c r="A28" s="22" t="s">
        <v>155</v>
      </c>
      <c r="B28" s="24">
        <v>77.128</v>
      </c>
      <c r="C28" s="24">
        <v>96.066000000000003</v>
      </c>
      <c r="D28" s="24">
        <v>12.391999999999999</v>
      </c>
      <c r="E28" s="5">
        <v>41.55916933389372</v>
      </c>
      <c r="F28" s="24"/>
      <c r="G28" s="16"/>
      <c r="H28" s="16"/>
      <c r="I28" s="16"/>
    </row>
    <row r="29" spans="1:9" x14ac:dyDescent="0.25">
      <c r="A29" s="22" t="s">
        <v>156</v>
      </c>
      <c r="B29" s="24">
        <v>87.676000000000002</v>
      </c>
      <c r="C29" s="24">
        <v>121.893</v>
      </c>
      <c r="D29" s="24">
        <v>12.975</v>
      </c>
      <c r="E29" s="5">
        <v>39.397152922568125</v>
      </c>
      <c r="F29" s="24"/>
      <c r="G29" s="16"/>
      <c r="H29" s="16"/>
      <c r="I29" s="16"/>
    </row>
    <row r="30" spans="1:9" x14ac:dyDescent="0.25">
      <c r="A30" s="22" t="s">
        <v>157</v>
      </c>
      <c r="B30" s="24">
        <v>99.105000000000004</v>
      </c>
      <c r="C30" s="24">
        <v>129.43899999999999</v>
      </c>
      <c r="D30" s="24">
        <v>14.076000000000001</v>
      </c>
      <c r="E30" s="5">
        <v>40.847827878987722</v>
      </c>
      <c r="F30" s="24"/>
      <c r="G30" s="16"/>
      <c r="H30" s="16"/>
      <c r="I30" s="16"/>
    </row>
    <row r="31" spans="1:9" x14ac:dyDescent="0.25">
      <c r="A31" s="22" t="s">
        <v>158</v>
      </c>
      <c r="B31" s="24">
        <v>107.247</v>
      </c>
      <c r="C31" s="24">
        <v>123.04300000000001</v>
      </c>
      <c r="D31" s="24">
        <v>16.782</v>
      </c>
      <c r="E31" s="5">
        <v>43.407009264468392</v>
      </c>
      <c r="F31" s="24"/>
      <c r="G31" s="16"/>
      <c r="H31" s="16"/>
      <c r="I31" s="16"/>
    </row>
    <row r="32" spans="1:9" x14ac:dyDescent="0.25">
      <c r="A32" s="22" t="s">
        <v>159</v>
      </c>
      <c r="B32" s="24">
        <v>111.318</v>
      </c>
      <c r="C32" s="24">
        <v>140.54599999999999</v>
      </c>
      <c r="D32" s="24">
        <v>17.856000000000002</v>
      </c>
      <c r="E32" s="5">
        <v>41.271842176487382</v>
      </c>
      <c r="F32" s="24"/>
      <c r="G32" s="16"/>
      <c r="H32" s="16"/>
      <c r="I32" s="16"/>
    </row>
    <row r="33" spans="1:9" x14ac:dyDescent="0.25">
      <c r="A33" s="22" t="s">
        <v>160</v>
      </c>
      <c r="B33" s="24">
        <v>110.562</v>
      </c>
      <c r="C33" s="24">
        <v>123.685</v>
      </c>
      <c r="D33" s="24">
        <v>16.559000000000001</v>
      </c>
      <c r="E33" s="5">
        <v>44.082677447907948</v>
      </c>
      <c r="F33" s="24"/>
      <c r="G33" s="16"/>
      <c r="H33" s="16"/>
      <c r="I33" s="16"/>
    </row>
    <row r="34" spans="1:9" x14ac:dyDescent="0.25">
      <c r="A34" s="22" t="s">
        <v>161</v>
      </c>
      <c r="B34" s="24">
        <v>109.301</v>
      </c>
      <c r="C34" s="24">
        <v>111.467</v>
      </c>
      <c r="D34" s="24">
        <v>17.010999999999999</v>
      </c>
      <c r="E34" s="5">
        <v>45.967667319937085</v>
      </c>
      <c r="F34" s="24"/>
      <c r="G34" s="16"/>
      <c r="H34" s="16"/>
      <c r="I34" s="16"/>
    </row>
    <row r="35" spans="1:9" x14ac:dyDescent="0.25">
      <c r="A35" s="22" t="s">
        <v>162</v>
      </c>
      <c r="B35" s="24">
        <v>104.81</v>
      </c>
      <c r="C35" s="24">
        <v>126.797</v>
      </c>
      <c r="D35" s="24">
        <v>17.297000000000001</v>
      </c>
      <c r="E35" s="5">
        <v>42.108604120464115</v>
      </c>
      <c r="F35" s="24"/>
      <c r="G35" s="16"/>
      <c r="H35" s="16"/>
      <c r="I35" s="16"/>
    </row>
    <row r="36" spans="1:9" x14ac:dyDescent="0.25">
      <c r="A36" s="22" t="s">
        <v>163</v>
      </c>
      <c r="B36" s="24">
        <v>107.371</v>
      </c>
      <c r="C36" s="24">
        <v>131.66300000000001</v>
      </c>
      <c r="D36" s="24">
        <v>18.187000000000001</v>
      </c>
      <c r="E36" s="5">
        <v>41.742703745028592</v>
      </c>
      <c r="F36" s="24"/>
      <c r="G36" s="16"/>
      <c r="H36" s="16"/>
      <c r="I36" s="16"/>
    </row>
    <row r="37" spans="1:9" x14ac:dyDescent="0.25">
      <c r="A37" s="22" t="s">
        <v>164</v>
      </c>
      <c r="B37" s="24">
        <v>110.417</v>
      </c>
      <c r="C37" s="24">
        <v>159.09700000000001</v>
      </c>
      <c r="D37" s="24">
        <v>18.5</v>
      </c>
      <c r="E37" s="5">
        <v>38.337239379893404</v>
      </c>
      <c r="F37" s="24"/>
      <c r="G37" s="16"/>
      <c r="H37" s="16"/>
      <c r="I37" s="16"/>
    </row>
    <row r="38" spans="1:9" x14ac:dyDescent="0.25">
      <c r="A38" s="22" t="s">
        <v>165</v>
      </c>
      <c r="B38" s="24">
        <v>115.676</v>
      </c>
      <c r="C38" s="24">
        <v>183.66300000000001</v>
      </c>
      <c r="D38" s="24">
        <v>14.686</v>
      </c>
      <c r="E38" s="5">
        <v>36.836557598917288</v>
      </c>
      <c r="F38" s="24"/>
      <c r="G38" s="16"/>
      <c r="H38" s="16"/>
      <c r="I38" s="16"/>
    </row>
    <row r="39" spans="1:9" x14ac:dyDescent="0.25">
      <c r="A39" s="22" t="s">
        <v>166</v>
      </c>
      <c r="B39" s="24">
        <v>121.544</v>
      </c>
      <c r="C39" s="24">
        <v>231.87700000000001</v>
      </c>
      <c r="D39" s="24">
        <v>14.1</v>
      </c>
      <c r="E39" s="5">
        <v>33.071307489912137</v>
      </c>
      <c r="F39" s="24"/>
      <c r="G39" s="16"/>
      <c r="H39" s="16"/>
      <c r="I39" s="16"/>
    </row>
    <row r="40" spans="1:9" x14ac:dyDescent="0.25">
      <c r="A40" s="22" t="s">
        <v>167</v>
      </c>
      <c r="B40" s="24">
        <v>132.804</v>
      </c>
      <c r="C40" s="24">
        <v>248.584</v>
      </c>
      <c r="D40" s="24">
        <v>22.416</v>
      </c>
      <c r="E40" s="5">
        <v>32.88831435130497</v>
      </c>
      <c r="F40" s="24"/>
      <c r="G40" s="16"/>
      <c r="H40" s="16"/>
      <c r="I40" s="16"/>
    </row>
    <row r="41" spans="1:9" x14ac:dyDescent="0.25">
      <c r="A41" s="22" t="s">
        <v>168</v>
      </c>
      <c r="B41" s="24">
        <v>147.18600000000001</v>
      </c>
      <c r="C41" s="24">
        <v>276.899</v>
      </c>
      <c r="D41" s="24">
        <v>24.547999999999998</v>
      </c>
      <c r="E41" s="5">
        <v>32.807662387742319</v>
      </c>
      <c r="F41" s="24"/>
      <c r="G41" s="16"/>
      <c r="H41" s="16"/>
      <c r="I41" s="16"/>
    </row>
    <row r="42" spans="1:9" x14ac:dyDescent="0.25">
      <c r="A42" s="22" t="s">
        <v>169</v>
      </c>
      <c r="B42" s="24">
        <v>159.77099999999999</v>
      </c>
      <c r="C42" s="24">
        <v>269.79399999999998</v>
      </c>
      <c r="D42" s="24">
        <v>26.117999999999999</v>
      </c>
      <c r="E42" s="5">
        <v>35.061874153742842</v>
      </c>
      <c r="F42" s="24"/>
      <c r="G42" s="16"/>
      <c r="H42" s="16"/>
      <c r="I42" s="16"/>
    </row>
    <row r="43" spans="1:9" x14ac:dyDescent="0.25">
      <c r="A43" s="22" t="s">
        <v>363</v>
      </c>
      <c r="B43" s="24">
        <v>174.07900000000001</v>
      </c>
      <c r="C43" s="24">
        <v>258.012</v>
      </c>
      <c r="D43" s="24">
        <v>26.74</v>
      </c>
      <c r="E43" s="5">
        <v>37.93967713602612</v>
      </c>
      <c r="F43" s="42"/>
      <c r="G43" s="140"/>
      <c r="H43" s="16"/>
      <c r="I43" s="16"/>
    </row>
    <row r="44" spans="1:9" x14ac:dyDescent="0.25">
      <c r="B44" s="15"/>
      <c r="C44" s="15"/>
      <c r="D44" s="15"/>
      <c r="E44" s="15"/>
    </row>
    <row r="45" spans="1:9" x14ac:dyDescent="0.25">
      <c r="A45" s="38" t="s">
        <v>92</v>
      </c>
    </row>
    <row r="46" spans="1:9" x14ac:dyDescent="0.25">
      <c r="A46" t="s">
        <v>651</v>
      </c>
    </row>
    <row r="47" spans="1:9" x14ac:dyDescent="0.25">
      <c r="A47" t="s">
        <v>652</v>
      </c>
    </row>
    <row r="48" spans="1:9" x14ac:dyDescent="0.25">
      <c r="A48" t="s">
        <v>653</v>
      </c>
    </row>
    <row r="49" spans="1:9" x14ac:dyDescent="0.25">
      <c r="A49" s="25"/>
      <c r="D49" s="7"/>
      <c r="E49" s="7"/>
      <c r="F49" s="7"/>
      <c r="G49" s="25"/>
    </row>
    <row r="50" spans="1:9" x14ac:dyDescent="0.25">
      <c r="A50" s="38" t="s">
        <v>94</v>
      </c>
      <c r="D50" s="7"/>
      <c r="E50" s="7"/>
      <c r="F50" s="7"/>
      <c r="G50" s="25"/>
      <c r="H50" s="7"/>
      <c r="I50" s="7"/>
    </row>
    <row r="51" spans="1:9" x14ac:dyDescent="0.25">
      <c r="A51" s="22" t="s">
        <v>93</v>
      </c>
      <c r="D51" s="7"/>
      <c r="E51" s="7"/>
      <c r="F51" s="7"/>
      <c r="G51" s="25"/>
      <c r="H51" s="7"/>
      <c r="I51" s="7"/>
    </row>
    <row r="52" spans="1:9" x14ac:dyDescent="0.25">
      <c r="A52" s="25"/>
      <c r="D52" s="7"/>
      <c r="E52" s="7"/>
      <c r="F52" s="7"/>
      <c r="G52" s="25"/>
      <c r="H52" s="7"/>
      <c r="I52" s="7"/>
    </row>
    <row r="53" spans="1:9" x14ac:dyDescent="0.25">
      <c r="A53" s="25"/>
      <c r="D53" s="7"/>
      <c r="E53" s="7"/>
      <c r="F53" s="7"/>
      <c r="G53" s="25"/>
      <c r="H53" s="7"/>
      <c r="I53" s="7"/>
    </row>
    <row r="54" spans="1:9" x14ac:dyDescent="0.25">
      <c r="A54" s="25"/>
      <c r="D54" s="7"/>
      <c r="E54" s="7"/>
      <c r="F54" s="7"/>
      <c r="G54" s="25"/>
      <c r="H54" s="7"/>
      <c r="I54" s="7"/>
    </row>
    <row r="55" spans="1:9" x14ac:dyDescent="0.25">
      <c r="A55" s="25"/>
      <c r="D55" s="7"/>
      <c r="E55" s="7"/>
      <c r="F55" s="7"/>
      <c r="G55" s="25"/>
      <c r="H55" s="7"/>
      <c r="I55" s="7"/>
    </row>
    <row r="56" spans="1:9" x14ac:dyDescent="0.25">
      <c r="A56" s="25"/>
      <c r="D56" s="7"/>
      <c r="E56" s="7"/>
      <c r="F56" s="7"/>
      <c r="G56" s="25"/>
      <c r="H56" s="7"/>
      <c r="I56" s="7"/>
    </row>
    <row r="57" spans="1:9" x14ac:dyDescent="0.25">
      <c r="A57" s="25"/>
      <c r="D57" s="7"/>
      <c r="E57" s="7"/>
      <c r="F57" s="7"/>
      <c r="G57" s="25"/>
      <c r="H57" s="7"/>
      <c r="I57" s="7"/>
    </row>
    <row r="58" spans="1:9" x14ac:dyDescent="0.25">
      <c r="A58" s="25"/>
      <c r="D58" s="7"/>
      <c r="E58" s="7"/>
      <c r="F58" s="7"/>
      <c r="G58" s="25"/>
      <c r="H58" s="7"/>
      <c r="I58" s="7"/>
    </row>
    <row r="59" spans="1:9" x14ac:dyDescent="0.25">
      <c r="A59" s="25"/>
      <c r="D59" s="7"/>
      <c r="E59" s="7"/>
      <c r="F59" s="7"/>
      <c r="G59" s="25"/>
      <c r="H59" s="7"/>
      <c r="I59" s="7"/>
    </row>
    <row r="60" spans="1:9" x14ac:dyDescent="0.25">
      <c r="A60" s="25"/>
      <c r="D60" s="7"/>
      <c r="E60" s="7"/>
      <c r="F60" s="7"/>
      <c r="G60" s="25"/>
      <c r="H60" s="7"/>
      <c r="I60" s="7"/>
    </row>
    <row r="61" spans="1:9" x14ac:dyDescent="0.25">
      <c r="A61" s="25"/>
      <c r="D61" s="7"/>
      <c r="E61" s="7"/>
      <c r="F61" s="7"/>
      <c r="G61" s="25"/>
      <c r="H61" s="7"/>
      <c r="I61" s="7"/>
    </row>
    <row r="62" spans="1:9" x14ac:dyDescent="0.25">
      <c r="A62" s="25"/>
      <c r="D62" s="7"/>
      <c r="E62" s="7"/>
      <c r="F62" s="7"/>
      <c r="G62" s="25"/>
      <c r="H62" s="7"/>
      <c r="I62" s="7"/>
    </row>
    <row r="63" spans="1:9" x14ac:dyDescent="0.25">
      <c r="A63" s="25"/>
      <c r="D63" s="7"/>
      <c r="E63" s="7"/>
      <c r="F63" s="7"/>
      <c r="G63" s="25"/>
      <c r="H63" s="7"/>
      <c r="I63" s="7"/>
    </row>
    <row r="64" spans="1:9" x14ac:dyDescent="0.25">
      <c r="A64" s="25"/>
      <c r="D64" s="7"/>
      <c r="E64" s="7"/>
      <c r="F64" s="7"/>
      <c r="G64" s="25"/>
      <c r="H64" s="7"/>
      <c r="I64" s="7"/>
    </row>
    <row r="65" spans="1:9" x14ac:dyDescent="0.25">
      <c r="A65" s="25"/>
      <c r="D65" s="7"/>
      <c r="E65" s="7"/>
      <c r="F65" s="7"/>
      <c r="G65" s="25"/>
      <c r="H65" s="7"/>
      <c r="I65" s="7"/>
    </row>
    <row r="66" spans="1:9" x14ac:dyDescent="0.25">
      <c r="A66" s="25"/>
      <c r="D66" s="7"/>
      <c r="E66" s="7"/>
      <c r="F66" s="7"/>
      <c r="G66" s="25"/>
      <c r="H66" s="7"/>
      <c r="I66" s="7"/>
    </row>
    <row r="67" spans="1:9" x14ac:dyDescent="0.25">
      <c r="A67" s="25"/>
      <c r="D67" s="7"/>
      <c r="E67" s="7"/>
      <c r="F67" s="7"/>
      <c r="G67" s="25"/>
      <c r="H67" s="7"/>
      <c r="I67" s="7"/>
    </row>
    <row r="68" spans="1:9" x14ac:dyDescent="0.25">
      <c r="A68" s="25"/>
      <c r="D68" s="7"/>
      <c r="E68" s="7"/>
      <c r="F68" s="7"/>
      <c r="G68" s="25"/>
      <c r="H68" s="7"/>
      <c r="I68" s="7"/>
    </row>
    <row r="69" spans="1:9" x14ac:dyDescent="0.25">
      <c r="A69" s="25"/>
      <c r="D69" s="7"/>
      <c r="E69" s="7"/>
      <c r="F69" s="7"/>
      <c r="G69" s="25"/>
      <c r="H69" s="7"/>
      <c r="I69" s="7"/>
    </row>
    <row r="70" spans="1:9" x14ac:dyDescent="0.25">
      <c r="A70" s="25"/>
      <c r="D70" s="7"/>
      <c r="E70" s="7"/>
      <c r="F70" s="7"/>
      <c r="G70" s="25"/>
      <c r="H70" s="7"/>
      <c r="I70" s="7"/>
    </row>
    <row r="71" spans="1:9" x14ac:dyDescent="0.25">
      <c r="A71" s="25"/>
      <c r="D71" s="7"/>
      <c r="E71" s="7"/>
      <c r="F71" s="7"/>
      <c r="G71" s="25"/>
      <c r="H71" s="7"/>
      <c r="I71" s="7"/>
    </row>
    <row r="72" spans="1:9" x14ac:dyDescent="0.25">
      <c r="A72" s="25"/>
      <c r="D72" s="7"/>
      <c r="E72" s="7"/>
      <c r="F72" s="7"/>
      <c r="G72" s="25"/>
      <c r="H72" s="7"/>
      <c r="I72" s="7"/>
    </row>
    <row r="73" spans="1:9" x14ac:dyDescent="0.25">
      <c r="A73" s="25"/>
      <c r="D73" s="7"/>
      <c r="E73" s="7"/>
      <c r="F73" s="7"/>
      <c r="G73" s="25"/>
      <c r="H73" s="7"/>
      <c r="I73" s="7"/>
    </row>
    <row r="74" spans="1:9" x14ac:dyDescent="0.25">
      <c r="A74" s="25"/>
      <c r="D74" s="7"/>
      <c r="E74" s="7"/>
      <c r="F74" s="7"/>
      <c r="G74" s="25"/>
      <c r="H74" s="7"/>
      <c r="I74" s="7"/>
    </row>
  </sheetData>
  <hyperlinks>
    <hyperlink ref="B2" r:id="rId1" display="Australian National Accounts: State Accounts, 2023-24 financial year | Australian Bureau of Statistics (abs.gov.au)" xr:uid="{0C8D91EC-1FFD-4455-80C6-FB67A907907C}"/>
    <hyperlink ref="A9" location="Contents!A1" display="Back to contents" xr:uid="{8B0F8BCF-1482-49F4-B687-C08ECA0B871F}"/>
  </hyperlinks>
  <pageMargins left="0.7" right="0.7" top="0.75" bottom="0.75" header="0.3" footer="0.3"/>
  <headerFooter>
    <oddHeader>&amp;C&amp;"Aptos"&amp;10&amp;KFF0000 OFFICIAL&amp;1#_x000D_</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E52DC-84DC-46F3-B566-BB1D8DDDEF3F}">
  <sheetPr>
    <tabColor theme="3"/>
  </sheetPr>
  <dimension ref="A1:K49"/>
  <sheetViews>
    <sheetView workbookViewId="0">
      <selection activeCell="C28" sqref="C28"/>
    </sheetView>
  </sheetViews>
  <sheetFormatPr defaultColWidth="8.7109375" defaultRowHeight="15" x14ac:dyDescent="0.25"/>
  <cols>
    <col min="1" max="1" width="20.5703125" customWidth="1"/>
    <col min="2" max="10" width="11.5703125" customWidth="1"/>
  </cols>
  <sheetData>
    <row r="1" spans="1:11" ht="18.75" x14ac:dyDescent="0.3">
      <c r="A1" s="55" t="s">
        <v>654</v>
      </c>
    </row>
    <row r="2" spans="1:11" x14ac:dyDescent="0.25">
      <c r="A2" s="38" t="s">
        <v>78</v>
      </c>
      <c r="B2" s="29" t="s">
        <v>868</v>
      </c>
      <c r="K2" s="74"/>
    </row>
    <row r="3" spans="1:11" x14ac:dyDescent="0.25">
      <c r="A3" s="38" t="s">
        <v>96</v>
      </c>
      <c r="B3" t="s">
        <v>204</v>
      </c>
    </row>
    <row r="4" spans="1:11" x14ac:dyDescent="0.25">
      <c r="A4" s="38" t="s">
        <v>79</v>
      </c>
      <c r="B4" t="s">
        <v>205</v>
      </c>
    </row>
    <row r="5" spans="1:11" x14ac:dyDescent="0.25">
      <c r="A5" s="38" t="s">
        <v>81</v>
      </c>
      <c r="B5" t="s">
        <v>144</v>
      </c>
    </row>
    <row r="6" spans="1:11" x14ac:dyDescent="0.25">
      <c r="A6" s="38" t="s">
        <v>83</v>
      </c>
      <c r="B6" t="s">
        <v>338</v>
      </c>
    </row>
    <row r="7" spans="1:11" x14ac:dyDescent="0.25">
      <c r="A7" s="38" t="s">
        <v>84</v>
      </c>
      <c r="B7" t="s">
        <v>146</v>
      </c>
    </row>
    <row r="8" spans="1:11" x14ac:dyDescent="0.25">
      <c r="A8" s="38" t="s">
        <v>86</v>
      </c>
      <c r="B8" s="44" t="s">
        <v>87</v>
      </c>
    </row>
    <row r="9" spans="1:11" x14ac:dyDescent="0.25">
      <c r="A9" s="29" t="s">
        <v>88</v>
      </c>
      <c r="B9" s="44"/>
    </row>
    <row r="11" spans="1:11" x14ac:dyDescent="0.25">
      <c r="A11" s="38" t="s">
        <v>89</v>
      </c>
    </row>
    <row r="12" spans="1:11" ht="30" x14ac:dyDescent="0.25">
      <c r="A12" s="3"/>
      <c r="B12" s="56" t="s">
        <v>147</v>
      </c>
      <c r="C12" s="56" t="s">
        <v>148</v>
      </c>
      <c r="D12" s="1"/>
      <c r="E12" s="1"/>
      <c r="G12" s="1"/>
      <c r="H12" s="1"/>
      <c r="I12" s="1"/>
    </row>
    <row r="13" spans="1:11" x14ac:dyDescent="0.25">
      <c r="A13" s="22" t="s">
        <v>625</v>
      </c>
      <c r="B13" s="5">
        <v>17854</v>
      </c>
      <c r="C13" s="5">
        <v>18231</v>
      </c>
      <c r="D13" s="5"/>
      <c r="E13" s="5"/>
      <c r="G13" s="5"/>
      <c r="H13" s="5"/>
      <c r="I13" s="5"/>
    </row>
    <row r="14" spans="1:11" x14ac:dyDescent="0.25">
      <c r="A14" s="22" t="s">
        <v>626</v>
      </c>
      <c r="B14" s="5">
        <v>18524</v>
      </c>
      <c r="C14" s="5">
        <v>19073</v>
      </c>
      <c r="D14" s="5"/>
      <c r="E14" s="5"/>
      <c r="G14" s="5"/>
      <c r="H14" s="5"/>
      <c r="I14" s="5"/>
    </row>
    <row r="15" spans="1:11" x14ac:dyDescent="0.25">
      <c r="A15" s="22" t="s">
        <v>627</v>
      </c>
      <c r="B15" s="5">
        <v>19089</v>
      </c>
      <c r="C15" s="5">
        <v>19956</v>
      </c>
      <c r="D15" s="5"/>
      <c r="E15" s="5"/>
      <c r="G15" s="5"/>
      <c r="H15" s="5"/>
      <c r="I15" s="5"/>
    </row>
    <row r="16" spans="1:11" x14ac:dyDescent="0.25">
      <c r="A16" s="22" t="s">
        <v>628</v>
      </c>
      <c r="B16" s="5">
        <v>19690</v>
      </c>
      <c r="C16" s="5">
        <v>20508</v>
      </c>
      <c r="D16" s="5"/>
      <c r="E16" s="5"/>
      <c r="G16" s="5"/>
      <c r="H16" s="5"/>
      <c r="I16" s="5"/>
    </row>
    <row r="17" spans="1:9" x14ac:dyDescent="0.25">
      <c r="A17" s="22" t="s">
        <v>629</v>
      </c>
      <c r="B17" s="5">
        <v>20028</v>
      </c>
      <c r="C17" s="5">
        <v>21113</v>
      </c>
      <c r="D17" s="5"/>
      <c r="E17" s="5"/>
      <c r="G17" s="5"/>
      <c r="H17" s="5"/>
      <c r="I17" s="5"/>
    </row>
    <row r="18" spans="1:9" x14ac:dyDescent="0.25">
      <c r="A18" s="22" t="s">
        <v>630</v>
      </c>
      <c r="B18" s="5">
        <v>20948</v>
      </c>
      <c r="C18" s="5">
        <v>22114</v>
      </c>
      <c r="D18" s="5"/>
      <c r="E18" s="5"/>
      <c r="G18" s="5"/>
      <c r="H18" s="5"/>
      <c r="I18" s="5"/>
    </row>
    <row r="19" spans="1:9" x14ac:dyDescent="0.25">
      <c r="A19" s="22" t="s">
        <v>631</v>
      </c>
      <c r="B19" s="5">
        <v>22510</v>
      </c>
      <c r="C19" s="5">
        <v>23948</v>
      </c>
      <c r="D19" s="5"/>
      <c r="E19" s="5"/>
      <c r="G19" s="5"/>
      <c r="H19" s="5"/>
      <c r="I19" s="5"/>
    </row>
    <row r="20" spans="1:9" x14ac:dyDescent="0.25">
      <c r="A20" s="22" t="s">
        <v>632</v>
      </c>
      <c r="B20" s="5">
        <v>24963</v>
      </c>
      <c r="C20" s="5">
        <v>25263</v>
      </c>
      <c r="D20" s="5"/>
      <c r="E20" s="5"/>
      <c r="G20" s="5"/>
      <c r="H20" s="5"/>
      <c r="I20" s="5"/>
    </row>
    <row r="21" spans="1:9" x14ac:dyDescent="0.25">
      <c r="A21" s="22" t="s">
        <v>633</v>
      </c>
      <c r="B21" s="5">
        <v>26332</v>
      </c>
      <c r="C21" s="5">
        <v>25805</v>
      </c>
      <c r="D21" s="5"/>
      <c r="E21" s="5"/>
      <c r="G21" s="5"/>
      <c r="H21" s="5"/>
      <c r="I21" s="5"/>
    </row>
    <row r="22" spans="1:9" x14ac:dyDescent="0.25">
      <c r="A22" s="22" t="s">
        <v>149</v>
      </c>
      <c r="B22" s="5">
        <v>28253</v>
      </c>
      <c r="C22" s="5">
        <v>27501</v>
      </c>
      <c r="D22" s="5"/>
      <c r="E22" s="5"/>
      <c r="G22" s="5"/>
      <c r="H22" s="5"/>
      <c r="I22" s="5"/>
    </row>
    <row r="23" spans="1:9" x14ac:dyDescent="0.25">
      <c r="A23" s="22" t="s">
        <v>150</v>
      </c>
      <c r="B23" s="5">
        <v>29884</v>
      </c>
      <c r="C23" s="5">
        <v>29260</v>
      </c>
      <c r="D23" s="5"/>
      <c r="E23" s="5"/>
      <c r="G23" s="5"/>
      <c r="H23" s="5"/>
      <c r="I23" s="5"/>
    </row>
    <row r="24" spans="1:9" x14ac:dyDescent="0.25">
      <c r="A24" s="22" t="s">
        <v>151</v>
      </c>
      <c r="B24" s="5">
        <v>31896</v>
      </c>
      <c r="C24" s="5">
        <v>30503</v>
      </c>
      <c r="D24" s="5"/>
      <c r="E24" s="5"/>
      <c r="G24" s="5"/>
      <c r="H24" s="5"/>
      <c r="I24" s="5"/>
    </row>
    <row r="25" spans="1:9" x14ac:dyDescent="0.25">
      <c r="A25" s="22" t="s">
        <v>152</v>
      </c>
      <c r="B25" s="5">
        <v>35079</v>
      </c>
      <c r="C25" s="5">
        <v>32866</v>
      </c>
      <c r="D25" s="5"/>
      <c r="E25" s="5"/>
      <c r="G25" s="5"/>
      <c r="H25" s="5"/>
      <c r="I25" s="5"/>
    </row>
    <row r="26" spans="1:9" x14ac:dyDescent="0.25">
      <c r="A26" s="22" t="s">
        <v>153</v>
      </c>
      <c r="B26" s="5">
        <v>40043</v>
      </c>
      <c r="C26" s="5">
        <v>35294</v>
      </c>
      <c r="D26" s="5"/>
      <c r="E26" s="5"/>
      <c r="G26" s="5"/>
      <c r="H26" s="5"/>
      <c r="I26" s="5"/>
    </row>
    <row r="27" spans="1:9" x14ac:dyDescent="0.25">
      <c r="A27" s="22" t="s">
        <v>154</v>
      </c>
      <c r="B27" s="5">
        <v>42947</v>
      </c>
      <c r="C27" s="5">
        <v>38015</v>
      </c>
      <c r="D27" s="5"/>
      <c r="E27" s="5"/>
      <c r="G27" s="5"/>
      <c r="H27" s="5"/>
      <c r="I27" s="5"/>
    </row>
    <row r="28" spans="1:9" x14ac:dyDescent="0.25">
      <c r="A28" s="22" t="s">
        <v>155</v>
      </c>
      <c r="B28" s="5">
        <v>43325</v>
      </c>
      <c r="C28" s="5">
        <v>38804</v>
      </c>
      <c r="D28" s="5"/>
      <c r="E28" s="5"/>
      <c r="G28" s="5"/>
      <c r="H28" s="5"/>
      <c r="I28" s="5"/>
    </row>
    <row r="29" spans="1:9" x14ac:dyDescent="0.25">
      <c r="A29" s="22" t="s">
        <v>156</v>
      </c>
      <c r="B29" s="5">
        <v>46157</v>
      </c>
      <c r="C29" s="5">
        <v>41211</v>
      </c>
      <c r="D29" s="5"/>
      <c r="E29" s="5"/>
      <c r="G29" s="5"/>
      <c r="H29" s="5"/>
      <c r="I29" s="5"/>
    </row>
    <row r="30" spans="1:9" x14ac:dyDescent="0.25">
      <c r="A30" s="22" t="s">
        <v>157</v>
      </c>
      <c r="B30" s="5">
        <v>50282</v>
      </c>
      <c r="C30" s="5">
        <v>42815</v>
      </c>
      <c r="D30" s="5"/>
      <c r="E30" s="5"/>
      <c r="G30" s="5"/>
      <c r="H30" s="5"/>
      <c r="I30" s="5"/>
    </row>
    <row r="31" spans="1:9" x14ac:dyDescent="0.25">
      <c r="A31" s="22" t="s">
        <v>158</v>
      </c>
      <c r="B31" s="5">
        <v>52331</v>
      </c>
      <c r="C31" s="5">
        <v>43293</v>
      </c>
      <c r="D31" s="5"/>
      <c r="E31" s="5"/>
      <c r="G31" s="5"/>
      <c r="H31" s="5"/>
      <c r="I31" s="5"/>
    </row>
    <row r="32" spans="1:9" x14ac:dyDescent="0.25">
      <c r="A32" s="22" t="s">
        <v>159</v>
      </c>
      <c r="B32" s="5">
        <v>55271</v>
      </c>
      <c r="C32" s="5">
        <v>44914</v>
      </c>
      <c r="D32" s="148"/>
      <c r="E32" s="5"/>
      <c r="G32" s="5"/>
      <c r="H32" s="5"/>
      <c r="I32" s="5"/>
    </row>
    <row r="33" spans="1:9" x14ac:dyDescent="0.25">
      <c r="A33" s="22" t="s">
        <v>160</v>
      </c>
      <c r="B33" s="5">
        <v>55822</v>
      </c>
      <c r="C33" s="5">
        <v>46269</v>
      </c>
      <c r="D33" s="148"/>
      <c r="E33" s="5"/>
      <c r="G33" s="5"/>
      <c r="H33" s="5"/>
      <c r="I33" s="5"/>
    </row>
    <row r="34" spans="1:9" x14ac:dyDescent="0.25">
      <c r="A34" s="22" t="s">
        <v>161</v>
      </c>
      <c r="B34" s="5">
        <v>54977</v>
      </c>
      <c r="C34" s="5">
        <v>46690</v>
      </c>
      <c r="D34" s="148"/>
      <c r="E34" s="5"/>
      <c r="G34" s="5"/>
      <c r="H34" s="5"/>
      <c r="I34" s="5"/>
    </row>
    <row r="35" spans="1:9" x14ac:dyDescent="0.25">
      <c r="A35" s="22" t="s">
        <v>162</v>
      </c>
      <c r="B35" s="5">
        <v>52505</v>
      </c>
      <c r="C35" s="5">
        <v>47194</v>
      </c>
      <c r="D35" s="148"/>
      <c r="E35" s="5"/>
      <c r="G35" s="5"/>
      <c r="H35" s="5"/>
      <c r="I35" s="5"/>
    </row>
    <row r="36" spans="1:9" x14ac:dyDescent="0.25">
      <c r="A36" s="22" t="s">
        <v>163</v>
      </c>
      <c r="B36" s="5">
        <v>52525</v>
      </c>
      <c r="C36" s="5">
        <v>48169</v>
      </c>
      <c r="D36" s="148"/>
      <c r="E36" s="5"/>
      <c r="G36" s="5"/>
      <c r="H36" s="5"/>
      <c r="I36" s="5"/>
    </row>
    <row r="37" spans="1:9" x14ac:dyDescent="0.25">
      <c r="A37" s="22" t="s">
        <v>164</v>
      </c>
      <c r="B37" s="5">
        <v>52236</v>
      </c>
      <c r="C37" s="5">
        <v>49350</v>
      </c>
      <c r="D37" s="148"/>
      <c r="E37" s="5"/>
      <c r="G37" s="5"/>
      <c r="H37" s="5"/>
      <c r="I37" s="5"/>
    </row>
    <row r="38" spans="1:9" x14ac:dyDescent="0.25">
      <c r="A38" s="22" t="s">
        <v>165</v>
      </c>
      <c r="B38" s="5">
        <v>53494</v>
      </c>
      <c r="C38" s="5">
        <v>51126</v>
      </c>
      <c r="D38" s="148"/>
      <c r="E38" s="5"/>
      <c r="G38" s="5"/>
      <c r="H38" s="5"/>
      <c r="I38" s="5"/>
    </row>
    <row r="39" spans="1:9" x14ac:dyDescent="0.25">
      <c r="A39" s="22" t="s">
        <v>166</v>
      </c>
      <c r="B39" s="5">
        <v>56747</v>
      </c>
      <c r="C39" s="5">
        <v>53959</v>
      </c>
      <c r="D39" s="148"/>
      <c r="E39" s="5"/>
      <c r="G39" s="5"/>
      <c r="H39" s="5"/>
      <c r="I39" s="5"/>
    </row>
    <row r="40" spans="1:9" x14ac:dyDescent="0.25">
      <c r="A40" s="22" t="s">
        <v>167</v>
      </c>
      <c r="B40" s="5">
        <v>61744</v>
      </c>
      <c r="C40" s="5">
        <v>57180</v>
      </c>
      <c r="D40" s="148"/>
      <c r="E40" s="5"/>
      <c r="G40" s="5"/>
      <c r="H40" s="5"/>
      <c r="I40" s="5"/>
    </row>
    <row r="41" spans="1:9" x14ac:dyDescent="0.25">
      <c r="A41" s="22" t="s">
        <v>168</v>
      </c>
      <c r="B41" s="5">
        <v>63259</v>
      </c>
      <c r="C41" s="5">
        <v>57912</v>
      </c>
      <c r="D41" s="148"/>
      <c r="E41" s="5"/>
      <c r="G41" s="5"/>
      <c r="H41" s="5"/>
      <c r="I41" s="5"/>
    </row>
    <row r="42" spans="1:9" x14ac:dyDescent="0.25">
      <c r="A42" s="22" t="s">
        <v>169</v>
      </c>
      <c r="B42" s="5">
        <v>63938</v>
      </c>
      <c r="C42" s="5">
        <v>59190</v>
      </c>
      <c r="D42" s="148"/>
      <c r="E42" s="5"/>
      <c r="G42" s="5"/>
      <c r="H42" s="5"/>
      <c r="I42" s="5"/>
    </row>
    <row r="43" spans="1:9" x14ac:dyDescent="0.25">
      <c r="A43" s="22" t="s">
        <v>363</v>
      </c>
      <c r="B43" s="5">
        <v>69515</v>
      </c>
      <c r="C43" s="5">
        <v>62628</v>
      </c>
      <c r="D43" s="148"/>
      <c r="E43" s="5"/>
      <c r="G43" s="5"/>
      <c r="H43" s="5"/>
      <c r="I43" s="5"/>
    </row>
    <row r="45" spans="1:9" x14ac:dyDescent="0.25">
      <c r="A45" s="38" t="s">
        <v>92</v>
      </c>
    </row>
    <row r="46" spans="1:9" x14ac:dyDescent="0.25">
      <c r="A46" s="22" t="s">
        <v>93</v>
      </c>
    </row>
    <row r="48" spans="1:9" x14ac:dyDescent="0.25">
      <c r="A48" s="38" t="s">
        <v>94</v>
      </c>
    </row>
    <row r="49" spans="1:1" x14ac:dyDescent="0.25">
      <c r="A49" s="22" t="s">
        <v>93</v>
      </c>
    </row>
  </sheetData>
  <hyperlinks>
    <hyperlink ref="A9" location="Contents!A1" display="Back to contents" xr:uid="{0EA38A43-D2B3-4650-A964-8781B66E3766}"/>
    <hyperlink ref="B2" r:id="rId1" display="https://www.abs.gov.au/statistics/economy/national-accounts/australian-national-accounts-state-accounts/latest-release" xr:uid="{9946D48E-8800-4C2C-BE41-7FDDD1AAC86F}"/>
  </hyperlinks>
  <pageMargins left="0.7" right="0.7" top="0.75" bottom="0.75" header="0.3" footer="0.3"/>
  <headerFooter>
    <oddHeader>&amp;C&amp;"Aptos"&amp;10&amp;KFF0000 OFFICIAL&amp;1#_x000D_</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A46AD-5871-4E42-AF56-68C7474EE138}">
  <sheetPr>
    <tabColor theme="3"/>
  </sheetPr>
  <dimension ref="A1:M49"/>
  <sheetViews>
    <sheetView workbookViewId="0">
      <selection activeCell="B21" sqref="B21"/>
    </sheetView>
  </sheetViews>
  <sheetFormatPr defaultRowHeight="15" x14ac:dyDescent="0.25"/>
  <cols>
    <col min="1" max="1" width="20.5703125" customWidth="1"/>
    <col min="2" max="3" width="11.42578125" customWidth="1"/>
  </cols>
  <sheetData>
    <row r="1" spans="1:13" ht="18.75" x14ac:dyDescent="0.3">
      <c r="A1" s="55" t="s">
        <v>655</v>
      </c>
    </row>
    <row r="2" spans="1:13" x14ac:dyDescent="0.25">
      <c r="A2" s="38" t="s">
        <v>78</v>
      </c>
      <c r="B2" s="29" t="s">
        <v>867</v>
      </c>
      <c r="M2" s="74"/>
    </row>
    <row r="3" spans="1:13" x14ac:dyDescent="0.25">
      <c r="A3" s="38" t="s">
        <v>96</v>
      </c>
      <c r="B3" t="s">
        <v>204</v>
      </c>
    </row>
    <row r="4" spans="1:13" x14ac:dyDescent="0.25">
      <c r="A4" s="38" t="s">
        <v>79</v>
      </c>
      <c r="B4" t="s">
        <v>205</v>
      </c>
    </row>
    <row r="5" spans="1:13" x14ac:dyDescent="0.25">
      <c r="A5" s="38" t="s">
        <v>81</v>
      </c>
      <c r="B5" t="s">
        <v>144</v>
      </c>
    </row>
    <row r="6" spans="1:13" x14ac:dyDescent="0.25">
      <c r="A6" s="38" t="s">
        <v>83</v>
      </c>
      <c r="B6" t="s">
        <v>356</v>
      </c>
    </row>
    <row r="7" spans="1:13" x14ac:dyDescent="0.25">
      <c r="A7" s="38" t="s">
        <v>84</v>
      </c>
      <c r="B7" t="s">
        <v>146</v>
      </c>
    </row>
    <row r="8" spans="1:13" x14ac:dyDescent="0.25">
      <c r="A8" s="38" t="s">
        <v>86</v>
      </c>
      <c r="B8" s="44" t="s">
        <v>87</v>
      </c>
    </row>
    <row r="9" spans="1:13" x14ac:dyDescent="0.25">
      <c r="A9" s="29" t="s">
        <v>88</v>
      </c>
      <c r="B9" s="44"/>
    </row>
    <row r="11" spans="1:13" x14ac:dyDescent="0.25">
      <c r="A11" s="38" t="s">
        <v>89</v>
      </c>
    </row>
    <row r="12" spans="1:13" s="4" customFormat="1" ht="30" x14ac:dyDescent="0.25">
      <c r="B12" s="56" t="s">
        <v>72</v>
      </c>
      <c r="C12" s="56" t="s">
        <v>74</v>
      </c>
    </row>
    <row r="13" spans="1:13" x14ac:dyDescent="0.25">
      <c r="A13" s="22" t="s">
        <v>625</v>
      </c>
      <c r="B13" s="24">
        <v>17.081</v>
      </c>
      <c r="C13" s="24">
        <v>-5.7640000000000002</v>
      </c>
      <c r="D13" s="5"/>
      <c r="E13" s="5"/>
      <c r="F13" s="5"/>
      <c r="G13" s="5"/>
    </row>
    <row r="14" spans="1:13" x14ac:dyDescent="0.25">
      <c r="A14" s="22" t="s">
        <v>626</v>
      </c>
      <c r="B14" s="24">
        <v>19.855</v>
      </c>
      <c r="C14" s="24">
        <v>-6.1280000000000001</v>
      </c>
      <c r="D14" s="5"/>
      <c r="E14" s="5"/>
      <c r="F14" s="5"/>
      <c r="G14" s="5"/>
    </row>
    <row r="15" spans="1:13" x14ac:dyDescent="0.25">
      <c r="A15" s="22" t="s">
        <v>627</v>
      </c>
      <c r="B15" s="24">
        <v>21.623000000000001</v>
      </c>
      <c r="C15" s="24">
        <v>-6.7439999999999998</v>
      </c>
      <c r="D15" s="5"/>
      <c r="E15" s="5"/>
      <c r="F15" s="5"/>
      <c r="G15" s="5"/>
    </row>
    <row r="16" spans="1:13" x14ac:dyDescent="0.25">
      <c r="A16" s="22" t="s">
        <v>628</v>
      </c>
      <c r="B16" s="24">
        <v>24.21</v>
      </c>
      <c r="C16" s="24">
        <v>-8.8450000000000006</v>
      </c>
      <c r="D16" s="5"/>
      <c r="E16" s="5"/>
      <c r="F16" s="5"/>
      <c r="G16" s="5"/>
    </row>
    <row r="17" spans="1:7" x14ac:dyDescent="0.25">
      <c r="A17" s="22" t="s">
        <v>629</v>
      </c>
      <c r="B17" s="24">
        <v>22.914999999999999</v>
      </c>
      <c r="C17" s="24">
        <v>-8.7639999999999993</v>
      </c>
      <c r="D17" s="5"/>
      <c r="E17" s="5"/>
      <c r="F17" s="5"/>
      <c r="G17" s="5"/>
    </row>
    <row r="18" spans="1:7" x14ac:dyDescent="0.25">
      <c r="A18" s="22" t="s">
        <v>630</v>
      </c>
      <c r="B18" s="24">
        <v>27.013999999999999</v>
      </c>
      <c r="C18" s="24">
        <v>-9.1649999999999991</v>
      </c>
      <c r="D18" s="5"/>
      <c r="E18" s="5"/>
      <c r="F18" s="5"/>
      <c r="G18" s="5"/>
    </row>
    <row r="19" spans="1:7" x14ac:dyDescent="0.25">
      <c r="A19" s="22" t="s">
        <v>631</v>
      </c>
      <c r="B19" s="24">
        <v>32.896999999999998</v>
      </c>
      <c r="C19" s="24">
        <v>-9.1880000000000006</v>
      </c>
      <c r="D19" s="5"/>
      <c r="E19" s="5"/>
      <c r="F19" s="5"/>
      <c r="G19" s="5"/>
    </row>
    <row r="20" spans="1:7" x14ac:dyDescent="0.25">
      <c r="A20" s="22" t="s">
        <v>632</v>
      </c>
      <c r="B20" s="24">
        <v>32.234000000000002</v>
      </c>
      <c r="C20" s="24">
        <v>-9.4920000000000009</v>
      </c>
      <c r="D20" s="5"/>
      <c r="E20" s="5"/>
      <c r="F20" s="5"/>
      <c r="G20" s="5"/>
    </row>
    <row r="21" spans="1:7" x14ac:dyDescent="0.25">
      <c r="A21" s="22" t="s">
        <v>633</v>
      </c>
      <c r="B21" s="24">
        <v>35.536000000000001</v>
      </c>
      <c r="C21" s="24">
        <v>-11.962999999999999</v>
      </c>
      <c r="D21" s="5"/>
      <c r="E21" s="5"/>
      <c r="F21" s="5"/>
      <c r="G21" s="5"/>
    </row>
    <row r="22" spans="1:7" x14ac:dyDescent="0.25">
      <c r="A22" s="22" t="s">
        <v>149</v>
      </c>
      <c r="B22" s="24">
        <v>34.646999999999998</v>
      </c>
      <c r="C22" s="24">
        <v>-11.839</v>
      </c>
      <c r="D22" s="5"/>
      <c r="E22" s="5"/>
      <c r="F22" s="5"/>
      <c r="G22" s="5"/>
    </row>
    <row r="23" spans="1:7" x14ac:dyDescent="0.25">
      <c r="A23" s="22" t="s">
        <v>150</v>
      </c>
      <c r="B23" s="24">
        <v>40.655999999999999</v>
      </c>
      <c r="C23" s="24">
        <v>-14.025</v>
      </c>
      <c r="D23" s="5"/>
      <c r="E23" s="5"/>
      <c r="F23" s="5"/>
      <c r="G23" s="5"/>
    </row>
    <row r="24" spans="1:7" x14ac:dyDescent="0.25">
      <c r="A24" s="22" t="s">
        <v>151</v>
      </c>
      <c r="B24" s="24">
        <v>51.317</v>
      </c>
      <c r="C24" s="24">
        <v>-18.818000000000001</v>
      </c>
      <c r="D24" s="5"/>
      <c r="E24" s="5"/>
      <c r="F24" s="5"/>
      <c r="G24" s="5"/>
    </row>
    <row r="25" spans="1:7" x14ac:dyDescent="0.25">
      <c r="A25" s="22" t="s">
        <v>152</v>
      </c>
      <c r="B25" s="24">
        <v>61.866999999999997</v>
      </c>
      <c r="C25" s="24">
        <v>-22.547999999999998</v>
      </c>
      <c r="D25" s="5"/>
      <c r="E25" s="5"/>
      <c r="F25" s="5"/>
      <c r="G25" s="5"/>
    </row>
    <row r="26" spans="1:7" x14ac:dyDescent="0.25">
      <c r="A26" s="22" t="s">
        <v>153</v>
      </c>
      <c r="B26" s="24">
        <v>70.545000000000002</v>
      </c>
      <c r="C26" s="24">
        <v>-27.08</v>
      </c>
      <c r="D26" s="5"/>
      <c r="E26" s="5"/>
      <c r="F26" s="5"/>
      <c r="G26" s="5"/>
    </row>
    <row r="27" spans="1:7" x14ac:dyDescent="0.25">
      <c r="A27" s="22" t="s">
        <v>154</v>
      </c>
      <c r="B27" s="24">
        <v>88.341999999999999</v>
      </c>
      <c r="C27" s="24">
        <v>-33.64</v>
      </c>
      <c r="D27" s="5"/>
      <c r="E27" s="5"/>
      <c r="F27" s="5"/>
      <c r="G27" s="5"/>
    </row>
    <row r="28" spans="1:7" x14ac:dyDescent="0.25">
      <c r="A28" s="22" t="s">
        <v>155</v>
      </c>
      <c r="B28" s="24">
        <v>84.822000000000003</v>
      </c>
      <c r="C28" s="24">
        <v>-28.277999999999999</v>
      </c>
      <c r="D28" s="5"/>
      <c r="E28" s="5"/>
      <c r="F28" s="5"/>
      <c r="G28" s="5"/>
    </row>
    <row r="29" spans="1:7" x14ac:dyDescent="0.25">
      <c r="A29" s="22" t="s">
        <v>156</v>
      </c>
      <c r="B29" s="24">
        <v>113.235</v>
      </c>
      <c r="C29" s="24">
        <v>-29.18</v>
      </c>
      <c r="D29" s="5"/>
      <c r="E29" s="5"/>
      <c r="F29" s="5"/>
      <c r="G29" s="5"/>
    </row>
    <row r="30" spans="1:7" x14ac:dyDescent="0.25">
      <c r="A30" s="22" t="s">
        <v>157</v>
      </c>
      <c r="B30" s="24">
        <v>121.45399999999999</v>
      </c>
      <c r="C30" s="24">
        <v>-39.18</v>
      </c>
      <c r="D30" s="5"/>
      <c r="E30" s="5"/>
      <c r="F30" s="5"/>
      <c r="G30" s="5"/>
    </row>
    <row r="31" spans="1:7" x14ac:dyDescent="0.25">
      <c r="A31" s="22" t="s">
        <v>158</v>
      </c>
      <c r="B31" s="24">
        <v>116.164</v>
      </c>
      <c r="C31" s="24">
        <v>-39.515999999999998</v>
      </c>
      <c r="D31" s="5"/>
      <c r="E31" s="5"/>
      <c r="F31" s="5"/>
      <c r="G31" s="5"/>
    </row>
    <row r="32" spans="1:7" x14ac:dyDescent="0.25">
      <c r="A32" s="22" t="s">
        <v>159</v>
      </c>
      <c r="B32" s="24">
        <v>133.78</v>
      </c>
      <c r="C32" s="24">
        <v>-41.475999999999999</v>
      </c>
      <c r="D32" s="5"/>
      <c r="E32" s="5"/>
      <c r="F32" s="5"/>
      <c r="G32" s="5"/>
    </row>
    <row r="33" spans="1:7" x14ac:dyDescent="0.25">
      <c r="A33" s="22" t="s">
        <v>160</v>
      </c>
      <c r="B33" s="24">
        <v>114.46899999999999</v>
      </c>
      <c r="C33" s="24">
        <v>-41.667999999999999</v>
      </c>
      <c r="D33" s="5"/>
      <c r="E33" s="5"/>
      <c r="F33" s="5"/>
      <c r="G33" s="5"/>
    </row>
    <row r="34" spans="1:7" x14ac:dyDescent="0.25">
      <c r="A34" s="22" t="s">
        <v>161</v>
      </c>
      <c r="B34" s="24">
        <v>103.504</v>
      </c>
      <c r="C34" s="24">
        <v>-35.234999999999999</v>
      </c>
      <c r="D34" s="5"/>
      <c r="E34" s="5"/>
      <c r="F34" s="5"/>
      <c r="G34" s="5"/>
    </row>
    <row r="35" spans="1:7" x14ac:dyDescent="0.25">
      <c r="A35" s="22" t="s">
        <v>162</v>
      </c>
      <c r="B35" s="24">
        <v>123.867</v>
      </c>
      <c r="C35" s="24">
        <v>-34.816000000000003</v>
      </c>
      <c r="D35" s="5"/>
      <c r="E35" s="5"/>
      <c r="F35" s="5"/>
      <c r="G35" s="5"/>
    </row>
    <row r="36" spans="1:7" x14ac:dyDescent="0.25">
      <c r="A36" s="22" t="s">
        <v>163</v>
      </c>
      <c r="B36" s="24">
        <v>133.34</v>
      </c>
      <c r="C36" s="24">
        <v>-34.774000000000001</v>
      </c>
      <c r="D36" s="5"/>
      <c r="E36" s="5"/>
      <c r="F36" s="5"/>
      <c r="G36" s="5"/>
    </row>
    <row r="37" spans="1:7" x14ac:dyDescent="0.25">
      <c r="A37" s="22" t="s">
        <v>164</v>
      </c>
      <c r="B37" s="24">
        <v>165.17599999999999</v>
      </c>
      <c r="C37" s="24">
        <v>-35.152999999999999</v>
      </c>
      <c r="D37" s="5"/>
      <c r="E37" s="5"/>
      <c r="F37" s="5"/>
      <c r="G37" s="5"/>
    </row>
    <row r="38" spans="1:7" x14ac:dyDescent="0.25">
      <c r="A38" s="22" t="s">
        <v>165</v>
      </c>
      <c r="B38" s="24">
        <v>187.62799999999999</v>
      </c>
      <c r="C38" s="24">
        <v>-37.128999999999998</v>
      </c>
      <c r="D38" s="5"/>
      <c r="E38" s="5"/>
      <c r="F38" s="5"/>
      <c r="G38" s="5"/>
    </row>
    <row r="39" spans="1:7" x14ac:dyDescent="0.25">
      <c r="A39" s="22" t="s">
        <v>166</v>
      </c>
      <c r="B39" s="24">
        <v>227.87</v>
      </c>
      <c r="C39" s="24">
        <v>-36.808</v>
      </c>
      <c r="D39" s="5"/>
      <c r="E39" s="5"/>
      <c r="F39" s="5"/>
      <c r="G39" s="5"/>
    </row>
    <row r="40" spans="1:7" x14ac:dyDescent="0.25">
      <c r="A40" s="22" t="s">
        <v>167</v>
      </c>
      <c r="B40" s="24">
        <v>245.93299999999999</v>
      </c>
      <c r="C40" s="24">
        <v>-44.311999999999998</v>
      </c>
      <c r="D40" s="5"/>
      <c r="E40" s="5"/>
      <c r="F40" s="5"/>
      <c r="G40" s="5"/>
    </row>
    <row r="41" spans="1:7" x14ac:dyDescent="0.25">
      <c r="A41" s="22" t="s">
        <v>168</v>
      </c>
      <c r="B41" s="24">
        <v>274.96800000000002</v>
      </c>
      <c r="C41" s="24">
        <v>-51.994999999999997</v>
      </c>
      <c r="D41" s="5"/>
      <c r="E41" s="5"/>
      <c r="F41" s="5"/>
      <c r="G41" s="5"/>
    </row>
    <row r="42" spans="1:7" x14ac:dyDescent="0.25">
      <c r="A42" s="22" t="s">
        <v>169</v>
      </c>
      <c r="B42" s="24">
        <v>256.113</v>
      </c>
      <c r="C42" s="24">
        <v>-55.033999999999999</v>
      </c>
      <c r="D42" s="5"/>
      <c r="E42" s="5"/>
      <c r="F42" s="5"/>
      <c r="G42" s="5"/>
    </row>
    <row r="43" spans="1:7" x14ac:dyDescent="0.25">
      <c r="A43" s="22" t="s">
        <v>363</v>
      </c>
      <c r="B43" s="24">
        <v>234.42699999999999</v>
      </c>
      <c r="C43" s="24">
        <v>-55.195</v>
      </c>
      <c r="D43" s="5"/>
      <c r="E43" s="5"/>
      <c r="F43" s="5"/>
      <c r="G43" s="5"/>
    </row>
    <row r="44" spans="1:7" x14ac:dyDescent="0.25">
      <c r="B44" s="16"/>
      <c r="C44" s="16"/>
    </row>
    <row r="45" spans="1:7" x14ac:dyDescent="0.25">
      <c r="A45" s="38" t="s">
        <v>92</v>
      </c>
    </row>
    <row r="46" spans="1:7" x14ac:dyDescent="0.25">
      <c r="A46" s="22" t="s">
        <v>93</v>
      </c>
    </row>
    <row r="48" spans="1:7" x14ac:dyDescent="0.25">
      <c r="A48" s="38" t="s">
        <v>94</v>
      </c>
    </row>
    <row r="49" spans="1:1" x14ac:dyDescent="0.25">
      <c r="A49" s="22" t="s">
        <v>93</v>
      </c>
    </row>
  </sheetData>
  <hyperlinks>
    <hyperlink ref="B2" r:id="rId1" display="Australian National Accounts: State Accounts, 2022-23 financial year | Australian Bureau of Statistics (abs.gov.au)" xr:uid="{9DC16751-B76D-4580-A0E0-34B1183411A4}"/>
    <hyperlink ref="A9" location="Contents!A1" display="Back to contents" xr:uid="{640328DF-39AD-4EE0-8632-6C445F7C9933}"/>
  </hyperlinks>
  <pageMargins left="0.7" right="0.7" top="0.75" bottom="0.75" header="0.3" footer="0.3"/>
  <headerFooter>
    <oddHeader>&amp;C&amp;"Aptos"&amp;10&amp;KFF0000 OFFICIAL&amp;1#_x000D_</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287A5-FF6F-49E5-B3A1-4610CDB69E4A}">
  <sheetPr>
    <tabColor theme="3"/>
  </sheetPr>
  <dimension ref="A1:M49"/>
  <sheetViews>
    <sheetView workbookViewId="0">
      <selection activeCell="B21" sqref="B21"/>
    </sheetView>
  </sheetViews>
  <sheetFormatPr defaultColWidth="8.7109375" defaultRowHeight="15" x14ac:dyDescent="0.25"/>
  <cols>
    <col min="1" max="1" width="20.5703125" customWidth="1"/>
    <col min="2" max="4" width="12.28515625" customWidth="1"/>
  </cols>
  <sheetData>
    <row r="1" spans="1:13" ht="18.75" x14ac:dyDescent="0.3">
      <c r="A1" s="55" t="s">
        <v>656</v>
      </c>
    </row>
    <row r="2" spans="1:13" x14ac:dyDescent="0.25">
      <c r="A2" s="38" t="s">
        <v>78</v>
      </c>
      <c r="B2" s="29" t="s">
        <v>867</v>
      </c>
      <c r="M2" s="74"/>
    </row>
    <row r="3" spans="1:13" x14ac:dyDescent="0.25">
      <c r="A3" s="38" t="s">
        <v>96</v>
      </c>
      <c r="B3" t="s">
        <v>204</v>
      </c>
    </row>
    <row r="4" spans="1:13" x14ac:dyDescent="0.25">
      <c r="A4" s="38" t="s">
        <v>79</v>
      </c>
      <c r="B4" t="s">
        <v>205</v>
      </c>
    </row>
    <row r="5" spans="1:13" x14ac:dyDescent="0.25">
      <c r="A5" s="38" t="s">
        <v>81</v>
      </c>
      <c r="B5" t="s">
        <v>144</v>
      </c>
    </row>
    <row r="6" spans="1:13" x14ac:dyDescent="0.25">
      <c r="A6" s="38" t="s">
        <v>83</v>
      </c>
      <c r="B6" t="s">
        <v>356</v>
      </c>
    </row>
    <row r="7" spans="1:13" x14ac:dyDescent="0.25">
      <c r="A7" s="38" t="s">
        <v>84</v>
      </c>
      <c r="B7" t="s">
        <v>146</v>
      </c>
    </row>
    <row r="8" spans="1:13" x14ac:dyDescent="0.25">
      <c r="A8" s="38" t="s">
        <v>86</v>
      </c>
      <c r="B8" s="44" t="s">
        <v>87</v>
      </c>
    </row>
    <row r="9" spans="1:13" x14ac:dyDescent="0.25">
      <c r="A9" s="29" t="s">
        <v>88</v>
      </c>
      <c r="B9" s="44"/>
    </row>
    <row r="11" spans="1:13" x14ac:dyDescent="0.25">
      <c r="A11" s="38" t="s">
        <v>89</v>
      </c>
    </row>
    <row r="12" spans="1:13" s="4" customFormat="1" ht="30" x14ac:dyDescent="0.25">
      <c r="B12" s="56" t="s">
        <v>657</v>
      </c>
      <c r="C12" s="56" t="s">
        <v>658</v>
      </c>
      <c r="D12" s="56" t="s">
        <v>659</v>
      </c>
    </row>
    <row r="13" spans="1:13" x14ac:dyDescent="0.25">
      <c r="A13" s="22" t="s">
        <v>625</v>
      </c>
      <c r="B13" s="24">
        <v>2.0859999999999999</v>
      </c>
      <c r="C13" s="24">
        <v>-1.9179999999999999</v>
      </c>
      <c r="D13" s="24">
        <v>0.16800000000000001</v>
      </c>
      <c r="E13" s="5"/>
      <c r="F13" s="5"/>
      <c r="G13" s="5"/>
      <c r="H13" s="5"/>
    </row>
    <row r="14" spans="1:13" x14ac:dyDescent="0.25">
      <c r="A14" s="22" t="s">
        <v>626</v>
      </c>
      <c r="B14" s="24">
        <v>2.2879999999999998</v>
      </c>
      <c r="C14" s="24">
        <v>-2.0960000000000001</v>
      </c>
      <c r="D14" s="24">
        <v>0.192</v>
      </c>
      <c r="E14" s="5"/>
      <c r="F14" s="5"/>
      <c r="G14" s="5"/>
      <c r="H14" s="5"/>
    </row>
    <row r="15" spans="1:13" x14ac:dyDescent="0.25">
      <c r="A15" s="22" t="s">
        <v>627</v>
      </c>
      <c r="B15" s="24">
        <v>2.399</v>
      </c>
      <c r="C15" s="24">
        <v>-2.2290000000000001</v>
      </c>
      <c r="D15" s="24">
        <v>0.17</v>
      </c>
      <c r="E15" s="5"/>
      <c r="F15" s="5"/>
      <c r="G15" s="5"/>
      <c r="H15" s="5"/>
    </row>
    <row r="16" spans="1:13" x14ac:dyDescent="0.25">
      <c r="A16" s="22" t="s">
        <v>628</v>
      </c>
      <c r="B16" s="24">
        <v>2.4079999999999999</v>
      </c>
      <c r="C16" s="24">
        <v>-2.7429999999999999</v>
      </c>
      <c r="D16" s="24">
        <v>-0.33500000000000002</v>
      </c>
      <c r="E16" s="5"/>
      <c r="F16" s="5"/>
      <c r="G16" s="5"/>
      <c r="H16" s="5"/>
    </row>
    <row r="17" spans="1:8" x14ac:dyDescent="0.25">
      <c r="A17" s="22" t="s">
        <v>629</v>
      </c>
      <c r="B17" s="24">
        <v>2.7549999999999999</v>
      </c>
      <c r="C17" s="24">
        <v>-2.7629999999999999</v>
      </c>
      <c r="D17" s="24">
        <v>-8.0000000000000002E-3</v>
      </c>
      <c r="E17" s="5"/>
      <c r="F17" s="5"/>
      <c r="G17" s="5"/>
      <c r="H17" s="5"/>
    </row>
    <row r="18" spans="1:8" x14ac:dyDescent="0.25">
      <c r="A18" s="22" t="s">
        <v>630</v>
      </c>
      <c r="B18" s="24">
        <v>3.13</v>
      </c>
      <c r="C18" s="24">
        <v>-2.8639999999999999</v>
      </c>
      <c r="D18" s="24">
        <v>0.26600000000000001</v>
      </c>
      <c r="E18" s="5"/>
      <c r="F18" s="5"/>
      <c r="G18" s="5"/>
      <c r="H18" s="5"/>
    </row>
    <row r="19" spans="1:8" x14ac:dyDescent="0.25">
      <c r="A19" s="22" t="s">
        <v>631</v>
      </c>
      <c r="B19" s="24">
        <v>3.3660000000000001</v>
      </c>
      <c r="C19" s="24">
        <v>-3.1389999999999998</v>
      </c>
      <c r="D19" s="24">
        <v>0.22700000000000001</v>
      </c>
      <c r="E19" s="5"/>
      <c r="F19" s="5"/>
      <c r="G19" s="5"/>
      <c r="H19" s="5"/>
    </row>
    <row r="20" spans="1:8" x14ac:dyDescent="0.25">
      <c r="A20" s="22" t="s">
        <v>632</v>
      </c>
      <c r="B20" s="24">
        <v>3.6629999999999998</v>
      </c>
      <c r="C20" s="24">
        <v>-3.395</v>
      </c>
      <c r="D20" s="24">
        <v>0.26800000000000002</v>
      </c>
      <c r="E20" s="5"/>
      <c r="F20" s="5"/>
      <c r="G20" s="5"/>
      <c r="H20" s="5"/>
    </row>
    <row r="21" spans="1:8" x14ac:dyDescent="0.25">
      <c r="A21" s="22" t="s">
        <v>633</v>
      </c>
      <c r="B21" s="24">
        <v>3.714</v>
      </c>
      <c r="C21" s="24">
        <v>-3.3730000000000002</v>
      </c>
      <c r="D21" s="24">
        <v>0.34100000000000003</v>
      </c>
      <c r="E21" s="5"/>
      <c r="F21" s="5"/>
      <c r="G21" s="5"/>
      <c r="H21" s="5"/>
    </row>
    <row r="22" spans="1:8" x14ac:dyDescent="0.25">
      <c r="A22" s="22" t="s">
        <v>149</v>
      </c>
      <c r="B22" s="24">
        <v>3.7410000000000001</v>
      </c>
      <c r="C22" s="24">
        <v>-3.6629999999999998</v>
      </c>
      <c r="D22" s="24">
        <v>7.8E-2</v>
      </c>
      <c r="E22" s="5"/>
      <c r="F22" s="5"/>
      <c r="G22" s="5"/>
      <c r="H22" s="5"/>
    </row>
    <row r="23" spans="1:8" x14ac:dyDescent="0.25">
      <c r="A23" s="22" t="s">
        <v>150</v>
      </c>
      <c r="B23" s="24">
        <v>4.0010000000000003</v>
      </c>
      <c r="C23" s="24">
        <v>-4.1619999999999999</v>
      </c>
      <c r="D23" s="24">
        <v>-0.161</v>
      </c>
      <c r="E23" s="5"/>
      <c r="F23" s="5"/>
      <c r="G23" s="5"/>
      <c r="H23" s="5"/>
    </row>
    <row r="24" spans="1:8" x14ac:dyDescent="0.25">
      <c r="A24" s="22" t="s">
        <v>151</v>
      </c>
      <c r="B24" s="24">
        <v>4.2560000000000002</v>
      </c>
      <c r="C24" s="24">
        <v>-4.5030000000000001</v>
      </c>
      <c r="D24" s="24">
        <v>-0.247</v>
      </c>
      <c r="E24" s="5"/>
      <c r="F24" s="5"/>
      <c r="G24" s="5"/>
      <c r="H24" s="5"/>
    </row>
    <row r="25" spans="1:8" x14ac:dyDescent="0.25">
      <c r="A25" s="22" t="s">
        <v>152</v>
      </c>
      <c r="B25" s="24">
        <v>4.9379999999999997</v>
      </c>
      <c r="C25" s="24">
        <v>-5.5709999999999997</v>
      </c>
      <c r="D25" s="24">
        <v>-0.63300000000000001</v>
      </c>
      <c r="E25" s="5"/>
      <c r="F25" s="5"/>
      <c r="G25" s="5"/>
      <c r="H25" s="5"/>
    </row>
    <row r="26" spans="1:8" x14ac:dyDescent="0.25">
      <c r="A26" s="22" t="s">
        <v>153</v>
      </c>
      <c r="B26" s="24">
        <v>5.9909999999999997</v>
      </c>
      <c r="C26" s="24">
        <v>-8.3819999999999997</v>
      </c>
      <c r="D26" s="24">
        <v>-2.391</v>
      </c>
      <c r="E26" s="5"/>
      <c r="F26" s="5"/>
      <c r="G26" s="5"/>
      <c r="H26" s="5"/>
    </row>
    <row r="27" spans="1:8" x14ac:dyDescent="0.25">
      <c r="A27" s="22" t="s">
        <v>154</v>
      </c>
      <c r="B27" s="24">
        <v>6.1269999999999998</v>
      </c>
      <c r="C27" s="24">
        <v>-10.302</v>
      </c>
      <c r="D27" s="24">
        <v>-4.1749999999999998</v>
      </c>
      <c r="E27" s="5"/>
      <c r="F27" s="5"/>
      <c r="G27" s="5"/>
      <c r="H27" s="5"/>
    </row>
    <row r="28" spans="1:8" x14ac:dyDescent="0.25">
      <c r="A28" s="22" t="s">
        <v>155</v>
      </c>
      <c r="B28" s="24">
        <v>6.0060000000000002</v>
      </c>
      <c r="C28" s="24">
        <v>-9.5190000000000001</v>
      </c>
      <c r="D28" s="24">
        <v>-3.5129999999999999</v>
      </c>
      <c r="E28" s="5"/>
      <c r="F28" s="5"/>
      <c r="G28" s="5"/>
      <c r="H28" s="5"/>
    </row>
    <row r="29" spans="1:8" x14ac:dyDescent="0.25">
      <c r="A29" s="22" t="s">
        <v>156</v>
      </c>
      <c r="B29" s="24">
        <v>5.8120000000000003</v>
      </c>
      <c r="C29" s="24">
        <v>-9.6189999999999998</v>
      </c>
      <c r="D29" s="24">
        <v>-3.8069999999999999</v>
      </c>
      <c r="E29" s="5"/>
      <c r="F29" s="5"/>
      <c r="G29" s="5"/>
      <c r="H29" s="5"/>
    </row>
    <row r="30" spans="1:8" x14ac:dyDescent="0.25">
      <c r="A30" s="22" t="s">
        <v>157</v>
      </c>
      <c r="B30" s="24">
        <v>5.9779999999999998</v>
      </c>
      <c r="C30" s="24">
        <v>-10.468999999999999</v>
      </c>
      <c r="D30" s="24">
        <v>-4.4909999999999997</v>
      </c>
      <c r="E30" s="5"/>
      <c r="F30" s="5"/>
      <c r="G30" s="5"/>
      <c r="H30" s="5"/>
    </row>
    <row r="31" spans="1:8" x14ac:dyDescent="0.25">
      <c r="A31" s="22" t="s">
        <v>158</v>
      </c>
      <c r="B31" s="24">
        <v>6.0940000000000003</v>
      </c>
      <c r="C31" s="24">
        <v>-11.613</v>
      </c>
      <c r="D31" s="24">
        <v>-5.5190000000000001</v>
      </c>
      <c r="E31" s="5"/>
      <c r="F31" s="5"/>
      <c r="G31" s="5"/>
      <c r="H31" s="5"/>
    </row>
    <row r="32" spans="1:8" x14ac:dyDescent="0.25">
      <c r="A32" s="22" t="s">
        <v>159</v>
      </c>
      <c r="B32" s="24">
        <v>6.452</v>
      </c>
      <c r="C32" s="24">
        <v>-11.701000000000001</v>
      </c>
      <c r="D32" s="24">
        <v>-5.2489999999999997</v>
      </c>
      <c r="E32" s="5"/>
      <c r="F32" s="5"/>
      <c r="G32" s="5"/>
      <c r="H32" s="5"/>
    </row>
    <row r="33" spans="1:8" x14ac:dyDescent="0.25">
      <c r="A33" s="22" t="s">
        <v>160</v>
      </c>
      <c r="B33" s="24">
        <v>6.9340000000000002</v>
      </c>
      <c r="C33" s="24">
        <v>-12.1</v>
      </c>
      <c r="D33" s="24">
        <v>-5.1660000000000004</v>
      </c>
      <c r="E33" s="5"/>
      <c r="F33" s="5"/>
      <c r="G33" s="5"/>
      <c r="H33" s="5"/>
    </row>
    <row r="34" spans="1:8" x14ac:dyDescent="0.25">
      <c r="A34" s="22" t="s">
        <v>161</v>
      </c>
      <c r="B34" s="24">
        <v>6.9429999999999996</v>
      </c>
      <c r="C34" s="24">
        <v>-12.420999999999999</v>
      </c>
      <c r="D34" s="24">
        <v>-5.4779999999999998</v>
      </c>
      <c r="E34" s="5"/>
      <c r="F34" s="5"/>
      <c r="G34" s="5"/>
      <c r="H34" s="5"/>
    </row>
    <row r="35" spans="1:8" x14ac:dyDescent="0.25">
      <c r="A35" s="22" t="s">
        <v>162</v>
      </c>
      <c r="B35" s="24">
        <v>6.8689999999999998</v>
      </c>
      <c r="C35" s="24">
        <v>-10.824999999999999</v>
      </c>
      <c r="D35" s="24">
        <v>-3.956</v>
      </c>
      <c r="E35" s="5"/>
      <c r="F35" s="5"/>
      <c r="G35" s="5"/>
      <c r="H35" s="5"/>
    </row>
    <row r="36" spans="1:8" x14ac:dyDescent="0.25">
      <c r="A36" s="22" t="s">
        <v>163</v>
      </c>
      <c r="B36" s="24">
        <v>6.88</v>
      </c>
      <c r="C36" s="24">
        <v>-11.34</v>
      </c>
      <c r="D36" s="24">
        <v>-4.46</v>
      </c>
      <c r="E36" s="5"/>
      <c r="F36" s="5"/>
      <c r="G36" s="5"/>
      <c r="H36" s="5"/>
    </row>
    <row r="37" spans="1:8" x14ac:dyDescent="0.25">
      <c r="A37" s="22" t="s">
        <v>164</v>
      </c>
      <c r="B37" s="24">
        <v>6.6630000000000003</v>
      </c>
      <c r="C37" s="24">
        <v>-11.87</v>
      </c>
      <c r="D37" s="24">
        <v>-5.2069999999999999</v>
      </c>
      <c r="E37" s="5"/>
      <c r="F37" s="5"/>
      <c r="G37" s="5"/>
      <c r="H37" s="5"/>
    </row>
    <row r="38" spans="1:8" x14ac:dyDescent="0.25">
      <c r="A38" s="22" t="s">
        <v>165</v>
      </c>
      <c r="B38" s="24">
        <v>7.1509999999999998</v>
      </c>
      <c r="C38" s="24">
        <v>-10.228999999999999</v>
      </c>
      <c r="D38" s="24">
        <v>-3.0779999999999998</v>
      </c>
      <c r="E38" s="5"/>
      <c r="F38" s="5"/>
      <c r="G38" s="5"/>
      <c r="H38" s="5"/>
    </row>
    <row r="39" spans="1:8" x14ac:dyDescent="0.25">
      <c r="A39" s="22" t="s">
        <v>166</v>
      </c>
      <c r="B39" s="24">
        <v>4.18</v>
      </c>
      <c r="C39" s="24">
        <v>-5.1150000000000002</v>
      </c>
      <c r="D39" s="24">
        <v>-0.93500000000000005</v>
      </c>
      <c r="E39" s="5"/>
      <c r="F39" s="5"/>
      <c r="G39" s="5"/>
      <c r="H39" s="5"/>
    </row>
    <row r="40" spans="1:8" x14ac:dyDescent="0.25">
      <c r="A40" s="22" t="s">
        <v>167</v>
      </c>
      <c r="B40" s="24">
        <v>4.1020000000000003</v>
      </c>
      <c r="C40" s="24">
        <v>-7.6210000000000004</v>
      </c>
      <c r="D40" s="24">
        <v>-3.5190000000000001</v>
      </c>
      <c r="E40" s="5"/>
      <c r="F40" s="5"/>
      <c r="G40" s="5"/>
      <c r="H40" s="5"/>
    </row>
    <row r="41" spans="1:8" x14ac:dyDescent="0.25">
      <c r="A41" s="22" t="s">
        <v>168</v>
      </c>
      <c r="B41" s="24">
        <v>7.6269999999999998</v>
      </c>
      <c r="C41" s="24">
        <v>-13.472</v>
      </c>
      <c r="D41" s="24">
        <v>-5.8449999999999998</v>
      </c>
      <c r="E41" s="5"/>
      <c r="F41" s="5"/>
      <c r="G41" s="5"/>
      <c r="H41" s="5"/>
    </row>
    <row r="42" spans="1:8" x14ac:dyDescent="0.25">
      <c r="A42" s="22" t="s">
        <v>169</v>
      </c>
      <c r="B42" s="24">
        <v>9.9640000000000004</v>
      </c>
      <c r="C42" s="24">
        <v>-16.739000000000001</v>
      </c>
      <c r="D42" s="24">
        <v>-6.7750000000000004</v>
      </c>
      <c r="E42" s="5"/>
      <c r="F42" s="5"/>
      <c r="G42" s="5"/>
      <c r="H42" s="5"/>
    </row>
    <row r="43" spans="1:8" x14ac:dyDescent="0.25">
      <c r="A43" s="22" t="s">
        <v>363</v>
      </c>
      <c r="B43" s="24">
        <v>9.5489999999999995</v>
      </c>
      <c r="C43" s="24">
        <v>-18.256</v>
      </c>
      <c r="D43" s="24">
        <v>-8.7070000000000007</v>
      </c>
      <c r="E43" s="5"/>
      <c r="F43" s="5"/>
      <c r="G43" s="5"/>
      <c r="H43" s="5"/>
    </row>
    <row r="45" spans="1:8" x14ac:dyDescent="0.25">
      <c r="A45" s="38" t="s">
        <v>92</v>
      </c>
    </row>
    <row r="46" spans="1:8" x14ac:dyDescent="0.25">
      <c r="A46" s="22" t="s">
        <v>93</v>
      </c>
    </row>
    <row r="48" spans="1:8" x14ac:dyDescent="0.25">
      <c r="A48" s="38" t="s">
        <v>94</v>
      </c>
    </row>
    <row r="49" spans="1:1" x14ac:dyDescent="0.25">
      <c r="A49" s="22" t="s">
        <v>93</v>
      </c>
    </row>
  </sheetData>
  <hyperlinks>
    <hyperlink ref="B2" r:id="rId1" display="Australian National Accounts: State Accounts, 2023-24 financial year | Australian Bureau of Statistics (abs.gov.au)" xr:uid="{174EEEF2-2A8D-4D8C-88C1-17F73C37CD21}"/>
    <hyperlink ref="A9" location="Contents!A1" display="Back to contents" xr:uid="{2B732469-8EC5-4AE3-9401-3FAF19EED5AB}"/>
  </hyperlinks>
  <pageMargins left="0.7" right="0.7" top="0.75" bottom="0.75" header="0.3" footer="0.3"/>
  <headerFooter>
    <oddHeader>&amp;C&amp;"Aptos"&amp;10&amp;KFF0000 OFFICIAL&amp;1#_x000D_</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1AD19-4E98-4C90-BBE9-9AD12A2ACD89}">
  <sheetPr>
    <tabColor theme="3"/>
  </sheetPr>
  <dimension ref="A1:S58"/>
  <sheetViews>
    <sheetView workbookViewId="0">
      <selection activeCell="C36" sqref="C36"/>
    </sheetView>
  </sheetViews>
  <sheetFormatPr defaultColWidth="8.7109375" defaultRowHeight="15" x14ac:dyDescent="0.25"/>
  <cols>
    <col min="1" max="1" width="20.5703125" customWidth="1"/>
    <col min="2" max="6" width="12.5703125" customWidth="1"/>
  </cols>
  <sheetData>
    <row r="1" spans="1:19" ht="18.75" x14ac:dyDescent="0.3">
      <c r="A1" s="55" t="s">
        <v>660</v>
      </c>
    </row>
    <row r="2" spans="1:19" x14ac:dyDescent="0.25">
      <c r="A2" s="38" t="s">
        <v>78</v>
      </c>
      <c r="B2" s="29" t="s">
        <v>661</v>
      </c>
      <c r="H2" s="78"/>
      <c r="I2" s="101"/>
    </row>
    <row r="3" spans="1:19" x14ac:dyDescent="0.25">
      <c r="A3" s="38" t="s">
        <v>96</v>
      </c>
      <c r="B3" t="s">
        <v>204</v>
      </c>
    </row>
    <row r="4" spans="1:19" x14ac:dyDescent="0.25">
      <c r="A4" s="38" t="s">
        <v>79</v>
      </c>
      <c r="B4" t="s">
        <v>205</v>
      </c>
    </row>
    <row r="5" spans="1:19" x14ac:dyDescent="0.25">
      <c r="A5" s="38" t="s">
        <v>81</v>
      </c>
      <c r="B5" t="s">
        <v>144</v>
      </c>
    </row>
    <row r="6" spans="1:19" x14ac:dyDescent="0.25">
      <c r="A6" s="38" t="s">
        <v>83</v>
      </c>
      <c r="B6" t="s">
        <v>356</v>
      </c>
    </row>
    <row r="7" spans="1:19" x14ac:dyDescent="0.25">
      <c r="A7" s="38" t="s">
        <v>84</v>
      </c>
      <c r="B7" t="s">
        <v>146</v>
      </c>
    </row>
    <row r="8" spans="1:19" x14ac:dyDescent="0.25">
      <c r="A8" s="38" t="s">
        <v>86</v>
      </c>
      <c r="B8" s="44" t="s">
        <v>87</v>
      </c>
    </row>
    <row r="9" spans="1:19" x14ac:dyDescent="0.25">
      <c r="A9" s="29" t="s">
        <v>88</v>
      </c>
      <c r="B9" s="44"/>
    </row>
    <row r="10" spans="1:19" x14ac:dyDescent="0.25">
      <c r="B10" s="17"/>
      <c r="C10" s="17"/>
      <c r="D10" s="17"/>
      <c r="E10" s="17"/>
    </row>
    <row r="11" spans="1:19" x14ac:dyDescent="0.25">
      <c r="A11" s="38" t="s">
        <v>89</v>
      </c>
    </row>
    <row r="12" spans="1:19" x14ac:dyDescent="0.25">
      <c r="A12" s="3"/>
      <c r="B12" s="3" t="s">
        <v>662</v>
      </c>
      <c r="C12" s="3" t="s">
        <v>663</v>
      </c>
      <c r="D12" s="3" t="s">
        <v>664</v>
      </c>
      <c r="E12" s="3" t="s">
        <v>366</v>
      </c>
      <c r="F12" s="3" t="s">
        <v>101</v>
      </c>
    </row>
    <row r="13" spans="1:19" x14ac:dyDescent="0.25">
      <c r="A13" s="22" t="s">
        <v>625</v>
      </c>
      <c r="B13" s="24">
        <v>1.4</v>
      </c>
      <c r="C13" s="24">
        <v>4.8140000000000001</v>
      </c>
      <c r="D13" s="24">
        <v>2.089</v>
      </c>
      <c r="E13" s="24">
        <v>10.539</v>
      </c>
      <c r="F13" s="24">
        <v>18.841999999999999</v>
      </c>
      <c r="G13" s="16"/>
      <c r="Q13" s="16"/>
      <c r="R13" s="16"/>
      <c r="S13" s="16"/>
    </row>
    <row r="14" spans="1:19" x14ac:dyDescent="0.25">
      <c r="A14" s="22" t="s">
        <v>626</v>
      </c>
      <c r="B14" s="24">
        <v>1.198</v>
      </c>
      <c r="C14" s="24">
        <v>4.8380000000000001</v>
      </c>
      <c r="D14" s="24">
        <v>2.41</v>
      </c>
      <c r="E14" s="24">
        <v>10.884999999999998</v>
      </c>
      <c r="F14" s="24">
        <v>19.331</v>
      </c>
    </row>
    <row r="15" spans="1:19" x14ac:dyDescent="0.25">
      <c r="A15" s="22" t="s">
        <v>627</v>
      </c>
      <c r="B15" s="24">
        <v>1.498</v>
      </c>
      <c r="C15" s="24">
        <v>5.3890000000000002</v>
      </c>
      <c r="D15" s="24">
        <v>2.3420000000000001</v>
      </c>
      <c r="E15" s="24">
        <v>13.536</v>
      </c>
      <c r="F15" s="24">
        <v>22.765000000000001</v>
      </c>
    </row>
    <row r="16" spans="1:19" x14ac:dyDescent="0.25">
      <c r="A16" s="22" t="s">
        <v>628</v>
      </c>
      <c r="B16" s="24">
        <v>1.5</v>
      </c>
      <c r="C16" s="24">
        <v>5.0860000000000003</v>
      </c>
      <c r="D16" s="24">
        <v>2.2970000000000002</v>
      </c>
      <c r="E16" s="24">
        <v>12.891999999999998</v>
      </c>
      <c r="F16" s="24">
        <v>21.774999999999999</v>
      </c>
    </row>
    <row r="17" spans="1:6" x14ac:dyDescent="0.25">
      <c r="A17" s="22" t="s">
        <v>629</v>
      </c>
      <c r="B17" s="24">
        <v>1.8660000000000001</v>
      </c>
      <c r="C17" s="24">
        <v>6.5759999999999996</v>
      </c>
      <c r="D17" s="24">
        <v>2.3199999999999998</v>
      </c>
      <c r="E17" s="24">
        <v>14.663</v>
      </c>
      <c r="F17" s="24">
        <v>25.425000000000001</v>
      </c>
    </row>
    <row r="18" spans="1:6" x14ac:dyDescent="0.25">
      <c r="A18" s="22" t="s">
        <v>630</v>
      </c>
      <c r="B18" s="24">
        <v>2.7069999999999999</v>
      </c>
      <c r="C18" s="24">
        <v>8.1869999999999994</v>
      </c>
      <c r="D18" s="24">
        <v>3.0939999999999999</v>
      </c>
      <c r="E18" s="24">
        <v>16.873999999999995</v>
      </c>
      <c r="F18" s="24">
        <v>30.861999999999998</v>
      </c>
    </row>
    <row r="19" spans="1:6" x14ac:dyDescent="0.25">
      <c r="A19" s="22" t="s">
        <v>631</v>
      </c>
      <c r="B19" s="24">
        <v>3.2090000000000001</v>
      </c>
      <c r="C19" s="24">
        <v>7.726</v>
      </c>
      <c r="D19" s="24">
        <v>3.625</v>
      </c>
      <c r="E19" s="24">
        <v>15.662000000000003</v>
      </c>
      <c r="F19" s="24">
        <v>30.222000000000001</v>
      </c>
    </row>
    <row r="20" spans="1:6" x14ac:dyDescent="0.25">
      <c r="A20" s="22" t="s">
        <v>632</v>
      </c>
      <c r="B20" s="24">
        <v>4.09</v>
      </c>
      <c r="C20" s="24">
        <v>8.2609999999999992</v>
      </c>
      <c r="D20" s="24">
        <v>3.4239999999999999</v>
      </c>
      <c r="E20" s="24">
        <v>16.664000000000001</v>
      </c>
      <c r="F20" s="24">
        <v>32.439</v>
      </c>
    </row>
    <row r="21" spans="1:6" x14ac:dyDescent="0.25">
      <c r="A21" s="22" t="s">
        <v>633</v>
      </c>
      <c r="B21" s="24">
        <v>4.4130000000000003</v>
      </c>
      <c r="C21" s="24">
        <v>6.9420000000000002</v>
      </c>
      <c r="D21" s="24">
        <v>3.2109999999999999</v>
      </c>
      <c r="E21" s="24">
        <v>17.736000000000001</v>
      </c>
      <c r="F21" s="24">
        <v>32.302</v>
      </c>
    </row>
    <row r="22" spans="1:6" x14ac:dyDescent="0.25">
      <c r="A22" s="22" t="s">
        <v>149</v>
      </c>
      <c r="B22" s="24">
        <v>6.5869999999999997</v>
      </c>
      <c r="C22" s="24">
        <v>8.5470000000000006</v>
      </c>
      <c r="D22" s="24">
        <v>3.1960000000000002</v>
      </c>
      <c r="E22" s="24">
        <v>20.517000000000003</v>
      </c>
      <c r="F22" s="24">
        <v>38.847000000000001</v>
      </c>
    </row>
    <row r="23" spans="1:6" x14ac:dyDescent="0.25">
      <c r="A23" s="22" t="s">
        <v>150</v>
      </c>
      <c r="B23" s="24">
        <v>9.8369999999999997</v>
      </c>
      <c r="C23" s="24">
        <v>10.964</v>
      </c>
      <c r="D23" s="24">
        <v>4.1379999999999999</v>
      </c>
      <c r="E23" s="24">
        <v>23.000000000000007</v>
      </c>
      <c r="F23" s="24">
        <v>47.939</v>
      </c>
    </row>
    <row r="24" spans="1:6" x14ac:dyDescent="0.25">
      <c r="A24" s="22" t="s">
        <v>151</v>
      </c>
      <c r="B24" s="24">
        <v>13.779</v>
      </c>
      <c r="C24" s="24">
        <v>12.013999999999999</v>
      </c>
      <c r="D24" s="24">
        <v>5.0119999999999996</v>
      </c>
      <c r="E24" s="24">
        <v>29.704999999999998</v>
      </c>
      <c r="F24" s="24">
        <v>60.51</v>
      </c>
    </row>
    <row r="25" spans="1:6" x14ac:dyDescent="0.25">
      <c r="A25" s="22" t="s">
        <v>152</v>
      </c>
      <c r="B25" s="24">
        <v>17.428000000000001</v>
      </c>
      <c r="C25" s="24">
        <v>13.047000000000001</v>
      </c>
      <c r="D25" s="24">
        <v>5.9020000000000001</v>
      </c>
      <c r="E25" s="24">
        <v>32.466000000000008</v>
      </c>
      <c r="F25" s="24">
        <v>68.843000000000004</v>
      </c>
    </row>
    <row r="26" spans="1:6" x14ac:dyDescent="0.25">
      <c r="A26" s="22" t="s">
        <v>153</v>
      </c>
      <c r="B26" s="24">
        <v>26.14</v>
      </c>
      <c r="C26" s="24">
        <v>17.353000000000002</v>
      </c>
      <c r="D26" s="24">
        <v>7.2510000000000003</v>
      </c>
      <c r="E26" s="24">
        <v>36.135999999999996</v>
      </c>
      <c r="F26" s="24">
        <v>86.88</v>
      </c>
    </row>
    <row r="27" spans="1:6" x14ac:dyDescent="0.25">
      <c r="A27" s="22" t="s">
        <v>154</v>
      </c>
      <c r="B27" s="24">
        <v>30.771000000000001</v>
      </c>
      <c r="C27" s="24">
        <v>14.246</v>
      </c>
      <c r="D27" s="24">
        <v>6.6929999999999996</v>
      </c>
      <c r="E27" s="24">
        <v>31.597000000000001</v>
      </c>
      <c r="F27" s="24">
        <v>83.307000000000002</v>
      </c>
    </row>
    <row r="28" spans="1:6" x14ac:dyDescent="0.25">
      <c r="A28" s="22" t="s">
        <v>155</v>
      </c>
      <c r="B28" s="24">
        <v>47.241</v>
      </c>
      <c r="C28" s="24">
        <v>20.716000000000001</v>
      </c>
      <c r="D28" s="24">
        <v>10.673999999999999</v>
      </c>
      <c r="E28" s="24">
        <v>33.540000000000006</v>
      </c>
      <c r="F28" s="24">
        <v>112.17100000000001</v>
      </c>
    </row>
    <row r="29" spans="1:6" x14ac:dyDescent="0.25">
      <c r="A29" s="22" t="s">
        <v>156</v>
      </c>
      <c r="B29" s="24">
        <v>52.231999999999999</v>
      </c>
      <c r="C29" s="24">
        <v>22.841000000000001</v>
      </c>
      <c r="D29" s="24">
        <v>9.8109999999999999</v>
      </c>
      <c r="E29" s="24">
        <v>35.650000000000006</v>
      </c>
      <c r="F29" s="24">
        <v>120.53400000000001</v>
      </c>
    </row>
    <row r="30" spans="1:6" x14ac:dyDescent="0.25">
      <c r="A30" s="22" t="s">
        <v>157</v>
      </c>
      <c r="B30" s="24">
        <v>48.085999999999999</v>
      </c>
      <c r="C30" s="24">
        <v>21.509</v>
      </c>
      <c r="D30" s="24">
        <v>8.91</v>
      </c>
      <c r="E30" s="24">
        <v>37.082999999999998</v>
      </c>
      <c r="F30" s="24">
        <v>115.58799999999999</v>
      </c>
    </row>
    <row r="31" spans="1:6" x14ac:dyDescent="0.25">
      <c r="A31" s="22" t="s">
        <v>158</v>
      </c>
      <c r="B31" s="24">
        <v>62.537999999999997</v>
      </c>
      <c r="C31" s="24">
        <v>23.917000000000002</v>
      </c>
      <c r="D31" s="24">
        <v>10.173</v>
      </c>
      <c r="E31" s="24">
        <v>33.797999999999988</v>
      </c>
      <c r="F31" s="24">
        <v>130.42599999999999</v>
      </c>
    </row>
    <row r="32" spans="1:6" x14ac:dyDescent="0.25">
      <c r="A32" s="22" t="s">
        <v>159</v>
      </c>
      <c r="B32" s="24">
        <v>49.082000000000001</v>
      </c>
      <c r="C32" s="24">
        <v>20.914000000000001</v>
      </c>
      <c r="D32" s="24">
        <v>8.2870000000000008</v>
      </c>
      <c r="E32" s="24">
        <v>32.492000000000004</v>
      </c>
      <c r="F32" s="24">
        <v>110.77500000000001</v>
      </c>
    </row>
    <row r="33" spans="1:19" x14ac:dyDescent="0.25">
      <c r="A33" s="22" t="s">
        <v>160</v>
      </c>
      <c r="B33" s="24">
        <v>48.268000000000001</v>
      </c>
      <c r="C33" s="24">
        <v>14.202</v>
      </c>
      <c r="D33" s="24">
        <v>6.3710000000000004</v>
      </c>
      <c r="E33" s="24">
        <v>30.794000000000004</v>
      </c>
      <c r="F33" s="24">
        <v>99.635000000000005</v>
      </c>
    </row>
    <row r="34" spans="1:19" x14ac:dyDescent="0.25">
      <c r="A34" s="22" t="s">
        <v>161</v>
      </c>
      <c r="B34" s="24">
        <v>59.713000000000001</v>
      </c>
      <c r="C34" s="24">
        <v>15.78</v>
      </c>
      <c r="D34" s="24">
        <v>6.6429999999999998</v>
      </c>
      <c r="E34" s="24">
        <v>38.261999999999993</v>
      </c>
      <c r="F34" s="24">
        <v>120.398</v>
      </c>
    </row>
    <row r="35" spans="1:19" x14ac:dyDescent="0.25">
      <c r="A35" s="22" t="s">
        <v>162</v>
      </c>
      <c r="B35" s="24">
        <v>61.478999999999999</v>
      </c>
      <c r="C35" s="24">
        <v>18.859000000000002</v>
      </c>
      <c r="D35" s="24">
        <v>7.2859999999999996</v>
      </c>
      <c r="E35" s="24">
        <v>42.074000000000005</v>
      </c>
      <c r="F35" s="24">
        <v>129.69800000000001</v>
      </c>
    </row>
    <row r="36" spans="1:19" x14ac:dyDescent="0.25">
      <c r="A36" s="22" t="s">
        <v>163</v>
      </c>
      <c r="B36" s="24">
        <v>81.683999999999997</v>
      </c>
      <c r="C36" s="24">
        <v>24.02</v>
      </c>
      <c r="D36" s="24">
        <v>9.5020000000000007</v>
      </c>
      <c r="E36" s="24">
        <v>47.112000000000016</v>
      </c>
      <c r="F36" s="24">
        <v>162.31800000000001</v>
      </c>
    </row>
    <row r="37" spans="1:19" x14ac:dyDescent="0.25">
      <c r="A37" s="22" t="s">
        <v>164</v>
      </c>
      <c r="B37" s="24">
        <v>98.421000000000006</v>
      </c>
      <c r="C37" s="24">
        <v>22.48</v>
      </c>
      <c r="D37" s="24">
        <v>10.52</v>
      </c>
      <c r="E37" s="24">
        <v>52.915999999999983</v>
      </c>
      <c r="F37" s="24">
        <v>184.33699999999999</v>
      </c>
    </row>
    <row r="38" spans="1:19" x14ac:dyDescent="0.25">
      <c r="A38" s="22" t="s">
        <v>165</v>
      </c>
      <c r="B38" s="24">
        <v>134.41</v>
      </c>
      <c r="C38" s="24">
        <v>19.202999999999999</v>
      </c>
      <c r="D38" s="24">
        <v>13.271000000000001</v>
      </c>
      <c r="E38" s="24">
        <v>56.117000000000004</v>
      </c>
      <c r="F38" s="24">
        <v>223.001</v>
      </c>
    </row>
    <row r="39" spans="1:19" x14ac:dyDescent="0.25">
      <c r="A39" s="22" t="s">
        <v>166</v>
      </c>
      <c r="B39" s="24">
        <v>134.20400000000001</v>
      </c>
      <c r="C39" s="24">
        <v>30.465</v>
      </c>
      <c r="D39" s="24">
        <v>16.693000000000001</v>
      </c>
      <c r="E39" s="24">
        <v>59.019999999999996</v>
      </c>
      <c r="F39" s="24">
        <v>240.38200000000001</v>
      </c>
    </row>
    <row r="40" spans="1:19" x14ac:dyDescent="0.25">
      <c r="A40" s="22" t="s">
        <v>167</v>
      </c>
      <c r="B40" s="24">
        <v>146.61199999999999</v>
      </c>
      <c r="C40" s="24">
        <v>36.091999999999999</v>
      </c>
      <c r="D40" s="24">
        <v>18.998999999999999</v>
      </c>
      <c r="E40" s="24">
        <v>67.280000000000015</v>
      </c>
      <c r="F40" s="24">
        <v>268.983</v>
      </c>
    </row>
    <row r="41" spans="1:19" x14ac:dyDescent="0.25">
      <c r="A41" s="22" t="s">
        <v>168</v>
      </c>
      <c r="B41" s="24">
        <v>143.06800000000001</v>
      </c>
      <c r="C41" s="24">
        <v>28.256</v>
      </c>
      <c r="D41" s="24">
        <v>16.544</v>
      </c>
      <c r="E41" s="24">
        <v>62.952999999999989</v>
      </c>
      <c r="F41" s="24">
        <v>250.821</v>
      </c>
    </row>
    <row r="42" spans="1:19" x14ac:dyDescent="0.25">
      <c r="A42" s="22" t="s">
        <v>169</v>
      </c>
      <c r="B42" s="24">
        <v>116.55</v>
      </c>
      <c r="C42" s="24">
        <v>24.818999999999999</v>
      </c>
      <c r="D42" s="24">
        <v>15.683999999999999</v>
      </c>
      <c r="E42" s="24">
        <v>74.457999999999998</v>
      </c>
      <c r="F42" s="24">
        <v>231.511</v>
      </c>
    </row>
    <row r="43" spans="1:19" x14ac:dyDescent="0.25">
      <c r="A43" s="22" t="s">
        <v>363</v>
      </c>
      <c r="B43" s="24">
        <v>133.68799999999999</v>
      </c>
      <c r="C43" s="24">
        <v>22.044</v>
      </c>
      <c r="D43" s="24">
        <v>17.718</v>
      </c>
      <c r="E43" s="24">
        <v>64.121000000000009</v>
      </c>
      <c r="F43" s="24">
        <v>237.571</v>
      </c>
      <c r="Q43" s="16"/>
      <c r="R43" s="16"/>
      <c r="S43" s="16"/>
    </row>
    <row r="44" spans="1:19" x14ac:dyDescent="0.25">
      <c r="B44" s="19"/>
      <c r="C44" s="19"/>
      <c r="D44" s="19"/>
      <c r="E44" s="19"/>
      <c r="F44" s="19"/>
    </row>
    <row r="45" spans="1:19" x14ac:dyDescent="0.25">
      <c r="A45" s="38" t="s">
        <v>92</v>
      </c>
    </row>
    <row r="46" spans="1:19" x14ac:dyDescent="0.25">
      <c r="A46" s="22" t="s">
        <v>93</v>
      </c>
    </row>
    <row r="48" spans="1:19" x14ac:dyDescent="0.25">
      <c r="A48" s="38" t="s">
        <v>94</v>
      </c>
    </row>
    <row r="49" spans="1:3" ht="30" x14ac:dyDescent="0.25">
      <c r="A49" s="49" t="s">
        <v>363</v>
      </c>
      <c r="B49" s="3" t="s">
        <v>74</v>
      </c>
      <c r="C49" s="1"/>
    </row>
    <row r="50" spans="1:3" x14ac:dyDescent="0.25">
      <c r="B50" s="1" t="s">
        <v>356</v>
      </c>
      <c r="C50" s="1" t="s">
        <v>274</v>
      </c>
    </row>
    <row r="51" spans="1:3" x14ac:dyDescent="0.25">
      <c r="A51" t="s">
        <v>662</v>
      </c>
      <c r="B51" s="24">
        <v>15.494999999999999</v>
      </c>
      <c r="C51" s="5">
        <v>22.596686694277544</v>
      </c>
    </row>
    <row r="52" spans="1:3" x14ac:dyDescent="0.25">
      <c r="A52" t="s">
        <v>665</v>
      </c>
      <c r="B52" s="24">
        <v>5.8540000000000001</v>
      </c>
      <c r="C52" s="5">
        <v>8.5370121915650703</v>
      </c>
    </row>
    <row r="53" spans="1:3" x14ac:dyDescent="0.25">
      <c r="A53" t="s">
        <v>666</v>
      </c>
      <c r="B53" s="24">
        <v>4.0117742830000003</v>
      </c>
      <c r="C53" s="5">
        <v>5.850455408913259</v>
      </c>
    </row>
    <row r="54" spans="1:3" x14ac:dyDescent="0.25">
      <c r="A54" t="s">
        <v>667</v>
      </c>
      <c r="B54" s="24">
        <v>4.9669999999999996</v>
      </c>
      <c r="C54" s="5">
        <v>7.2434813043224633</v>
      </c>
    </row>
    <row r="55" spans="1:3" x14ac:dyDescent="0.25">
      <c r="A55" t="s">
        <v>663</v>
      </c>
      <c r="B55" s="24">
        <v>4.2460000000000004</v>
      </c>
      <c r="C55" s="5">
        <v>6.1920317330688919</v>
      </c>
    </row>
    <row r="56" spans="1:3" x14ac:dyDescent="0.25">
      <c r="A56" t="s">
        <v>664</v>
      </c>
      <c r="B56" s="24">
        <v>4.077</v>
      </c>
      <c r="C56" s="5">
        <v>5.9455754535378862</v>
      </c>
    </row>
    <row r="57" spans="1:3" x14ac:dyDescent="0.25">
      <c r="A57" t="s">
        <v>668</v>
      </c>
      <c r="B57" s="24">
        <v>1.816719067</v>
      </c>
      <c r="C57" s="5">
        <v>2.6493598947092107</v>
      </c>
    </row>
    <row r="58" spans="1:3" x14ac:dyDescent="0.25">
      <c r="A58" t="s">
        <v>101</v>
      </c>
      <c r="B58" s="24">
        <v>68.572000000000003</v>
      </c>
      <c r="C58" s="24">
        <v>100</v>
      </c>
    </row>
  </sheetData>
  <hyperlinks>
    <hyperlink ref="A9" location="Contents!A1" display="Back to contents" xr:uid="{0A88C08F-73D9-4F8E-A414-CB166C3435CC}"/>
    <hyperlink ref="B2" r:id="rId1" display="https://www.abs.gov.au/statistics/economy/international-trade/international-trade-goods/latest-release" xr:uid="{B543BB46-FABB-45F9-BFA0-F940834538A7}"/>
  </hyperlinks>
  <pageMargins left="0.7" right="0.7" top="0.75" bottom="0.75" header="0.3" footer="0.3"/>
  <pageSetup paperSize="9" orientation="portrait" r:id="rId2"/>
  <headerFooter>
    <oddHeader>&amp;C&amp;"Aptos"&amp;10&amp;KFF0000 OFFICIAL&amp;1#_x000D_</oddHeader>
  </headerFooter>
  <drawing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84133-1A4C-416C-84BB-F770EB41E8B9}">
  <sheetPr>
    <tabColor theme="3"/>
  </sheetPr>
  <dimension ref="A1:NH434"/>
  <sheetViews>
    <sheetView workbookViewId="0">
      <selection activeCell="B19" sqref="B19"/>
    </sheetView>
  </sheetViews>
  <sheetFormatPr defaultRowHeight="15" x14ac:dyDescent="0.25"/>
  <cols>
    <col min="1" max="1" width="20.5703125" customWidth="1"/>
    <col min="2" max="5" width="12.7109375" customWidth="1"/>
    <col min="6" max="6" width="18" customWidth="1"/>
    <col min="7" max="8" width="11" customWidth="1"/>
  </cols>
  <sheetData>
    <row r="1" spans="1:11" ht="18.75" x14ac:dyDescent="0.3">
      <c r="A1" s="55" t="s">
        <v>669</v>
      </c>
    </row>
    <row r="2" spans="1:11" x14ac:dyDescent="0.25">
      <c r="A2" s="38" t="s">
        <v>78</v>
      </c>
      <c r="B2" s="29" t="s">
        <v>867</v>
      </c>
      <c r="K2" s="74"/>
    </row>
    <row r="3" spans="1:11" x14ac:dyDescent="0.25">
      <c r="A3" s="38"/>
      <c r="B3" s="29" t="s">
        <v>869</v>
      </c>
      <c r="H3" s="74"/>
      <c r="J3" s="101"/>
      <c r="K3" s="74"/>
    </row>
    <row r="4" spans="1:11" x14ac:dyDescent="0.25">
      <c r="A4" s="38"/>
      <c r="B4" s="29" t="s">
        <v>870</v>
      </c>
      <c r="H4" s="74"/>
      <c r="J4" s="78"/>
      <c r="K4" s="74"/>
    </row>
    <row r="5" spans="1:11" x14ac:dyDescent="0.25">
      <c r="A5" s="38" t="s">
        <v>96</v>
      </c>
      <c r="B5" t="s">
        <v>670</v>
      </c>
    </row>
    <row r="6" spans="1:11" x14ac:dyDescent="0.25">
      <c r="A6" s="38" t="s">
        <v>79</v>
      </c>
      <c r="B6" t="s">
        <v>80</v>
      </c>
    </row>
    <row r="7" spans="1:11" x14ac:dyDescent="0.25">
      <c r="A7" s="38" t="s">
        <v>81</v>
      </c>
      <c r="B7" t="s">
        <v>144</v>
      </c>
      <c r="G7" s="78"/>
      <c r="H7" s="4"/>
    </row>
    <row r="8" spans="1:11" x14ac:dyDescent="0.25">
      <c r="A8" s="38" t="s">
        <v>83</v>
      </c>
      <c r="B8" t="s">
        <v>97</v>
      </c>
    </row>
    <row r="9" spans="1:11" x14ac:dyDescent="0.25">
      <c r="A9" s="38" t="s">
        <v>84</v>
      </c>
      <c r="B9" t="s">
        <v>671</v>
      </c>
    </row>
    <row r="10" spans="1:11" x14ac:dyDescent="0.25">
      <c r="A10" s="38" t="s">
        <v>86</v>
      </c>
      <c r="B10" s="44" t="s">
        <v>87</v>
      </c>
    </row>
    <row r="11" spans="1:11" x14ac:dyDescent="0.25">
      <c r="A11" s="29" t="s">
        <v>88</v>
      </c>
      <c r="B11" s="44"/>
    </row>
    <row r="13" spans="1:11" x14ac:dyDescent="0.25">
      <c r="A13" s="38" t="s">
        <v>89</v>
      </c>
    </row>
    <row r="14" spans="1:11" x14ac:dyDescent="0.25">
      <c r="B14" s="3" t="s">
        <v>672</v>
      </c>
      <c r="C14" s="3" t="s">
        <v>673</v>
      </c>
      <c r="D14" s="3" t="s">
        <v>595</v>
      </c>
      <c r="E14" s="3" t="s">
        <v>674</v>
      </c>
    </row>
    <row r="15" spans="1:11" x14ac:dyDescent="0.25">
      <c r="A15" s="94" t="s">
        <v>879</v>
      </c>
      <c r="B15" s="205">
        <v>2.6031655284321609</v>
      </c>
      <c r="C15" s="205">
        <v>0.10532638090976487</v>
      </c>
      <c r="D15" s="205">
        <v>1.8149370945799603</v>
      </c>
      <c r="E15" s="205">
        <v>4.5753780106373876</v>
      </c>
    </row>
    <row r="16" spans="1:11" x14ac:dyDescent="0.25">
      <c r="A16" s="94" t="s">
        <v>880</v>
      </c>
      <c r="B16" s="205">
        <v>2.5332547545122486</v>
      </c>
      <c r="C16" s="205">
        <v>0.1285606303330411</v>
      </c>
      <c r="D16" s="205">
        <v>2.5086685120074392</v>
      </c>
      <c r="E16" s="205">
        <v>5.2405984910607772</v>
      </c>
    </row>
    <row r="17" spans="1:9" x14ac:dyDescent="0.25">
      <c r="A17" s="94" t="s">
        <v>881</v>
      </c>
      <c r="B17" s="205">
        <v>-0.29735057020723321</v>
      </c>
      <c r="C17" s="205">
        <v>0.11582951478465997</v>
      </c>
      <c r="D17" s="205">
        <v>1.9306087834471741</v>
      </c>
      <c r="E17" s="205">
        <v>1.7452321974647189</v>
      </c>
    </row>
    <row r="18" spans="1:9" x14ac:dyDescent="0.25">
      <c r="A18" s="78"/>
      <c r="B18" s="78"/>
      <c r="C18" s="78"/>
      <c r="D18" s="78"/>
      <c r="E18" s="78"/>
    </row>
    <row r="19" spans="1:9" x14ac:dyDescent="0.25">
      <c r="A19" s="38" t="s">
        <v>92</v>
      </c>
    </row>
    <row r="20" spans="1:9" x14ac:dyDescent="0.25">
      <c r="A20" t="s">
        <v>93</v>
      </c>
    </row>
    <row r="22" spans="1:9" x14ac:dyDescent="0.25">
      <c r="A22" s="38" t="s">
        <v>94</v>
      </c>
    </row>
    <row r="23" spans="1:9" ht="60" x14ac:dyDescent="0.25">
      <c r="B23" s="100" t="s">
        <v>675</v>
      </c>
      <c r="C23" s="100" t="s">
        <v>676</v>
      </c>
      <c r="D23" s="100" t="s">
        <v>677</v>
      </c>
      <c r="E23" s="100" t="s">
        <v>678</v>
      </c>
      <c r="F23" s="100" t="s">
        <v>679</v>
      </c>
    </row>
    <row r="24" spans="1:9" x14ac:dyDescent="0.25">
      <c r="A24" s="22" t="s">
        <v>625</v>
      </c>
      <c r="B24" s="12">
        <v>102.66659322600584</v>
      </c>
      <c r="C24" s="6">
        <v>1091.7778657273186</v>
      </c>
      <c r="D24" s="6">
        <v>1328889.0833333337</v>
      </c>
      <c r="E24" s="6">
        <v>148954</v>
      </c>
      <c r="F24" s="6">
        <v>1450851.68719</v>
      </c>
      <c r="G24" s="260"/>
      <c r="H24" s="260"/>
      <c r="I24" s="38"/>
    </row>
    <row r="25" spans="1:9" x14ac:dyDescent="0.25">
      <c r="A25" s="22" t="s">
        <v>626</v>
      </c>
      <c r="B25" s="12">
        <v>105.65720903271509</v>
      </c>
      <c r="C25" s="6">
        <v>1099.8173766919376</v>
      </c>
      <c r="D25" s="6">
        <v>1357393.0000000007</v>
      </c>
      <c r="E25" s="6">
        <v>157734</v>
      </c>
      <c r="F25" s="6">
        <v>1492884.4084000001</v>
      </c>
      <c r="G25" s="20"/>
      <c r="H25" s="20"/>
      <c r="I25" s="20"/>
    </row>
    <row r="26" spans="1:9" x14ac:dyDescent="0.25">
      <c r="A26" s="22" t="s">
        <v>627</v>
      </c>
      <c r="B26" s="12">
        <v>107.63121798496047</v>
      </c>
      <c r="C26" s="6">
        <v>1094.4515800423371</v>
      </c>
      <c r="D26" s="6">
        <v>1385763.5000000007</v>
      </c>
      <c r="E26" s="6">
        <v>163239</v>
      </c>
      <c r="F26" s="6">
        <v>1516651.05214</v>
      </c>
      <c r="G26" s="20"/>
      <c r="H26" s="20"/>
      <c r="I26" s="20"/>
    </row>
    <row r="27" spans="1:9" x14ac:dyDescent="0.25">
      <c r="A27" s="22" t="s">
        <v>628</v>
      </c>
      <c r="B27" s="12">
        <v>112.403637258781</v>
      </c>
      <c r="C27" s="6">
        <v>1086.2205792489081</v>
      </c>
      <c r="D27" s="6">
        <v>1411874.3333333342</v>
      </c>
      <c r="E27" s="6">
        <v>172383</v>
      </c>
      <c r="F27" s="6">
        <v>1533606.9561800002</v>
      </c>
      <c r="G27" s="20"/>
      <c r="H27" s="20"/>
      <c r="I27" s="20"/>
    </row>
    <row r="28" spans="1:9" x14ac:dyDescent="0.25">
      <c r="A28" s="22" t="s">
        <v>629</v>
      </c>
      <c r="B28" s="12">
        <v>113.77885588495221</v>
      </c>
      <c r="C28" s="6">
        <v>1085.3808332916078</v>
      </c>
      <c r="D28" s="6">
        <v>1437996.0000000009</v>
      </c>
      <c r="E28" s="6">
        <v>177583</v>
      </c>
      <c r="F28" s="6">
        <v>1560773.29675</v>
      </c>
      <c r="G28" s="20"/>
      <c r="H28" s="20"/>
      <c r="I28" s="20"/>
    </row>
    <row r="29" spans="1:9" x14ac:dyDescent="0.25">
      <c r="A29" s="22" t="s">
        <v>630</v>
      </c>
      <c r="B29" s="12">
        <v>115.59018112961071</v>
      </c>
      <c r="C29" s="6">
        <v>1093.5605219026547</v>
      </c>
      <c r="D29" s="6">
        <v>1462609.9166666679</v>
      </c>
      <c r="E29" s="6">
        <v>184881</v>
      </c>
      <c r="F29" s="6">
        <v>1599452.4638099996</v>
      </c>
      <c r="G29" s="20"/>
      <c r="H29" s="20"/>
      <c r="I29" s="20"/>
    </row>
    <row r="30" spans="1:9" x14ac:dyDescent="0.25">
      <c r="A30" s="22" t="s">
        <v>631</v>
      </c>
      <c r="B30" s="12">
        <v>116.41409789638197</v>
      </c>
      <c r="C30" s="6">
        <v>1078.1832417414396</v>
      </c>
      <c r="D30" s="6">
        <v>1487941.0000000007</v>
      </c>
      <c r="E30" s="6">
        <v>186760</v>
      </c>
      <c r="F30" s="6">
        <v>1604273.0509000001</v>
      </c>
      <c r="G30" s="20"/>
      <c r="H30" s="20"/>
      <c r="I30" s="20"/>
    </row>
    <row r="31" spans="1:9" x14ac:dyDescent="0.25">
      <c r="A31" s="22" t="s">
        <v>632</v>
      </c>
      <c r="B31" s="12">
        <v>123.33754850101282</v>
      </c>
      <c r="C31" s="6">
        <v>1066.2940575247223</v>
      </c>
      <c r="D31" s="6">
        <v>1513221.8333333342</v>
      </c>
      <c r="E31" s="6">
        <v>199010</v>
      </c>
      <c r="F31" s="6">
        <v>1613539.4486000002</v>
      </c>
      <c r="G31" s="20"/>
      <c r="H31" s="20"/>
      <c r="I31" s="20"/>
    </row>
    <row r="32" spans="1:9" x14ac:dyDescent="0.25">
      <c r="A32" s="22" t="s">
        <v>633</v>
      </c>
      <c r="B32" s="12">
        <v>126.66031708844916</v>
      </c>
      <c r="C32" s="6">
        <v>1075.9432206954605</v>
      </c>
      <c r="D32" s="6">
        <v>1536095.2500000009</v>
      </c>
      <c r="E32" s="6">
        <v>209338</v>
      </c>
      <c r="F32" s="6">
        <v>1652751.2705799998</v>
      </c>
      <c r="G32" s="20"/>
      <c r="H32" s="20"/>
      <c r="I32" s="20"/>
    </row>
    <row r="33" spans="1:9" x14ac:dyDescent="0.25">
      <c r="A33" s="22" t="s">
        <v>149</v>
      </c>
      <c r="B33" s="12">
        <v>133.3917702258675</v>
      </c>
      <c r="C33" s="6">
        <v>1076.1468949529649</v>
      </c>
      <c r="D33" s="6">
        <v>1562886.4166666674</v>
      </c>
      <c r="E33" s="6">
        <v>224351</v>
      </c>
      <c r="F33" s="6">
        <v>1681895.3644600001</v>
      </c>
      <c r="G33" s="20"/>
      <c r="H33" s="20"/>
      <c r="I33" s="20"/>
    </row>
    <row r="34" spans="1:9" x14ac:dyDescent="0.25">
      <c r="A34" s="22" t="s">
        <v>150</v>
      </c>
      <c r="B34" s="12">
        <v>132.75067870132676</v>
      </c>
      <c r="C34" s="6">
        <v>1103.3318233180244</v>
      </c>
      <c r="D34" s="6">
        <v>1590756.5000000007</v>
      </c>
      <c r="E34" s="6">
        <v>232995</v>
      </c>
      <c r="F34" s="6">
        <v>1755132.2695999998</v>
      </c>
      <c r="G34" s="20"/>
      <c r="H34" s="20"/>
      <c r="I34" s="20"/>
    </row>
    <row r="35" spans="1:9" x14ac:dyDescent="0.25">
      <c r="A35" s="22" t="s">
        <v>151</v>
      </c>
      <c r="B35" s="12">
        <v>132.16024887973728</v>
      </c>
      <c r="C35" s="6">
        <v>1140.2713856779917</v>
      </c>
      <c r="D35" s="6">
        <v>1623147.6666666677</v>
      </c>
      <c r="E35" s="6">
        <v>244606</v>
      </c>
      <c r="F35" s="6">
        <v>1850828.8390299999</v>
      </c>
      <c r="G35" s="20"/>
      <c r="H35" s="20"/>
      <c r="I35" s="20"/>
    </row>
    <row r="36" spans="1:9" x14ac:dyDescent="0.25">
      <c r="A36" s="22" t="s">
        <v>152</v>
      </c>
      <c r="B36" s="12">
        <v>137.45157479029859</v>
      </c>
      <c r="C36" s="6">
        <v>1140.1514552790668</v>
      </c>
      <c r="D36" s="6">
        <v>1664282.1666666677</v>
      </c>
      <c r="E36" s="6">
        <v>260819</v>
      </c>
      <c r="F36" s="6">
        <v>1897533.7343199998</v>
      </c>
      <c r="G36" s="20"/>
      <c r="H36" s="20"/>
      <c r="I36" s="20"/>
    </row>
    <row r="37" spans="1:9" x14ac:dyDescent="0.25">
      <c r="A37" s="22" t="s">
        <v>153</v>
      </c>
      <c r="B37" s="12">
        <v>137.80602541563317</v>
      </c>
      <c r="C37" s="6">
        <v>1162.9142675325443</v>
      </c>
      <c r="D37" s="6">
        <v>1714881.0833333337</v>
      </c>
      <c r="E37" s="6">
        <v>274821</v>
      </c>
      <c r="F37" s="6">
        <v>1994259.6789299999</v>
      </c>
      <c r="G37" s="20"/>
      <c r="H37" s="20"/>
      <c r="I37" s="20"/>
    </row>
    <row r="38" spans="1:9" x14ac:dyDescent="0.25">
      <c r="A38" s="22" t="s">
        <v>154</v>
      </c>
      <c r="B38" s="12">
        <v>137.0159771580357</v>
      </c>
      <c r="C38" s="6">
        <v>1158.9103802322395</v>
      </c>
      <c r="D38" s="6">
        <v>1774849.5000000002</v>
      </c>
      <c r="E38" s="6">
        <v>281827</v>
      </c>
      <c r="F38" s="6">
        <v>2056891.5089000002</v>
      </c>
      <c r="G38" s="20"/>
      <c r="H38" s="20"/>
      <c r="I38" s="20"/>
    </row>
    <row r="39" spans="1:9" x14ac:dyDescent="0.25">
      <c r="A39" s="22" t="s">
        <v>155</v>
      </c>
      <c r="B39" s="12">
        <v>148.34940673280974</v>
      </c>
      <c r="C39" s="6">
        <v>1104.7102197669426</v>
      </c>
      <c r="D39" s="6">
        <v>1822256.1666666672</v>
      </c>
      <c r="E39" s="6">
        <v>298637</v>
      </c>
      <c r="F39" s="6">
        <v>2013065.0103500001</v>
      </c>
      <c r="G39" s="20"/>
      <c r="H39" s="20"/>
      <c r="I39" s="20"/>
    </row>
    <row r="40" spans="1:9" x14ac:dyDescent="0.25">
      <c r="A40" s="22" t="s">
        <v>156</v>
      </c>
      <c r="B40" s="12">
        <v>147.39361099859806</v>
      </c>
      <c r="C40" s="6">
        <v>1133.7000958884839</v>
      </c>
      <c r="D40" s="6">
        <v>1870662.583333334</v>
      </c>
      <c r="E40" s="6">
        <v>312588</v>
      </c>
      <c r="F40" s="6">
        <v>2120770.3500999999</v>
      </c>
      <c r="G40" s="20"/>
      <c r="H40" s="20"/>
      <c r="I40" s="20"/>
    </row>
    <row r="41" spans="1:9" x14ac:dyDescent="0.25">
      <c r="A41" s="22" t="s">
        <v>157</v>
      </c>
      <c r="B41" s="12">
        <v>152.0212304615566</v>
      </c>
      <c r="C41" s="6">
        <v>1155.7505340896882</v>
      </c>
      <c r="D41" s="6">
        <v>1927841.0000000009</v>
      </c>
      <c r="E41" s="6">
        <v>338719</v>
      </c>
      <c r="F41" s="6">
        <v>2228103.2653899998</v>
      </c>
      <c r="G41" s="20"/>
      <c r="H41" s="20"/>
      <c r="I41" s="20"/>
    </row>
    <row r="42" spans="1:9" x14ac:dyDescent="0.25">
      <c r="A42" s="22" t="s">
        <v>158</v>
      </c>
      <c r="B42" s="12">
        <v>158.26649226542818</v>
      </c>
      <c r="C42" s="6">
        <v>1144.132020738333</v>
      </c>
      <c r="D42" s="6">
        <v>1983926.6666666679</v>
      </c>
      <c r="E42" s="6">
        <v>359245</v>
      </c>
      <c r="F42" s="6">
        <v>2269874.0261300001</v>
      </c>
      <c r="G42" s="20"/>
      <c r="H42" s="20"/>
      <c r="I42" s="20"/>
    </row>
    <row r="43" spans="1:9" x14ac:dyDescent="0.25">
      <c r="A43" s="22" t="s">
        <v>159</v>
      </c>
      <c r="B43" s="12">
        <v>168.59432476451579</v>
      </c>
      <c r="C43" s="6">
        <v>1115.8734434895177</v>
      </c>
      <c r="D43" s="6">
        <v>2018578.3333333349</v>
      </c>
      <c r="E43" s="6">
        <v>379755</v>
      </c>
      <c r="F43" s="6">
        <v>2252477.9557699999</v>
      </c>
      <c r="G43" s="20"/>
      <c r="H43" s="20"/>
      <c r="I43" s="20"/>
    </row>
    <row r="44" spans="1:9" x14ac:dyDescent="0.25">
      <c r="A44" s="22" t="s">
        <v>160</v>
      </c>
      <c r="B44" s="12">
        <v>170.48421959623451</v>
      </c>
      <c r="C44" s="6">
        <v>1117.5986693379332</v>
      </c>
      <c r="D44" s="6">
        <v>2038025.5833333351</v>
      </c>
      <c r="E44" s="6">
        <v>388311</v>
      </c>
      <c r="F44" s="6">
        <v>2277694.6800100002</v>
      </c>
      <c r="G44" s="20"/>
      <c r="H44" s="20"/>
      <c r="I44" s="20"/>
    </row>
    <row r="45" spans="1:9" x14ac:dyDescent="0.25">
      <c r="A45" s="22" t="s">
        <v>161</v>
      </c>
      <c r="B45" s="12">
        <v>177.58237557303212</v>
      </c>
      <c r="C45" s="6">
        <v>1075.2697610091973</v>
      </c>
      <c r="D45" s="6">
        <v>2051846.7500000019</v>
      </c>
      <c r="E45" s="6">
        <v>391798</v>
      </c>
      <c r="F45" s="6">
        <v>2206288.7645</v>
      </c>
      <c r="G45" s="20"/>
      <c r="H45" s="20"/>
      <c r="I45" s="20"/>
    </row>
    <row r="46" spans="1:9" x14ac:dyDescent="0.25">
      <c r="A46" s="22" t="s">
        <v>162</v>
      </c>
      <c r="B46" s="12">
        <v>175.6564701169311</v>
      </c>
      <c r="C46" s="6">
        <v>1068.4701730321049</v>
      </c>
      <c r="D46" s="6">
        <v>2067920.6666666677</v>
      </c>
      <c r="E46" s="6">
        <v>388115</v>
      </c>
      <c r="F46" s="6">
        <v>2209511.55253</v>
      </c>
      <c r="G46" s="20"/>
      <c r="H46" s="20"/>
      <c r="I46" s="20"/>
    </row>
    <row r="47" spans="1:9" x14ac:dyDescent="0.25">
      <c r="A47" s="22" t="s">
        <v>163</v>
      </c>
      <c r="B47" s="12">
        <v>176.05801890563492</v>
      </c>
      <c r="C47" s="6">
        <v>1080.8561949003474</v>
      </c>
      <c r="D47" s="6">
        <v>2091044.6666666677</v>
      </c>
      <c r="E47" s="6">
        <v>397912</v>
      </c>
      <c r="F47" s="6">
        <v>2260118.5817799997</v>
      </c>
      <c r="G47" s="20"/>
      <c r="H47" s="20"/>
      <c r="I47" s="20"/>
    </row>
    <row r="48" spans="1:9" x14ac:dyDescent="0.25">
      <c r="A48" s="22" t="s">
        <v>164</v>
      </c>
      <c r="B48" s="12">
        <v>174.44563274149957</v>
      </c>
      <c r="C48" s="6">
        <v>1092.2292294938657</v>
      </c>
      <c r="D48" s="6">
        <v>2121163.0833333335</v>
      </c>
      <c r="E48" s="6">
        <v>404155</v>
      </c>
      <c r="F48" s="6">
        <v>2316796.3201399995</v>
      </c>
      <c r="G48" s="20"/>
      <c r="H48" s="20"/>
      <c r="I48" s="20"/>
    </row>
    <row r="49" spans="1:12" x14ac:dyDescent="0.25">
      <c r="A49" s="22" t="s">
        <v>165</v>
      </c>
      <c r="B49" s="12">
        <v>177.05454119072456</v>
      </c>
      <c r="C49" s="6">
        <v>1066.9376338571849</v>
      </c>
      <c r="D49" s="6">
        <v>2164704.4999999995</v>
      </c>
      <c r="E49" s="6">
        <v>408926</v>
      </c>
      <c r="F49" s="6">
        <v>2309604.69723</v>
      </c>
      <c r="G49" s="20"/>
      <c r="H49" s="20"/>
      <c r="I49" s="20"/>
    </row>
    <row r="50" spans="1:12" x14ac:dyDescent="0.25">
      <c r="A50" s="22" t="s">
        <v>166</v>
      </c>
      <c r="B50" s="12">
        <v>180.11714463090092</v>
      </c>
      <c r="C50" s="6">
        <v>1066.5527991552663</v>
      </c>
      <c r="D50" s="6">
        <v>2199746.083333333</v>
      </c>
      <c r="E50" s="6">
        <v>422581</v>
      </c>
      <c r="F50" s="6">
        <v>2346145.3426100002</v>
      </c>
      <c r="G50" s="20"/>
      <c r="H50" s="20"/>
      <c r="I50" s="20"/>
    </row>
    <row r="51" spans="1:12" x14ac:dyDescent="0.25">
      <c r="A51" s="22" t="s">
        <v>167</v>
      </c>
      <c r="B51" s="12">
        <v>173.94239165432379</v>
      </c>
      <c r="C51" s="6">
        <v>1114.0747711376628</v>
      </c>
      <c r="D51" s="6">
        <v>2234323.4999999986</v>
      </c>
      <c r="E51" s="6">
        <v>432978</v>
      </c>
      <c r="F51" s="6">
        <v>2489203.4419100001</v>
      </c>
      <c r="G51" s="20"/>
      <c r="H51" s="20"/>
      <c r="I51" s="20"/>
    </row>
    <row r="52" spans="1:12" x14ac:dyDescent="0.25">
      <c r="A52" s="22" t="s">
        <v>168</v>
      </c>
      <c r="B52" s="12">
        <v>172.2467611396969</v>
      </c>
      <c r="C52" s="6">
        <v>1133.0402417580883</v>
      </c>
      <c r="D52" s="6">
        <v>2306892.8333333321</v>
      </c>
      <c r="E52" s="6">
        <v>450219</v>
      </c>
      <c r="F52" s="6">
        <v>2613802.41359</v>
      </c>
      <c r="G52" s="20"/>
      <c r="H52" s="20"/>
      <c r="I52" s="20"/>
    </row>
    <row r="53" spans="1:12" x14ac:dyDescent="0.25">
      <c r="A53" s="22" t="s">
        <v>169</v>
      </c>
      <c r="B53" s="12">
        <v>170.33886117726982</v>
      </c>
      <c r="C53" s="6">
        <v>1115.7525148003258</v>
      </c>
      <c r="D53" s="6">
        <v>2397624.7499999977</v>
      </c>
      <c r="E53" s="6">
        <v>455683</v>
      </c>
      <c r="F53" s="6">
        <v>2675155.8443599995</v>
      </c>
      <c r="G53" s="20"/>
      <c r="H53" s="20"/>
      <c r="I53" s="20"/>
    </row>
    <row r="54" spans="1:12" x14ac:dyDescent="0.25">
      <c r="A54" s="22" t="s">
        <v>363</v>
      </c>
      <c r="B54" s="12">
        <v>165.48215847318986</v>
      </c>
      <c r="C54" s="6">
        <v>1130.6114433965829</v>
      </c>
      <c r="D54" s="6">
        <v>2467492.3333333312</v>
      </c>
      <c r="E54" s="6">
        <v>461658</v>
      </c>
      <c r="F54" s="6">
        <v>2789775.06856</v>
      </c>
      <c r="G54" s="20"/>
      <c r="H54" s="20"/>
      <c r="I54" s="20"/>
      <c r="J54" s="20"/>
      <c r="K54" s="20"/>
      <c r="L54" s="20"/>
    </row>
    <row r="56" spans="1:12" x14ac:dyDescent="0.25">
      <c r="B56" s="20"/>
      <c r="C56" s="20"/>
      <c r="D56" s="20"/>
    </row>
    <row r="72" spans="1:372" x14ac:dyDescent="0.25">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5"/>
      <c r="EY72" s="35"/>
      <c r="EZ72" s="35"/>
      <c r="FA72" s="35"/>
      <c r="FB72" s="35"/>
      <c r="FC72" s="35"/>
      <c r="FD72" s="35"/>
      <c r="FE72" s="35"/>
      <c r="FF72" s="35"/>
      <c r="FG72" s="35"/>
      <c r="FH72" s="35"/>
      <c r="FI72" s="35"/>
      <c r="FJ72" s="35"/>
      <c r="FK72" s="35"/>
      <c r="FL72" s="35"/>
      <c r="FM72" s="35"/>
      <c r="FN72" s="35"/>
      <c r="FO72" s="35"/>
      <c r="FP72" s="35"/>
      <c r="FQ72" s="35"/>
      <c r="FR72" s="35"/>
      <c r="FS72" s="35"/>
      <c r="FT72" s="35"/>
      <c r="FU72" s="35"/>
      <c r="FV72" s="35"/>
      <c r="FW72" s="35"/>
      <c r="FX72" s="35"/>
      <c r="FY72" s="35"/>
      <c r="FZ72" s="35"/>
      <c r="GA72" s="35"/>
      <c r="GB72" s="35"/>
      <c r="GC72" s="35"/>
      <c r="GD72" s="35"/>
      <c r="GE72" s="35"/>
      <c r="GF72" s="35"/>
      <c r="GG72" s="35"/>
      <c r="GH72" s="35"/>
      <c r="GI72" s="35"/>
      <c r="GJ72" s="35"/>
      <c r="GK72" s="35"/>
      <c r="GL72" s="35"/>
      <c r="GM72" s="35"/>
      <c r="GN72" s="35"/>
      <c r="GO72" s="35"/>
      <c r="GP72" s="35"/>
      <c r="GQ72" s="35"/>
      <c r="GR72" s="35"/>
      <c r="GS72" s="35"/>
      <c r="GT72" s="35"/>
      <c r="GU72" s="35"/>
      <c r="GV72" s="35"/>
      <c r="GW72" s="35"/>
      <c r="GX72" s="35"/>
      <c r="GY72" s="35"/>
      <c r="GZ72" s="35"/>
      <c r="HA72" s="35"/>
      <c r="HB72" s="35"/>
      <c r="HC72" s="35"/>
      <c r="HD72" s="35"/>
      <c r="HE72" s="35"/>
      <c r="HF72" s="35"/>
      <c r="HG72" s="35"/>
      <c r="HH72" s="35"/>
      <c r="HI72" s="35"/>
      <c r="HJ72" s="35"/>
      <c r="HK72" s="35"/>
      <c r="HL72" s="35"/>
      <c r="HM72" s="35"/>
      <c r="HN72" s="35"/>
      <c r="HO72" s="35"/>
      <c r="HP72" s="35"/>
      <c r="HQ72" s="35"/>
      <c r="HR72" s="35"/>
      <c r="HS72" s="35"/>
      <c r="HT72" s="35"/>
      <c r="HU72" s="35"/>
      <c r="HV72" s="35"/>
      <c r="HW72" s="35"/>
      <c r="HX72" s="35"/>
      <c r="HY72" s="35"/>
      <c r="HZ72" s="35"/>
      <c r="IA72" s="35"/>
      <c r="IB72" s="35"/>
      <c r="IC72" s="35"/>
      <c r="ID72" s="35"/>
      <c r="IE72" s="35"/>
      <c r="IF72" s="35"/>
      <c r="IG72" s="35"/>
      <c r="IH72" s="35"/>
      <c r="II72" s="35"/>
      <c r="IJ72" s="35"/>
      <c r="IK72" s="35"/>
      <c r="IL72" s="35"/>
      <c r="IM72" s="35"/>
      <c r="IN72" s="35"/>
      <c r="IO72" s="35"/>
      <c r="IP72" s="35"/>
      <c r="IQ72" s="35"/>
      <c r="IR72" s="35"/>
      <c r="IS72" s="35"/>
      <c r="IT72" s="35"/>
      <c r="IU72" s="35"/>
      <c r="IV72" s="35"/>
      <c r="IW72" s="35"/>
      <c r="IX72" s="35"/>
      <c r="IY72" s="35"/>
      <c r="IZ72" s="35"/>
      <c r="JA72" s="35"/>
      <c r="JB72" s="35"/>
      <c r="JC72" s="35"/>
      <c r="JD72" s="35"/>
      <c r="JE72" s="35"/>
      <c r="JF72" s="35"/>
      <c r="JG72" s="35"/>
      <c r="JH72" s="35"/>
      <c r="JI72" s="35"/>
      <c r="JJ72" s="35"/>
      <c r="JK72" s="35"/>
      <c r="JL72" s="35"/>
      <c r="JM72" s="35"/>
      <c r="JN72" s="35"/>
      <c r="JO72" s="35"/>
      <c r="JP72" s="35"/>
      <c r="JQ72" s="35"/>
      <c r="JR72" s="35"/>
      <c r="JS72" s="35"/>
      <c r="JT72" s="35"/>
      <c r="JU72" s="35"/>
      <c r="JV72" s="35"/>
      <c r="JW72" s="35"/>
      <c r="JX72" s="35"/>
      <c r="JY72" s="35"/>
      <c r="JZ72" s="35"/>
      <c r="KA72" s="35"/>
      <c r="KB72" s="35"/>
      <c r="KC72" s="35"/>
      <c r="KD72" s="35"/>
      <c r="KE72" s="35"/>
      <c r="KF72" s="35"/>
      <c r="KG72" s="35"/>
      <c r="KH72" s="35"/>
      <c r="KI72" s="35"/>
      <c r="KJ72" s="35"/>
      <c r="KK72" s="35"/>
      <c r="KL72" s="35"/>
      <c r="KM72" s="35"/>
      <c r="KN72" s="35"/>
      <c r="KO72" s="35"/>
      <c r="KP72" s="35"/>
      <c r="KQ72" s="35"/>
      <c r="KR72" s="35"/>
      <c r="KS72" s="35"/>
      <c r="KT72" s="35"/>
      <c r="KU72" s="35"/>
      <c r="KV72" s="35"/>
      <c r="KW72" s="35"/>
      <c r="KX72" s="35"/>
      <c r="KY72" s="35"/>
      <c r="KZ72" s="35"/>
      <c r="LA72" s="35"/>
      <c r="LB72" s="35"/>
      <c r="LC72" s="35"/>
      <c r="LD72" s="35"/>
      <c r="LE72" s="35"/>
      <c r="LF72" s="35"/>
      <c r="LG72" s="35"/>
      <c r="LH72" s="35"/>
      <c r="LI72" s="35"/>
      <c r="LJ72" s="35"/>
      <c r="LK72" s="35"/>
      <c r="LL72" s="35"/>
      <c r="LM72" s="35"/>
      <c r="LN72" s="35"/>
      <c r="LO72" s="35"/>
      <c r="LP72" s="35"/>
      <c r="LQ72" s="35"/>
      <c r="LR72" s="35"/>
      <c r="LS72" s="35"/>
      <c r="LT72" s="35"/>
      <c r="LU72" s="35"/>
      <c r="LV72" s="35"/>
      <c r="LW72" s="35"/>
      <c r="LX72" s="35"/>
      <c r="LY72" s="35"/>
      <c r="LZ72" s="35"/>
      <c r="MA72" s="35"/>
      <c r="MB72" s="35"/>
      <c r="MC72" s="35"/>
      <c r="MD72" s="35"/>
      <c r="ME72" s="35"/>
      <c r="MF72" s="35"/>
      <c r="MG72" s="35"/>
      <c r="MH72" s="35"/>
      <c r="MI72" s="35"/>
      <c r="MJ72" s="35"/>
      <c r="MK72" s="35"/>
      <c r="ML72" s="35"/>
      <c r="MM72" s="35"/>
      <c r="MN72" s="35"/>
      <c r="MO72" s="35"/>
      <c r="MP72" s="35"/>
      <c r="MQ72" s="35"/>
      <c r="MR72" s="35"/>
      <c r="MS72" s="35"/>
      <c r="MT72" s="35"/>
      <c r="MU72" s="35"/>
      <c r="MV72" s="35"/>
      <c r="MW72" s="35"/>
      <c r="MX72" s="35"/>
      <c r="MY72" s="35"/>
      <c r="MZ72" s="35"/>
      <c r="NA72" s="35"/>
      <c r="NB72" s="35"/>
      <c r="NC72" s="35"/>
      <c r="ND72" s="35"/>
      <c r="NE72" s="35"/>
      <c r="NF72" s="35"/>
      <c r="NG72" s="35"/>
      <c r="NH72" s="35"/>
    </row>
    <row r="76" spans="1:372" x14ac:dyDescent="0.25">
      <c r="A76" s="35"/>
      <c r="B76" s="35"/>
      <c r="C76" s="35"/>
      <c r="E76" s="35"/>
    </row>
    <row r="77" spans="1:372" x14ac:dyDescent="0.25">
      <c r="A77" s="35"/>
      <c r="B77" s="35"/>
      <c r="C77" s="35"/>
      <c r="E77" s="35"/>
    </row>
    <row r="78" spans="1:372" x14ac:dyDescent="0.25">
      <c r="A78" s="35"/>
      <c r="B78" s="35"/>
      <c r="C78" s="35"/>
      <c r="E78" s="35"/>
    </row>
    <row r="79" spans="1:372" x14ac:dyDescent="0.25">
      <c r="A79" s="35"/>
      <c r="B79" s="35"/>
      <c r="C79" s="35"/>
      <c r="E79" s="35"/>
    </row>
    <row r="80" spans="1:372" x14ac:dyDescent="0.25">
      <c r="A80" s="35"/>
      <c r="B80" s="35"/>
      <c r="C80" s="35"/>
      <c r="E80" s="35"/>
    </row>
    <row r="81" spans="1:5" x14ac:dyDescent="0.25">
      <c r="A81" s="35"/>
      <c r="B81" s="35"/>
      <c r="C81" s="35"/>
      <c r="E81" s="35"/>
    </row>
    <row r="82" spans="1:5" x14ac:dyDescent="0.25">
      <c r="A82" s="35"/>
      <c r="B82" s="35"/>
      <c r="C82" s="35"/>
      <c r="E82" s="35"/>
    </row>
    <row r="83" spans="1:5" x14ac:dyDescent="0.25">
      <c r="A83" s="35"/>
      <c r="B83" s="35"/>
      <c r="C83" s="35"/>
      <c r="E83" s="35"/>
    </row>
    <row r="84" spans="1:5" x14ac:dyDescent="0.25">
      <c r="A84" s="35"/>
      <c r="B84" s="35"/>
      <c r="C84" s="35"/>
      <c r="E84" s="35"/>
    </row>
    <row r="85" spans="1:5" x14ac:dyDescent="0.25">
      <c r="A85" s="35"/>
      <c r="B85" s="35"/>
      <c r="C85" s="35"/>
      <c r="E85" s="35"/>
    </row>
    <row r="86" spans="1:5" x14ac:dyDescent="0.25">
      <c r="A86" s="35"/>
      <c r="B86" s="35"/>
      <c r="C86" s="35"/>
      <c r="E86" s="35"/>
    </row>
    <row r="87" spans="1:5" x14ac:dyDescent="0.25">
      <c r="A87" s="35"/>
      <c r="B87" s="35"/>
      <c r="C87" s="35"/>
      <c r="E87" s="35"/>
    </row>
    <row r="88" spans="1:5" x14ac:dyDescent="0.25">
      <c r="A88" s="149"/>
      <c r="B88" s="149"/>
      <c r="C88" s="149"/>
      <c r="E88" s="149"/>
    </row>
    <row r="111" spans="12:12" x14ac:dyDescent="0.25">
      <c r="L111" s="35"/>
    </row>
    <row r="112" spans="12:12" x14ac:dyDescent="0.25">
      <c r="L112" s="35"/>
    </row>
    <row r="113" spans="12:12" x14ac:dyDescent="0.25">
      <c r="L113" s="35"/>
    </row>
    <row r="114" spans="12:12" x14ac:dyDescent="0.25">
      <c r="L114" s="35"/>
    </row>
    <row r="115" spans="12:12" x14ac:dyDescent="0.25">
      <c r="L115" s="35"/>
    </row>
    <row r="116" spans="12:12" x14ac:dyDescent="0.25">
      <c r="L116" s="35"/>
    </row>
    <row r="117" spans="12:12" x14ac:dyDescent="0.25">
      <c r="L117" s="35"/>
    </row>
    <row r="118" spans="12:12" x14ac:dyDescent="0.25">
      <c r="L118" s="35"/>
    </row>
    <row r="119" spans="12:12" x14ac:dyDescent="0.25">
      <c r="L119" s="35"/>
    </row>
    <row r="120" spans="12:12" x14ac:dyDescent="0.25">
      <c r="L120" s="35"/>
    </row>
    <row r="121" spans="12:12" x14ac:dyDescent="0.25">
      <c r="L121" s="35"/>
    </row>
    <row r="122" spans="12:12" x14ac:dyDescent="0.25">
      <c r="L122" s="35"/>
    </row>
    <row r="123" spans="12:12" x14ac:dyDescent="0.25">
      <c r="L123" s="35"/>
    </row>
    <row r="124" spans="12:12" x14ac:dyDescent="0.25">
      <c r="L124" s="35"/>
    </row>
    <row r="125" spans="12:12" x14ac:dyDescent="0.25">
      <c r="L125" s="35"/>
    </row>
    <row r="126" spans="12:12" x14ac:dyDescent="0.25">
      <c r="L126" s="35"/>
    </row>
    <row r="127" spans="12:12" x14ac:dyDescent="0.25">
      <c r="L127" s="35"/>
    </row>
    <row r="128" spans="12:12" x14ac:dyDescent="0.25">
      <c r="L128" s="35"/>
    </row>
    <row r="129" spans="12:12" x14ac:dyDescent="0.25">
      <c r="L129" s="35"/>
    </row>
    <row r="130" spans="12:12" x14ac:dyDescent="0.25">
      <c r="L130" s="35"/>
    </row>
    <row r="131" spans="12:12" x14ac:dyDescent="0.25">
      <c r="L131" s="35"/>
    </row>
    <row r="132" spans="12:12" x14ac:dyDescent="0.25">
      <c r="L132" s="35"/>
    </row>
    <row r="133" spans="12:12" x14ac:dyDescent="0.25">
      <c r="L133" s="35"/>
    </row>
    <row r="134" spans="12:12" x14ac:dyDescent="0.25">
      <c r="L134" s="35"/>
    </row>
    <row r="135" spans="12:12" x14ac:dyDescent="0.25">
      <c r="L135" s="35"/>
    </row>
    <row r="136" spans="12:12" x14ac:dyDescent="0.25">
      <c r="L136" s="35"/>
    </row>
    <row r="137" spans="12:12" x14ac:dyDescent="0.25">
      <c r="L137" s="35"/>
    </row>
    <row r="138" spans="12:12" x14ac:dyDescent="0.25">
      <c r="L138" s="35"/>
    </row>
    <row r="139" spans="12:12" x14ac:dyDescent="0.25">
      <c r="L139" s="35"/>
    </row>
    <row r="140" spans="12:12" x14ac:dyDescent="0.25">
      <c r="L140" s="35"/>
    </row>
    <row r="141" spans="12:12" x14ac:dyDescent="0.25">
      <c r="L141" s="35"/>
    </row>
    <row r="142" spans="12:12" x14ac:dyDescent="0.25">
      <c r="L142" s="35"/>
    </row>
    <row r="143" spans="12:12" x14ac:dyDescent="0.25">
      <c r="L143" s="35"/>
    </row>
    <row r="144" spans="12:12" x14ac:dyDescent="0.25">
      <c r="L144" s="35"/>
    </row>
    <row r="145" spans="12:12" x14ac:dyDescent="0.25">
      <c r="L145" s="35"/>
    </row>
    <row r="146" spans="12:12" x14ac:dyDescent="0.25">
      <c r="L146" s="35"/>
    </row>
    <row r="147" spans="12:12" x14ac:dyDescent="0.25">
      <c r="L147" s="35"/>
    </row>
    <row r="148" spans="12:12" x14ac:dyDescent="0.25">
      <c r="L148" s="35"/>
    </row>
    <row r="149" spans="12:12" x14ac:dyDescent="0.25">
      <c r="L149" s="35"/>
    </row>
    <row r="150" spans="12:12" x14ac:dyDescent="0.25">
      <c r="L150" s="35"/>
    </row>
    <row r="151" spans="12:12" x14ac:dyDescent="0.25">
      <c r="L151" s="35"/>
    </row>
    <row r="152" spans="12:12" x14ac:dyDescent="0.25">
      <c r="L152" s="35"/>
    </row>
    <row r="153" spans="12:12" x14ac:dyDescent="0.25">
      <c r="L153" s="35"/>
    </row>
    <row r="154" spans="12:12" x14ac:dyDescent="0.25">
      <c r="L154" s="35"/>
    </row>
    <row r="155" spans="12:12" x14ac:dyDescent="0.25">
      <c r="L155" s="35"/>
    </row>
    <row r="156" spans="12:12" x14ac:dyDescent="0.25">
      <c r="L156" s="35"/>
    </row>
    <row r="157" spans="12:12" x14ac:dyDescent="0.25">
      <c r="L157" s="35"/>
    </row>
    <row r="158" spans="12:12" x14ac:dyDescent="0.25">
      <c r="L158" s="35"/>
    </row>
    <row r="159" spans="12:12" x14ac:dyDescent="0.25">
      <c r="L159" s="35"/>
    </row>
    <row r="160" spans="12:12" x14ac:dyDescent="0.25">
      <c r="L160" s="35"/>
    </row>
    <row r="161" spans="12:12" x14ac:dyDescent="0.25">
      <c r="L161" s="35"/>
    </row>
    <row r="162" spans="12:12" x14ac:dyDescent="0.25">
      <c r="L162" s="35"/>
    </row>
    <row r="163" spans="12:12" x14ac:dyDescent="0.25">
      <c r="L163" s="35"/>
    </row>
    <row r="164" spans="12:12" x14ac:dyDescent="0.25">
      <c r="L164" s="35"/>
    </row>
    <row r="165" spans="12:12" x14ac:dyDescent="0.25">
      <c r="L165" s="35"/>
    </row>
    <row r="166" spans="12:12" x14ac:dyDescent="0.25">
      <c r="L166" s="35"/>
    </row>
    <row r="167" spans="12:12" x14ac:dyDescent="0.25">
      <c r="L167" s="35"/>
    </row>
    <row r="168" spans="12:12" x14ac:dyDescent="0.25">
      <c r="L168" s="35"/>
    </row>
    <row r="169" spans="12:12" x14ac:dyDescent="0.25">
      <c r="L169" s="35"/>
    </row>
    <row r="170" spans="12:12" x14ac:dyDescent="0.25">
      <c r="L170" s="35"/>
    </row>
    <row r="171" spans="12:12" x14ac:dyDescent="0.25">
      <c r="L171" s="35"/>
    </row>
    <row r="172" spans="12:12" x14ac:dyDescent="0.25">
      <c r="L172" s="35"/>
    </row>
    <row r="173" spans="12:12" x14ac:dyDescent="0.25">
      <c r="L173" s="35"/>
    </row>
    <row r="174" spans="12:12" x14ac:dyDescent="0.25">
      <c r="L174" s="35"/>
    </row>
    <row r="175" spans="12:12" x14ac:dyDescent="0.25">
      <c r="L175" s="35"/>
    </row>
    <row r="176" spans="12:12" x14ac:dyDescent="0.25">
      <c r="L176" s="35"/>
    </row>
    <row r="177" spans="12:12" x14ac:dyDescent="0.25">
      <c r="L177" s="35"/>
    </row>
    <row r="178" spans="12:12" x14ac:dyDescent="0.25">
      <c r="L178" s="35"/>
    </row>
    <row r="179" spans="12:12" x14ac:dyDescent="0.25">
      <c r="L179" s="35"/>
    </row>
    <row r="180" spans="12:12" x14ac:dyDescent="0.25">
      <c r="L180" s="35"/>
    </row>
    <row r="181" spans="12:12" x14ac:dyDescent="0.25">
      <c r="L181" s="35"/>
    </row>
    <row r="182" spans="12:12" x14ac:dyDescent="0.25">
      <c r="L182" s="35"/>
    </row>
    <row r="183" spans="12:12" x14ac:dyDescent="0.25">
      <c r="L183" s="35"/>
    </row>
    <row r="184" spans="12:12" x14ac:dyDescent="0.25">
      <c r="L184" s="35"/>
    </row>
    <row r="185" spans="12:12" x14ac:dyDescent="0.25">
      <c r="L185" s="35"/>
    </row>
    <row r="186" spans="12:12" x14ac:dyDescent="0.25">
      <c r="L186" s="35"/>
    </row>
    <row r="187" spans="12:12" x14ac:dyDescent="0.25">
      <c r="L187" s="35"/>
    </row>
    <row r="188" spans="12:12" x14ac:dyDescent="0.25">
      <c r="L188" s="35"/>
    </row>
    <row r="189" spans="12:12" x14ac:dyDescent="0.25">
      <c r="L189" s="35"/>
    </row>
    <row r="190" spans="12:12" x14ac:dyDescent="0.25">
      <c r="L190" s="35"/>
    </row>
    <row r="191" spans="12:12" x14ac:dyDescent="0.25">
      <c r="L191" s="35"/>
    </row>
    <row r="192" spans="12:12" x14ac:dyDescent="0.25">
      <c r="L192" s="35"/>
    </row>
    <row r="193" spans="12:12" x14ac:dyDescent="0.25">
      <c r="L193" s="35"/>
    </row>
    <row r="194" spans="12:12" x14ac:dyDescent="0.25">
      <c r="L194" s="35"/>
    </row>
    <row r="195" spans="12:12" x14ac:dyDescent="0.25">
      <c r="L195" s="35"/>
    </row>
    <row r="196" spans="12:12" x14ac:dyDescent="0.25">
      <c r="L196" s="35"/>
    </row>
    <row r="197" spans="12:12" x14ac:dyDescent="0.25">
      <c r="L197" s="35"/>
    </row>
    <row r="198" spans="12:12" x14ac:dyDescent="0.25">
      <c r="L198" s="35"/>
    </row>
    <row r="199" spans="12:12" x14ac:dyDescent="0.25">
      <c r="L199" s="35"/>
    </row>
    <row r="200" spans="12:12" x14ac:dyDescent="0.25">
      <c r="L200" s="35"/>
    </row>
    <row r="201" spans="12:12" x14ac:dyDescent="0.25">
      <c r="L201" s="35"/>
    </row>
    <row r="202" spans="12:12" x14ac:dyDescent="0.25">
      <c r="L202" s="35"/>
    </row>
    <row r="203" spans="12:12" x14ac:dyDescent="0.25">
      <c r="L203" s="35"/>
    </row>
    <row r="204" spans="12:12" x14ac:dyDescent="0.25">
      <c r="L204" s="35"/>
    </row>
    <row r="205" spans="12:12" x14ac:dyDescent="0.25">
      <c r="L205" s="35"/>
    </row>
    <row r="206" spans="12:12" x14ac:dyDescent="0.25">
      <c r="L206" s="35"/>
    </row>
    <row r="207" spans="12:12" x14ac:dyDescent="0.25">
      <c r="L207" s="35"/>
    </row>
    <row r="208" spans="12:12" x14ac:dyDescent="0.25">
      <c r="L208" s="35"/>
    </row>
    <row r="209" spans="12:12" x14ac:dyDescent="0.25">
      <c r="L209" s="35"/>
    </row>
    <row r="210" spans="12:12" x14ac:dyDescent="0.25">
      <c r="L210" s="35"/>
    </row>
    <row r="211" spans="12:12" x14ac:dyDescent="0.25">
      <c r="L211" s="35"/>
    </row>
    <row r="212" spans="12:12" x14ac:dyDescent="0.25">
      <c r="L212" s="35"/>
    </row>
    <row r="213" spans="12:12" x14ac:dyDescent="0.25">
      <c r="L213" s="35"/>
    </row>
    <row r="214" spans="12:12" x14ac:dyDescent="0.25">
      <c r="L214" s="35"/>
    </row>
    <row r="215" spans="12:12" x14ac:dyDescent="0.25">
      <c r="L215" s="35"/>
    </row>
    <row r="216" spans="12:12" x14ac:dyDescent="0.25">
      <c r="L216" s="35"/>
    </row>
    <row r="217" spans="12:12" x14ac:dyDescent="0.25">
      <c r="L217" s="35"/>
    </row>
    <row r="218" spans="12:12" x14ac:dyDescent="0.25">
      <c r="L218" s="35"/>
    </row>
    <row r="219" spans="12:12" x14ac:dyDescent="0.25">
      <c r="L219" s="35"/>
    </row>
    <row r="220" spans="12:12" x14ac:dyDescent="0.25">
      <c r="L220" s="35"/>
    </row>
    <row r="221" spans="12:12" x14ac:dyDescent="0.25">
      <c r="L221" s="35"/>
    </row>
    <row r="222" spans="12:12" x14ac:dyDescent="0.25">
      <c r="L222" s="35"/>
    </row>
    <row r="223" spans="12:12" x14ac:dyDescent="0.25">
      <c r="L223" s="35"/>
    </row>
    <row r="224" spans="12:12" x14ac:dyDescent="0.25">
      <c r="L224" s="35"/>
    </row>
    <row r="225" spans="12:12" x14ac:dyDescent="0.25">
      <c r="L225" s="35"/>
    </row>
    <row r="226" spans="12:12" x14ac:dyDescent="0.25">
      <c r="L226" s="35"/>
    </row>
    <row r="227" spans="12:12" x14ac:dyDescent="0.25">
      <c r="L227" s="35"/>
    </row>
    <row r="228" spans="12:12" x14ac:dyDescent="0.25">
      <c r="L228" s="35"/>
    </row>
    <row r="229" spans="12:12" x14ac:dyDescent="0.25">
      <c r="L229" s="35"/>
    </row>
    <row r="230" spans="12:12" x14ac:dyDescent="0.25">
      <c r="L230" s="35"/>
    </row>
    <row r="231" spans="12:12" x14ac:dyDescent="0.25">
      <c r="L231" s="35"/>
    </row>
    <row r="232" spans="12:12" x14ac:dyDescent="0.25">
      <c r="L232" s="35"/>
    </row>
    <row r="233" spans="12:12" x14ac:dyDescent="0.25">
      <c r="L233" s="35"/>
    </row>
    <row r="234" spans="12:12" x14ac:dyDescent="0.25">
      <c r="L234" s="35"/>
    </row>
    <row r="235" spans="12:12" x14ac:dyDescent="0.25">
      <c r="L235" s="35"/>
    </row>
    <row r="236" spans="12:12" x14ac:dyDescent="0.25">
      <c r="L236" s="35"/>
    </row>
    <row r="237" spans="12:12" x14ac:dyDescent="0.25">
      <c r="L237" s="35"/>
    </row>
    <row r="238" spans="12:12" x14ac:dyDescent="0.25">
      <c r="L238" s="35"/>
    </row>
    <row r="239" spans="12:12" x14ac:dyDescent="0.25">
      <c r="L239" s="35"/>
    </row>
    <row r="240" spans="12:12" x14ac:dyDescent="0.25">
      <c r="L240" s="35"/>
    </row>
    <row r="241" spans="12:12" x14ac:dyDescent="0.25">
      <c r="L241" s="35"/>
    </row>
    <row r="242" spans="12:12" x14ac:dyDescent="0.25">
      <c r="L242" s="35"/>
    </row>
    <row r="243" spans="12:12" x14ac:dyDescent="0.25">
      <c r="L243" s="35"/>
    </row>
    <row r="244" spans="12:12" x14ac:dyDescent="0.25">
      <c r="L244" s="35"/>
    </row>
    <row r="245" spans="12:12" x14ac:dyDescent="0.25">
      <c r="L245" s="35"/>
    </row>
    <row r="246" spans="12:12" x14ac:dyDescent="0.25">
      <c r="L246" s="35"/>
    </row>
    <row r="247" spans="12:12" x14ac:dyDescent="0.25">
      <c r="L247" s="35"/>
    </row>
    <row r="248" spans="12:12" x14ac:dyDescent="0.25">
      <c r="L248" s="35"/>
    </row>
    <row r="249" spans="12:12" x14ac:dyDescent="0.25">
      <c r="L249" s="35"/>
    </row>
    <row r="250" spans="12:12" x14ac:dyDescent="0.25">
      <c r="L250" s="35"/>
    </row>
    <row r="251" spans="12:12" x14ac:dyDescent="0.25">
      <c r="L251" s="35"/>
    </row>
    <row r="252" spans="12:12" x14ac:dyDescent="0.25">
      <c r="L252" s="35"/>
    </row>
    <row r="253" spans="12:12" x14ac:dyDescent="0.25">
      <c r="L253" s="35"/>
    </row>
    <row r="254" spans="12:12" x14ac:dyDescent="0.25">
      <c r="L254" s="35"/>
    </row>
    <row r="255" spans="12:12" x14ac:dyDescent="0.25">
      <c r="L255" s="35"/>
    </row>
    <row r="256" spans="12:12" x14ac:dyDescent="0.25">
      <c r="L256" s="35"/>
    </row>
    <row r="257" spans="12:12" x14ac:dyDescent="0.25">
      <c r="L257" s="35"/>
    </row>
    <row r="258" spans="12:12" x14ac:dyDescent="0.25">
      <c r="L258" s="35"/>
    </row>
    <row r="259" spans="12:12" x14ac:dyDescent="0.25">
      <c r="L259" s="35"/>
    </row>
    <row r="260" spans="12:12" x14ac:dyDescent="0.25">
      <c r="L260" s="35"/>
    </row>
    <row r="261" spans="12:12" x14ac:dyDescent="0.25">
      <c r="L261" s="35"/>
    </row>
    <row r="262" spans="12:12" x14ac:dyDescent="0.25">
      <c r="L262" s="35"/>
    </row>
    <row r="263" spans="12:12" x14ac:dyDescent="0.25">
      <c r="L263" s="35"/>
    </row>
    <row r="264" spans="12:12" x14ac:dyDescent="0.25">
      <c r="L264" s="35"/>
    </row>
    <row r="265" spans="12:12" x14ac:dyDescent="0.25">
      <c r="L265" s="35"/>
    </row>
    <row r="266" spans="12:12" x14ac:dyDescent="0.25">
      <c r="L266" s="35"/>
    </row>
    <row r="267" spans="12:12" x14ac:dyDescent="0.25">
      <c r="L267" s="35"/>
    </row>
    <row r="268" spans="12:12" x14ac:dyDescent="0.25">
      <c r="L268" s="35"/>
    </row>
    <row r="269" spans="12:12" x14ac:dyDescent="0.25">
      <c r="L269" s="35"/>
    </row>
    <row r="270" spans="12:12" x14ac:dyDescent="0.25">
      <c r="L270" s="35"/>
    </row>
    <row r="271" spans="12:12" x14ac:dyDescent="0.25">
      <c r="L271" s="35"/>
    </row>
    <row r="272" spans="12:12" x14ac:dyDescent="0.25">
      <c r="L272" s="35"/>
    </row>
    <row r="273" spans="12:12" x14ac:dyDescent="0.25">
      <c r="L273" s="35"/>
    </row>
    <row r="274" spans="12:12" x14ac:dyDescent="0.25">
      <c r="L274" s="35"/>
    </row>
    <row r="275" spans="12:12" x14ac:dyDescent="0.25">
      <c r="L275" s="35"/>
    </row>
    <row r="276" spans="12:12" x14ac:dyDescent="0.25">
      <c r="L276" s="35"/>
    </row>
    <row r="277" spans="12:12" x14ac:dyDescent="0.25">
      <c r="L277" s="35"/>
    </row>
    <row r="278" spans="12:12" x14ac:dyDescent="0.25">
      <c r="L278" s="35"/>
    </row>
    <row r="279" spans="12:12" x14ac:dyDescent="0.25">
      <c r="L279" s="35"/>
    </row>
    <row r="280" spans="12:12" x14ac:dyDescent="0.25">
      <c r="L280" s="35"/>
    </row>
    <row r="281" spans="12:12" x14ac:dyDescent="0.25">
      <c r="L281" s="35"/>
    </row>
    <row r="282" spans="12:12" x14ac:dyDescent="0.25">
      <c r="L282" s="35"/>
    </row>
    <row r="283" spans="12:12" x14ac:dyDescent="0.25">
      <c r="L283" s="35"/>
    </row>
    <row r="284" spans="12:12" x14ac:dyDescent="0.25">
      <c r="L284" s="35"/>
    </row>
    <row r="285" spans="12:12" x14ac:dyDescent="0.25">
      <c r="L285" s="35"/>
    </row>
    <row r="286" spans="12:12" x14ac:dyDescent="0.25">
      <c r="L286" s="35"/>
    </row>
    <row r="287" spans="12:12" x14ac:dyDescent="0.25">
      <c r="L287" s="35"/>
    </row>
    <row r="288" spans="12:12" x14ac:dyDescent="0.25">
      <c r="L288" s="35"/>
    </row>
    <row r="289" spans="12:12" x14ac:dyDescent="0.25">
      <c r="L289" s="35"/>
    </row>
    <row r="290" spans="12:12" x14ac:dyDescent="0.25">
      <c r="L290" s="35"/>
    </row>
    <row r="291" spans="12:12" x14ac:dyDescent="0.25">
      <c r="L291" s="35"/>
    </row>
    <row r="292" spans="12:12" x14ac:dyDescent="0.25">
      <c r="L292" s="35"/>
    </row>
    <row r="293" spans="12:12" x14ac:dyDescent="0.25">
      <c r="L293" s="35"/>
    </row>
    <row r="294" spans="12:12" x14ac:dyDescent="0.25">
      <c r="L294" s="35"/>
    </row>
    <row r="295" spans="12:12" x14ac:dyDescent="0.25">
      <c r="L295" s="35"/>
    </row>
    <row r="296" spans="12:12" x14ac:dyDescent="0.25">
      <c r="L296" s="35"/>
    </row>
    <row r="297" spans="12:12" x14ac:dyDescent="0.25">
      <c r="L297" s="35"/>
    </row>
    <row r="298" spans="12:12" x14ac:dyDescent="0.25">
      <c r="L298" s="35"/>
    </row>
    <row r="299" spans="12:12" x14ac:dyDescent="0.25">
      <c r="L299" s="35"/>
    </row>
    <row r="300" spans="12:12" x14ac:dyDescent="0.25">
      <c r="L300" s="35"/>
    </row>
    <row r="301" spans="12:12" x14ac:dyDescent="0.25">
      <c r="L301" s="35"/>
    </row>
    <row r="302" spans="12:12" x14ac:dyDescent="0.25">
      <c r="L302" s="35"/>
    </row>
    <row r="303" spans="12:12" x14ac:dyDescent="0.25">
      <c r="L303" s="35"/>
    </row>
    <row r="304" spans="12:12" x14ac:dyDescent="0.25">
      <c r="L304" s="35"/>
    </row>
    <row r="305" spans="12:12" x14ac:dyDescent="0.25">
      <c r="L305" s="35"/>
    </row>
    <row r="306" spans="12:12" x14ac:dyDescent="0.25">
      <c r="L306" s="35"/>
    </row>
    <row r="307" spans="12:12" x14ac:dyDescent="0.25">
      <c r="L307" s="35"/>
    </row>
    <row r="308" spans="12:12" x14ac:dyDescent="0.25">
      <c r="L308" s="35"/>
    </row>
    <row r="309" spans="12:12" x14ac:dyDescent="0.25">
      <c r="L309" s="35"/>
    </row>
    <row r="310" spans="12:12" x14ac:dyDescent="0.25">
      <c r="L310" s="35"/>
    </row>
    <row r="311" spans="12:12" x14ac:dyDescent="0.25">
      <c r="L311" s="35"/>
    </row>
    <row r="312" spans="12:12" x14ac:dyDescent="0.25">
      <c r="L312" s="35"/>
    </row>
    <row r="313" spans="12:12" x14ac:dyDescent="0.25">
      <c r="L313" s="35"/>
    </row>
    <row r="314" spans="12:12" x14ac:dyDescent="0.25">
      <c r="L314" s="35"/>
    </row>
    <row r="315" spans="12:12" x14ac:dyDescent="0.25">
      <c r="L315" s="35"/>
    </row>
    <row r="316" spans="12:12" x14ac:dyDescent="0.25">
      <c r="L316" s="35"/>
    </row>
    <row r="317" spans="12:12" x14ac:dyDescent="0.25">
      <c r="L317" s="35"/>
    </row>
    <row r="318" spans="12:12" x14ac:dyDescent="0.25">
      <c r="L318" s="35"/>
    </row>
    <row r="319" spans="12:12" x14ac:dyDescent="0.25">
      <c r="L319" s="35"/>
    </row>
    <row r="320" spans="12:12" x14ac:dyDescent="0.25">
      <c r="L320" s="35"/>
    </row>
    <row r="321" spans="12:12" x14ac:dyDescent="0.25">
      <c r="L321" s="35"/>
    </row>
    <row r="322" spans="12:12" x14ac:dyDescent="0.25">
      <c r="L322" s="35"/>
    </row>
    <row r="323" spans="12:12" x14ac:dyDescent="0.25">
      <c r="L323" s="35"/>
    </row>
    <row r="324" spans="12:12" x14ac:dyDescent="0.25">
      <c r="L324" s="35"/>
    </row>
    <row r="325" spans="12:12" x14ac:dyDescent="0.25">
      <c r="L325" s="35"/>
    </row>
    <row r="326" spans="12:12" x14ac:dyDescent="0.25">
      <c r="L326" s="35"/>
    </row>
    <row r="327" spans="12:12" x14ac:dyDescent="0.25">
      <c r="L327" s="35"/>
    </row>
    <row r="328" spans="12:12" x14ac:dyDescent="0.25">
      <c r="L328" s="35"/>
    </row>
    <row r="329" spans="12:12" x14ac:dyDescent="0.25">
      <c r="L329" s="35"/>
    </row>
    <row r="330" spans="12:12" x14ac:dyDescent="0.25">
      <c r="L330" s="35"/>
    </row>
    <row r="331" spans="12:12" x14ac:dyDescent="0.25">
      <c r="L331" s="35"/>
    </row>
    <row r="332" spans="12:12" x14ac:dyDescent="0.25">
      <c r="L332" s="35"/>
    </row>
    <row r="333" spans="12:12" x14ac:dyDescent="0.25">
      <c r="L333" s="35"/>
    </row>
    <row r="334" spans="12:12" x14ac:dyDescent="0.25">
      <c r="L334" s="35"/>
    </row>
    <row r="335" spans="12:12" x14ac:dyDescent="0.25">
      <c r="L335" s="35"/>
    </row>
    <row r="336" spans="12:12" x14ac:dyDescent="0.25">
      <c r="L336" s="35"/>
    </row>
    <row r="337" spans="12:12" x14ac:dyDescent="0.25">
      <c r="L337" s="35"/>
    </row>
    <row r="338" spans="12:12" x14ac:dyDescent="0.25">
      <c r="L338" s="35"/>
    </row>
    <row r="339" spans="12:12" x14ac:dyDescent="0.25">
      <c r="L339" s="35"/>
    </row>
    <row r="340" spans="12:12" x14ac:dyDescent="0.25">
      <c r="L340" s="35"/>
    </row>
    <row r="341" spans="12:12" x14ac:dyDescent="0.25">
      <c r="L341" s="35"/>
    </row>
    <row r="342" spans="12:12" x14ac:dyDescent="0.25">
      <c r="L342" s="35"/>
    </row>
    <row r="343" spans="12:12" x14ac:dyDescent="0.25">
      <c r="L343" s="35"/>
    </row>
    <row r="344" spans="12:12" x14ac:dyDescent="0.25">
      <c r="L344" s="35"/>
    </row>
    <row r="345" spans="12:12" x14ac:dyDescent="0.25">
      <c r="L345" s="35"/>
    </row>
    <row r="346" spans="12:12" x14ac:dyDescent="0.25">
      <c r="L346" s="35"/>
    </row>
    <row r="347" spans="12:12" x14ac:dyDescent="0.25">
      <c r="L347" s="35"/>
    </row>
    <row r="348" spans="12:12" x14ac:dyDescent="0.25">
      <c r="L348" s="35"/>
    </row>
    <row r="349" spans="12:12" x14ac:dyDescent="0.25">
      <c r="L349" s="35"/>
    </row>
    <row r="350" spans="12:12" x14ac:dyDescent="0.25">
      <c r="L350" s="35"/>
    </row>
    <row r="351" spans="12:12" x14ac:dyDescent="0.25">
      <c r="L351" s="35"/>
    </row>
    <row r="352" spans="12:12" x14ac:dyDescent="0.25">
      <c r="L352" s="35"/>
    </row>
    <row r="353" spans="12:12" x14ac:dyDescent="0.25">
      <c r="L353" s="35"/>
    </row>
    <row r="354" spans="12:12" x14ac:dyDescent="0.25">
      <c r="L354" s="35"/>
    </row>
    <row r="355" spans="12:12" x14ac:dyDescent="0.25">
      <c r="L355" s="35"/>
    </row>
    <row r="356" spans="12:12" x14ac:dyDescent="0.25">
      <c r="L356" s="35"/>
    </row>
    <row r="357" spans="12:12" x14ac:dyDescent="0.25">
      <c r="L357" s="35"/>
    </row>
    <row r="358" spans="12:12" x14ac:dyDescent="0.25">
      <c r="L358" s="35"/>
    </row>
    <row r="359" spans="12:12" x14ac:dyDescent="0.25">
      <c r="L359" s="35"/>
    </row>
    <row r="360" spans="12:12" x14ac:dyDescent="0.25">
      <c r="L360" s="35"/>
    </row>
    <row r="361" spans="12:12" x14ac:dyDescent="0.25">
      <c r="L361" s="35"/>
    </row>
    <row r="362" spans="12:12" x14ac:dyDescent="0.25">
      <c r="L362" s="35"/>
    </row>
    <row r="363" spans="12:12" x14ac:dyDescent="0.25">
      <c r="L363" s="35"/>
    </row>
    <row r="364" spans="12:12" x14ac:dyDescent="0.25">
      <c r="L364" s="35"/>
    </row>
    <row r="365" spans="12:12" x14ac:dyDescent="0.25">
      <c r="L365" s="35"/>
    </row>
    <row r="366" spans="12:12" x14ac:dyDescent="0.25">
      <c r="L366" s="35"/>
    </row>
    <row r="367" spans="12:12" x14ac:dyDescent="0.25">
      <c r="L367" s="35"/>
    </row>
    <row r="368" spans="12:12" x14ac:dyDescent="0.25">
      <c r="L368" s="35"/>
    </row>
    <row r="369" spans="12:12" x14ac:dyDescent="0.25">
      <c r="L369" s="35"/>
    </row>
    <row r="370" spans="12:12" x14ac:dyDescent="0.25">
      <c r="L370" s="35"/>
    </row>
    <row r="371" spans="12:12" x14ac:dyDescent="0.25">
      <c r="L371" s="35"/>
    </row>
    <row r="372" spans="12:12" x14ac:dyDescent="0.25">
      <c r="L372" s="35"/>
    </row>
    <row r="373" spans="12:12" x14ac:dyDescent="0.25">
      <c r="L373" s="35"/>
    </row>
    <row r="374" spans="12:12" x14ac:dyDescent="0.25">
      <c r="L374" s="35"/>
    </row>
    <row r="375" spans="12:12" x14ac:dyDescent="0.25">
      <c r="L375" s="35"/>
    </row>
    <row r="376" spans="12:12" x14ac:dyDescent="0.25">
      <c r="L376" s="35"/>
    </row>
    <row r="377" spans="12:12" x14ac:dyDescent="0.25">
      <c r="L377" s="35"/>
    </row>
    <row r="378" spans="12:12" x14ac:dyDescent="0.25">
      <c r="L378" s="35"/>
    </row>
    <row r="379" spans="12:12" x14ac:dyDescent="0.25">
      <c r="L379" s="35"/>
    </row>
    <row r="380" spans="12:12" x14ac:dyDescent="0.25">
      <c r="L380" s="35"/>
    </row>
    <row r="381" spans="12:12" x14ac:dyDescent="0.25">
      <c r="L381" s="35"/>
    </row>
    <row r="382" spans="12:12" x14ac:dyDescent="0.25">
      <c r="L382" s="35"/>
    </row>
    <row r="383" spans="12:12" x14ac:dyDescent="0.25">
      <c r="L383" s="35"/>
    </row>
    <row r="384" spans="12:12" x14ac:dyDescent="0.25">
      <c r="L384" s="35"/>
    </row>
    <row r="385" spans="12:12" x14ac:dyDescent="0.25">
      <c r="L385" s="35"/>
    </row>
    <row r="386" spans="12:12" x14ac:dyDescent="0.25">
      <c r="L386" s="35"/>
    </row>
    <row r="387" spans="12:12" x14ac:dyDescent="0.25">
      <c r="L387" s="35"/>
    </row>
    <row r="388" spans="12:12" x14ac:dyDescent="0.25">
      <c r="L388" s="35"/>
    </row>
    <row r="389" spans="12:12" x14ac:dyDescent="0.25">
      <c r="L389" s="35"/>
    </row>
    <row r="390" spans="12:12" x14ac:dyDescent="0.25">
      <c r="L390" s="35"/>
    </row>
    <row r="391" spans="12:12" x14ac:dyDescent="0.25">
      <c r="L391" s="35"/>
    </row>
    <row r="392" spans="12:12" x14ac:dyDescent="0.25">
      <c r="L392" s="35"/>
    </row>
    <row r="393" spans="12:12" x14ac:dyDescent="0.25">
      <c r="L393" s="35"/>
    </row>
    <row r="394" spans="12:12" x14ac:dyDescent="0.25">
      <c r="L394" s="35"/>
    </row>
    <row r="395" spans="12:12" x14ac:dyDescent="0.25">
      <c r="L395" s="35"/>
    </row>
    <row r="396" spans="12:12" x14ac:dyDescent="0.25">
      <c r="L396" s="35"/>
    </row>
    <row r="397" spans="12:12" x14ac:dyDescent="0.25">
      <c r="L397" s="35"/>
    </row>
    <row r="398" spans="12:12" x14ac:dyDescent="0.25">
      <c r="L398" s="35"/>
    </row>
    <row r="399" spans="12:12" x14ac:dyDescent="0.25">
      <c r="L399" s="35"/>
    </row>
    <row r="400" spans="12:12" x14ac:dyDescent="0.25">
      <c r="L400" s="35"/>
    </row>
    <row r="401" spans="12:12" x14ac:dyDescent="0.25">
      <c r="L401" s="35"/>
    </row>
    <row r="402" spans="12:12" x14ac:dyDescent="0.25">
      <c r="L402" s="35"/>
    </row>
    <row r="403" spans="12:12" x14ac:dyDescent="0.25">
      <c r="L403" s="35"/>
    </row>
    <row r="404" spans="12:12" x14ac:dyDescent="0.25">
      <c r="L404" s="35"/>
    </row>
    <row r="405" spans="12:12" x14ac:dyDescent="0.25">
      <c r="L405" s="35"/>
    </row>
    <row r="406" spans="12:12" x14ac:dyDescent="0.25">
      <c r="L406" s="35"/>
    </row>
    <row r="407" spans="12:12" x14ac:dyDescent="0.25">
      <c r="L407" s="35"/>
    </row>
    <row r="408" spans="12:12" x14ac:dyDescent="0.25">
      <c r="L408" s="35"/>
    </row>
    <row r="409" spans="12:12" x14ac:dyDescent="0.25">
      <c r="L409" s="35"/>
    </row>
    <row r="410" spans="12:12" x14ac:dyDescent="0.25">
      <c r="L410" s="35"/>
    </row>
    <row r="411" spans="12:12" x14ac:dyDescent="0.25">
      <c r="L411" s="35"/>
    </row>
    <row r="412" spans="12:12" x14ac:dyDescent="0.25">
      <c r="L412" s="35"/>
    </row>
    <row r="413" spans="12:12" x14ac:dyDescent="0.25">
      <c r="L413" s="35"/>
    </row>
    <row r="414" spans="12:12" x14ac:dyDescent="0.25">
      <c r="L414" s="35"/>
    </row>
    <row r="415" spans="12:12" x14ac:dyDescent="0.25">
      <c r="L415" s="35"/>
    </row>
    <row r="416" spans="12:12" x14ac:dyDescent="0.25">
      <c r="L416" s="35"/>
    </row>
    <row r="417" spans="12:12" x14ac:dyDescent="0.25">
      <c r="L417" s="35"/>
    </row>
    <row r="418" spans="12:12" x14ac:dyDescent="0.25">
      <c r="L418" s="35"/>
    </row>
    <row r="419" spans="12:12" x14ac:dyDescent="0.25">
      <c r="L419" s="35"/>
    </row>
    <row r="420" spans="12:12" x14ac:dyDescent="0.25">
      <c r="L420" s="35"/>
    </row>
    <row r="421" spans="12:12" x14ac:dyDescent="0.25">
      <c r="L421" s="35"/>
    </row>
    <row r="422" spans="12:12" x14ac:dyDescent="0.25">
      <c r="L422" s="35"/>
    </row>
    <row r="423" spans="12:12" x14ac:dyDescent="0.25">
      <c r="L423" s="35"/>
    </row>
    <row r="424" spans="12:12" x14ac:dyDescent="0.25">
      <c r="L424" s="35"/>
    </row>
    <row r="425" spans="12:12" x14ac:dyDescent="0.25">
      <c r="L425" s="35"/>
    </row>
    <row r="426" spans="12:12" x14ac:dyDescent="0.25">
      <c r="L426" s="35"/>
    </row>
    <row r="427" spans="12:12" x14ac:dyDescent="0.25">
      <c r="L427" s="35"/>
    </row>
    <row r="428" spans="12:12" x14ac:dyDescent="0.25">
      <c r="L428" s="35"/>
    </row>
    <row r="429" spans="12:12" x14ac:dyDescent="0.25">
      <c r="L429" s="35"/>
    </row>
    <row r="430" spans="12:12" x14ac:dyDescent="0.25">
      <c r="L430" s="35"/>
    </row>
    <row r="431" spans="12:12" x14ac:dyDescent="0.25">
      <c r="L431" s="35"/>
    </row>
    <row r="432" spans="12:12" x14ac:dyDescent="0.25">
      <c r="L432" s="35"/>
    </row>
    <row r="433" spans="12:12" x14ac:dyDescent="0.25">
      <c r="L433" s="35"/>
    </row>
    <row r="434" spans="12:12" x14ac:dyDescent="0.25">
      <c r="L434" s="35"/>
    </row>
  </sheetData>
  <hyperlinks>
    <hyperlink ref="B2" r:id="rId1" display="Australian National Accounts: State Accounts, 2023-24 financial year | Australian Bureau of Statistics (abs.gov.au)" xr:uid="{6081F119-82EC-4E68-AA2D-B32458DA9C54}"/>
    <hyperlink ref="A11" location="Contents!A1" display="Back to contents" xr:uid="{49EFC936-36EB-47A1-A318-D222644AADCE}"/>
    <hyperlink ref="B3" r:id="rId2" display="https://www.abs.gov.au/statistics/labour/employment-and-unemployment/labour-force-australia/latest-release" xr:uid="{B7C49B58-8B1B-43C9-A70D-632F1A0F18A3}"/>
    <hyperlink ref="B4" r:id="rId3" location="all-data-downloads" display="https://www.abs.gov.au/statistics/labour/employment-and-unemployment/labour-force-australia-detailed/latest-release - all-data-downloads" xr:uid="{A0AD4E2F-2B75-4683-9CE6-F46CB08168AE}"/>
  </hyperlinks>
  <pageMargins left="0.7" right="0.7" top="0.75" bottom="0.75" header="0.3" footer="0.3"/>
  <pageSetup paperSize="9" orientation="portrait" r:id="rId4"/>
  <headerFooter>
    <oddHeader>&amp;C&amp;"Aptos"&amp;10&amp;KFF0000 OFFICIAL&amp;1#_x000D_</oddHeader>
  </headerFooter>
  <drawing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32482-5713-429E-88BA-6512719CE3C6}">
  <sheetPr>
    <tabColor theme="3"/>
  </sheetPr>
  <dimension ref="A1:N70"/>
  <sheetViews>
    <sheetView workbookViewId="0">
      <selection activeCell="B15" sqref="B15"/>
    </sheetView>
  </sheetViews>
  <sheetFormatPr defaultColWidth="8.7109375" defaultRowHeight="15" x14ac:dyDescent="0.25"/>
  <cols>
    <col min="1" max="1" width="20.5703125" customWidth="1"/>
    <col min="2" max="4" width="12.5703125" customWidth="1"/>
    <col min="5" max="8" width="11" customWidth="1"/>
    <col min="9" max="9" width="20.85546875" customWidth="1"/>
    <col min="10" max="10" width="11" customWidth="1"/>
    <col min="13" max="21" width="10.42578125" customWidth="1"/>
  </cols>
  <sheetData>
    <row r="1" spans="1:14" ht="18.75" x14ac:dyDescent="0.3">
      <c r="A1" s="55" t="s">
        <v>680</v>
      </c>
    </row>
    <row r="2" spans="1:14" x14ac:dyDescent="0.25">
      <c r="A2" s="38" t="s">
        <v>78</v>
      </c>
      <c r="B2" s="29" t="s">
        <v>908</v>
      </c>
      <c r="J2" s="30"/>
    </row>
    <row r="3" spans="1:14" x14ac:dyDescent="0.25">
      <c r="A3" s="38" t="s">
        <v>96</v>
      </c>
      <c r="B3" t="s">
        <v>922</v>
      </c>
    </row>
    <row r="4" spans="1:14" x14ac:dyDescent="0.25">
      <c r="A4" s="38" t="s">
        <v>79</v>
      </c>
      <c r="B4" t="s">
        <v>80</v>
      </c>
    </row>
    <row r="5" spans="1:14" x14ac:dyDescent="0.25">
      <c r="A5" s="38" t="s">
        <v>81</v>
      </c>
      <c r="B5" t="s">
        <v>144</v>
      </c>
    </row>
    <row r="6" spans="1:14" x14ac:dyDescent="0.25">
      <c r="A6" s="38" t="s">
        <v>83</v>
      </c>
      <c r="B6" t="s">
        <v>617</v>
      </c>
    </row>
    <row r="7" spans="1:14" x14ac:dyDescent="0.25">
      <c r="A7" s="38" t="s">
        <v>84</v>
      </c>
      <c r="B7" t="s">
        <v>146</v>
      </c>
    </row>
    <row r="8" spans="1:14" x14ac:dyDescent="0.25">
      <c r="A8" s="38" t="s">
        <v>86</v>
      </c>
      <c r="B8" s="44" t="s">
        <v>87</v>
      </c>
    </row>
    <row r="9" spans="1:14" x14ac:dyDescent="0.25">
      <c r="A9" s="29" t="s">
        <v>88</v>
      </c>
      <c r="B9" s="44"/>
    </row>
    <row r="11" spans="1:14" x14ac:dyDescent="0.25">
      <c r="A11" s="38" t="s">
        <v>89</v>
      </c>
    </row>
    <row r="12" spans="1:14" ht="30" x14ac:dyDescent="0.25">
      <c r="B12" s="56" t="s">
        <v>681</v>
      </c>
      <c r="C12" s="56" t="s">
        <v>682</v>
      </c>
      <c r="D12" s="56" t="s">
        <v>683</v>
      </c>
      <c r="G12" s="1"/>
      <c r="H12" s="1"/>
      <c r="I12" s="1"/>
      <c r="L12" s="1"/>
      <c r="M12" s="1"/>
      <c r="N12" s="1"/>
    </row>
    <row r="13" spans="1:14" x14ac:dyDescent="0.25">
      <c r="A13" s="22" t="s">
        <v>630</v>
      </c>
      <c r="B13" s="11">
        <v>56.08</v>
      </c>
      <c r="C13" s="11">
        <v>128.56</v>
      </c>
      <c r="D13" s="11">
        <v>85.57</v>
      </c>
      <c r="F13" s="1"/>
      <c r="G13" s="11"/>
      <c r="H13" s="11"/>
      <c r="I13" s="11"/>
      <c r="K13" s="1"/>
      <c r="L13" s="11"/>
      <c r="M13" s="11"/>
      <c r="N13" s="11"/>
    </row>
    <row r="14" spans="1:14" x14ac:dyDescent="0.25">
      <c r="A14" s="22" t="s">
        <v>631</v>
      </c>
      <c r="B14" s="11">
        <v>57.08</v>
      </c>
      <c r="C14" s="11">
        <v>127.48</v>
      </c>
      <c r="D14" s="11">
        <v>86</v>
      </c>
      <c r="F14" s="1"/>
      <c r="G14" s="11"/>
      <c r="H14" s="11"/>
      <c r="I14" s="11"/>
      <c r="K14" s="1"/>
      <c r="L14" s="11"/>
      <c r="M14" s="11"/>
      <c r="N14" s="11"/>
    </row>
    <row r="15" spans="1:14" x14ac:dyDescent="0.25">
      <c r="A15" s="22" t="s">
        <v>632</v>
      </c>
      <c r="B15" s="11">
        <v>61</v>
      </c>
      <c r="C15" s="11">
        <v>133.30000000000001</v>
      </c>
      <c r="D15" s="11">
        <v>90.93</v>
      </c>
      <c r="F15" s="1"/>
      <c r="G15" s="11"/>
      <c r="H15" s="11"/>
      <c r="I15" s="11"/>
      <c r="K15" s="1"/>
      <c r="L15" s="11"/>
      <c r="M15" s="11"/>
      <c r="N15" s="11"/>
    </row>
    <row r="16" spans="1:14" x14ac:dyDescent="0.25">
      <c r="A16" s="22" t="s">
        <v>633</v>
      </c>
      <c r="B16" s="11">
        <v>62.04</v>
      </c>
      <c r="C16" s="11">
        <v>136.36000000000001</v>
      </c>
      <c r="D16" s="11">
        <v>92.73</v>
      </c>
      <c r="F16" s="1"/>
      <c r="G16" s="11"/>
      <c r="H16" s="11"/>
      <c r="I16" s="11"/>
      <c r="K16" s="1"/>
      <c r="L16" s="11"/>
      <c r="M16" s="11"/>
      <c r="N16" s="11"/>
    </row>
    <row r="17" spans="1:14" x14ac:dyDescent="0.25">
      <c r="A17" s="22" t="s">
        <v>149</v>
      </c>
      <c r="B17" s="11">
        <v>64.61</v>
      </c>
      <c r="C17" s="11">
        <v>137.35</v>
      </c>
      <c r="D17" s="11">
        <v>95.08</v>
      </c>
      <c r="F17" s="1"/>
      <c r="G17" s="11"/>
      <c r="H17" s="11"/>
      <c r="I17" s="11"/>
      <c r="K17" s="1"/>
      <c r="L17" s="11"/>
      <c r="M17" s="11"/>
      <c r="N17" s="11"/>
    </row>
    <row r="18" spans="1:14" x14ac:dyDescent="0.25">
      <c r="A18" s="22" t="s">
        <v>150</v>
      </c>
      <c r="B18" s="11">
        <v>63.91</v>
      </c>
      <c r="C18" s="11">
        <v>135.63</v>
      </c>
      <c r="D18" s="11">
        <v>93.97</v>
      </c>
      <c r="F18" s="1"/>
      <c r="G18" s="11"/>
      <c r="H18" s="11"/>
      <c r="I18" s="11"/>
      <c r="K18" s="1"/>
      <c r="L18" s="11"/>
      <c r="M18" s="11"/>
      <c r="N18" s="11"/>
    </row>
    <row r="19" spans="1:14" x14ac:dyDescent="0.25">
      <c r="A19" s="22" t="s">
        <v>151</v>
      </c>
      <c r="B19" s="11">
        <v>66.02</v>
      </c>
      <c r="C19" s="11">
        <v>133.97</v>
      </c>
      <c r="D19" s="11">
        <v>94.91</v>
      </c>
      <c r="F19" s="1"/>
      <c r="G19" s="11"/>
      <c r="H19" s="11"/>
      <c r="I19" s="11"/>
      <c r="K19" s="1"/>
      <c r="L19" s="11"/>
      <c r="M19" s="11"/>
      <c r="N19" s="11"/>
    </row>
    <row r="20" spans="1:14" x14ac:dyDescent="0.25">
      <c r="A20" s="22" t="s">
        <v>152</v>
      </c>
      <c r="B20" s="11">
        <v>69.06</v>
      </c>
      <c r="C20" s="11">
        <v>132.30000000000001</v>
      </c>
      <c r="D20" s="11">
        <v>96.31</v>
      </c>
      <c r="F20" s="1"/>
      <c r="G20" s="11"/>
      <c r="H20" s="11"/>
      <c r="I20" s="11"/>
      <c r="K20" s="1"/>
      <c r="L20" s="11"/>
      <c r="M20" s="11"/>
      <c r="N20" s="11"/>
    </row>
    <row r="21" spans="1:14" x14ac:dyDescent="0.25">
      <c r="A21" s="22" t="s">
        <v>153</v>
      </c>
      <c r="B21" s="11">
        <v>69.819999999999993</v>
      </c>
      <c r="C21" s="11">
        <v>127.85</v>
      </c>
      <c r="D21" s="11">
        <v>95.1</v>
      </c>
      <c r="F21" s="1"/>
      <c r="G21" s="11"/>
      <c r="H21" s="11"/>
      <c r="I21" s="11"/>
      <c r="K21" s="1"/>
      <c r="L21" s="11"/>
      <c r="M21" s="11"/>
      <c r="N21" s="11"/>
    </row>
    <row r="22" spans="1:14" x14ac:dyDescent="0.25">
      <c r="A22" s="22" t="s">
        <v>154</v>
      </c>
      <c r="B22" s="11">
        <v>71.72</v>
      </c>
      <c r="C22" s="11">
        <v>122.93</v>
      </c>
      <c r="D22" s="11">
        <v>94.42</v>
      </c>
      <c r="F22" s="1"/>
      <c r="G22" s="11"/>
      <c r="H22" s="11"/>
      <c r="I22" s="11"/>
      <c r="K22" s="1"/>
      <c r="L22" s="11"/>
      <c r="M22" s="11"/>
      <c r="N22" s="11"/>
    </row>
    <row r="23" spans="1:14" x14ac:dyDescent="0.25">
      <c r="A23" s="22" t="s">
        <v>155</v>
      </c>
      <c r="B23" s="11">
        <v>78.39</v>
      </c>
      <c r="C23" s="11">
        <v>119.79</v>
      </c>
      <c r="D23" s="11">
        <v>97.18</v>
      </c>
      <c r="F23" s="1"/>
      <c r="G23" s="11"/>
      <c r="H23" s="11"/>
      <c r="I23" s="11"/>
      <c r="K23" s="1"/>
      <c r="L23" s="11"/>
      <c r="M23" s="11"/>
      <c r="N23" s="11"/>
    </row>
    <row r="24" spans="1:14" x14ac:dyDescent="0.25">
      <c r="A24" s="22" t="s">
        <v>156</v>
      </c>
      <c r="B24" s="11">
        <v>77.66</v>
      </c>
      <c r="C24" s="11">
        <v>114.15</v>
      </c>
      <c r="D24" s="11">
        <v>94.25</v>
      </c>
      <c r="F24" s="1"/>
      <c r="G24" s="11"/>
      <c r="H24" s="11"/>
      <c r="I24" s="11"/>
      <c r="K24" s="1"/>
      <c r="L24" s="11"/>
      <c r="M24" s="11"/>
      <c r="N24" s="11"/>
    </row>
    <row r="25" spans="1:14" x14ac:dyDescent="0.25">
      <c r="A25" s="22" t="s">
        <v>157</v>
      </c>
      <c r="B25" s="11">
        <v>82.51</v>
      </c>
      <c r="C25" s="11">
        <v>110.75</v>
      </c>
      <c r="D25" s="11">
        <v>95.2</v>
      </c>
      <c r="F25" s="1"/>
      <c r="G25" s="11"/>
      <c r="H25" s="11"/>
      <c r="I25" s="11"/>
      <c r="K25" s="1"/>
      <c r="L25" s="11"/>
      <c r="M25" s="11"/>
      <c r="N25" s="11"/>
    </row>
    <row r="26" spans="1:14" x14ac:dyDescent="0.25">
      <c r="A26" s="22" t="s">
        <v>158</v>
      </c>
      <c r="B26" s="11">
        <v>85.97</v>
      </c>
      <c r="C26" s="11">
        <v>105.86</v>
      </c>
      <c r="D26" s="11">
        <v>94.78</v>
      </c>
      <c r="F26" s="1"/>
      <c r="G26" s="11"/>
      <c r="H26" s="11"/>
      <c r="I26" s="11"/>
      <c r="K26" s="1"/>
      <c r="L26" s="11"/>
      <c r="M26" s="11"/>
      <c r="N26" s="11"/>
    </row>
    <row r="27" spans="1:14" x14ac:dyDescent="0.25">
      <c r="A27" s="22" t="s">
        <v>159</v>
      </c>
      <c r="B27" s="11">
        <v>93.69</v>
      </c>
      <c r="C27" s="11">
        <v>104.55</v>
      </c>
      <c r="D27" s="11">
        <v>98.11</v>
      </c>
      <c r="F27" s="1"/>
      <c r="G27" s="11"/>
      <c r="H27" s="11"/>
      <c r="I27" s="11"/>
      <c r="K27" s="1"/>
      <c r="L27" s="11"/>
      <c r="M27" s="11"/>
      <c r="N27" s="11"/>
    </row>
    <row r="28" spans="1:14" x14ac:dyDescent="0.25">
      <c r="A28" s="22" t="s">
        <v>160</v>
      </c>
      <c r="B28" s="11">
        <v>95.59</v>
      </c>
      <c r="C28" s="11">
        <v>102.65</v>
      </c>
      <c r="D28" s="11">
        <v>98.16</v>
      </c>
      <c r="F28" s="1"/>
      <c r="G28" s="11"/>
      <c r="H28" s="11"/>
      <c r="I28" s="11"/>
      <c r="K28" s="1"/>
      <c r="L28" s="11"/>
      <c r="M28" s="11"/>
      <c r="N28" s="11"/>
    </row>
    <row r="29" spans="1:14" x14ac:dyDescent="0.25">
      <c r="A29" s="22" t="s">
        <v>161</v>
      </c>
      <c r="B29" s="11">
        <v>100.91</v>
      </c>
      <c r="C29" s="11">
        <v>100.31</v>
      </c>
      <c r="D29" s="11">
        <v>99.92</v>
      </c>
      <c r="F29" s="1"/>
      <c r="G29" s="11"/>
      <c r="H29" s="11"/>
      <c r="I29" s="11"/>
      <c r="K29" s="1"/>
      <c r="L29" s="11"/>
      <c r="M29" s="11"/>
      <c r="N29" s="11"/>
    </row>
    <row r="30" spans="1:14" x14ac:dyDescent="0.25">
      <c r="A30" s="22" t="s">
        <v>162</v>
      </c>
      <c r="B30" s="11">
        <v>98.5</v>
      </c>
      <c r="C30" s="11">
        <v>95.82</v>
      </c>
      <c r="D30" s="11">
        <v>96.5</v>
      </c>
      <c r="F30" s="1"/>
      <c r="G30" s="11"/>
      <c r="H30" s="11"/>
      <c r="I30" s="11"/>
      <c r="K30" s="1"/>
      <c r="L30" s="11"/>
      <c r="M30" s="11"/>
      <c r="N30" s="11"/>
    </row>
    <row r="31" spans="1:14" x14ac:dyDescent="0.25">
      <c r="A31" s="22" t="s">
        <v>163</v>
      </c>
      <c r="B31" s="11">
        <v>101.61</v>
      </c>
      <c r="C31" s="11">
        <v>97.03</v>
      </c>
      <c r="D31" s="11">
        <v>98.57</v>
      </c>
      <c r="F31" s="1"/>
      <c r="G31" s="11"/>
      <c r="H31" s="11"/>
      <c r="I31" s="11"/>
      <c r="K31" s="1"/>
      <c r="L31" s="11"/>
      <c r="M31" s="11"/>
      <c r="N31" s="11"/>
    </row>
    <row r="32" spans="1:14" x14ac:dyDescent="0.25">
      <c r="A32" s="22" t="s">
        <v>164</v>
      </c>
      <c r="B32" s="11">
        <v>100.54</v>
      </c>
      <c r="C32" s="11">
        <v>97.98</v>
      </c>
      <c r="D32" s="11">
        <v>98.66</v>
      </c>
      <c r="F32" s="1"/>
      <c r="G32" s="11"/>
      <c r="H32" s="11"/>
      <c r="I32" s="11"/>
      <c r="K32" s="1"/>
      <c r="L32" s="11"/>
      <c r="M32" s="11"/>
      <c r="N32" s="11"/>
    </row>
    <row r="33" spans="1:14" x14ac:dyDescent="0.25">
      <c r="A33" s="22" t="s">
        <v>165</v>
      </c>
      <c r="B33" s="11">
        <v>102.54</v>
      </c>
      <c r="C33" s="11">
        <v>97.99</v>
      </c>
      <c r="D33" s="11">
        <v>99.43</v>
      </c>
      <c r="F33" s="1"/>
      <c r="G33" s="11"/>
      <c r="H33" s="11"/>
      <c r="I33" s="11"/>
      <c r="K33" s="1"/>
      <c r="L33" s="11"/>
      <c r="M33" s="11"/>
      <c r="N33" s="11"/>
    </row>
    <row r="34" spans="1:14" x14ac:dyDescent="0.25">
      <c r="A34" s="22" t="s">
        <v>166</v>
      </c>
      <c r="B34" s="11">
        <v>105.82</v>
      </c>
      <c r="C34" s="11">
        <v>98.9</v>
      </c>
      <c r="D34" s="11">
        <v>101.13</v>
      </c>
      <c r="F34" s="1"/>
      <c r="G34" s="11"/>
      <c r="H34" s="11"/>
      <c r="I34" s="11"/>
      <c r="K34" s="1"/>
      <c r="L34" s="11"/>
      <c r="M34" s="11"/>
      <c r="N34" s="11"/>
    </row>
    <row r="35" spans="1:14" x14ac:dyDescent="0.25">
      <c r="A35" s="22" t="s">
        <v>167</v>
      </c>
      <c r="B35" s="11">
        <v>101.86</v>
      </c>
      <c r="C35" s="11">
        <v>99.36</v>
      </c>
      <c r="D35" s="11">
        <v>100.17</v>
      </c>
      <c r="F35" s="1"/>
      <c r="G35" s="11"/>
      <c r="H35" s="11"/>
      <c r="I35" s="11"/>
      <c r="K35" s="1"/>
      <c r="L35" s="11"/>
      <c r="M35" s="11"/>
      <c r="N35" s="11"/>
    </row>
    <row r="36" spans="1:14" x14ac:dyDescent="0.25">
      <c r="A36" s="22" t="s">
        <v>168</v>
      </c>
      <c r="B36" s="11">
        <v>99.55</v>
      </c>
      <c r="C36" s="11">
        <v>101.55</v>
      </c>
      <c r="D36" s="11">
        <v>100.85</v>
      </c>
      <c r="F36" s="1"/>
      <c r="G36" s="11"/>
      <c r="H36" s="11"/>
      <c r="I36" s="11"/>
      <c r="K36" s="1"/>
      <c r="L36" s="11"/>
      <c r="M36" s="11"/>
      <c r="N36" s="11"/>
    </row>
    <row r="37" spans="1:14" x14ac:dyDescent="0.25">
      <c r="A37" s="22" t="s">
        <v>169</v>
      </c>
      <c r="B37" s="11">
        <v>100</v>
      </c>
      <c r="C37" s="11">
        <v>100</v>
      </c>
      <c r="D37" s="11">
        <v>100</v>
      </c>
      <c r="F37" s="1"/>
      <c r="G37" s="11"/>
      <c r="H37" s="11"/>
      <c r="I37" s="11"/>
      <c r="K37" s="1"/>
      <c r="L37" s="11"/>
      <c r="M37" s="11"/>
      <c r="N37" s="11"/>
    </row>
    <row r="38" spans="1:14" x14ac:dyDescent="0.25">
      <c r="A38" s="22" t="s">
        <v>363</v>
      </c>
      <c r="B38" s="11">
        <v>95.69</v>
      </c>
      <c r="C38" s="11">
        <v>98.94</v>
      </c>
      <c r="D38" s="11">
        <v>97.69</v>
      </c>
      <c r="F38" s="1"/>
      <c r="G38" s="11"/>
      <c r="H38" s="11"/>
      <c r="I38" s="11"/>
      <c r="K38" s="1"/>
      <c r="L38" s="11"/>
      <c r="M38" s="11"/>
      <c r="N38" s="11"/>
    </row>
    <row r="40" spans="1:14" x14ac:dyDescent="0.25">
      <c r="A40" s="38" t="s">
        <v>92</v>
      </c>
    </row>
    <row r="41" spans="1:14" x14ac:dyDescent="0.25">
      <c r="A41" t="s">
        <v>93</v>
      </c>
    </row>
    <row r="43" spans="1:14" x14ac:dyDescent="0.25">
      <c r="A43" s="38" t="s">
        <v>94</v>
      </c>
    </row>
    <row r="44" spans="1:14" ht="30" x14ac:dyDescent="0.25">
      <c r="B44" s="56" t="s">
        <v>681</v>
      </c>
      <c r="C44" s="56" t="s">
        <v>682</v>
      </c>
      <c r="D44" s="56" t="s">
        <v>683</v>
      </c>
    </row>
    <row r="45" spans="1:14" x14ac:dyDescent="0.25">
      <c r="B45" s="1" t="s">
        <v>104</v>
      </c>
      <c r="C45" s="1" t="s">
        <v>104</v>
      </c>
      <c r="D45" s="1" t="s">
        <v>104</v>
      </c>
    </row>
    <row r="46" spans="1:14" x14ac:dyDescent="0.25">
      <c r="A46" s="22" t="s">
        <v>631</v>
      </c>
      <c r="B46" s="11">
        <v>1.783166904422262</v>
      </c>
      <c r="C46" s="11">
        <v>-0.84007467330429186</v>
      </c>
      <c r="D46" s="11">
        <v>0.50251256281408363</v>
      </c>
    </row>
    <row r="47" spans="1:14" x14ac:dyDescent="0.25">
      <c r="A47" s="22" t="s">
        <v>632</v>
      </c>
      <c r="B47" s="11">
        <v>6.8675543097407088</v>
      </c>
      <c r="C47" s="11">
        <v>4.5654220269846224</v>
      </c>
      <c r="D47" s="11">
        <v>5.7325581395348824</v>
      </c>
    </row>
    <row r="48" spans="1:14" x14ac:dyDescent="0.25">
      <c r="A48" s="22" t="s">
        <v>633</v>
      </c>
      <c r="B48" s="11">
        <v>1.7049180327868729</v>
      </c>
      <c r="C48" s="11">
        <v>2.2955738934733683</v>
      </c>
      <c r="D48" s="11">
        <v>1.979544704717906</v>
      </c>
    </row>
    <row r="49" spans="1:4" x14ac:dyDescent="0.25">
      <c r="A49" s="22" t="s">
        <v>149</v>
      </c>
      <c r="B49" s="11">
        <v>4.1424887169567937</v>
      </c>
      <c r="C49" s="11">
        <v>0.72601936051626126</v>
      </c>
      <c r="D49" s="11">
        <v>2.5342391890434524</v>
      </c>
    </row>
    <row r="50" spans="1:4" x14ac:dyDescent="0.25">
      <c r="A50" s="22" t="s">
        <v>150</v>
      </c>
      <c r="B50" s="11">
        <v>-1.0834236186348933</v>
      </c>
      <c r="C50" s="11">
        <v>-1.2522752093192535</v>
      </c>
      <c r="D50" s="11">
        <v>-1.1674379469920115</v>
      </c>
    </row>
    <row r="51" spans="1:4" x14ac:dyDescent="0.25">
      <c r="A51" s="22" t="s">
        <v>151</v>
      </c>
      <c r="B51" s="11">
        <v>3.3015177593490819</v>
      </c>
      <c r="C51" s="11">
        <v>-1.223918012239178</v>
      </c>
      <c r="D51" s="11">
        <v>1.0003192508247327</v>
      </c>
    </row>
    <row r="52" spans="1:4" x14ac:dyDescent="0.25">
      <c r="A52" s="22" t="s">
        <v>152</v>
      </c>
      <c r="B52" s="11">
        <v>4.6046652529536658</v>
      </c>
      <c r="C52" s="11">
        <v>-1.246547734567427</v>
      </c>
      <c r="D52" s="11">
        <v>1.4750816563059876</v>
      </c>
    </row>
    <row r="53" spans="1:4" x14ac:dyDescent="0.25">
      <c r="A53" s="22" t="s">
        <v>153</v>
      </c>
      <c r="B53" s="11">
        <v>1.1004923255140353</v>
      </c>
      <c r="C53" s="11">
        <v>-3.3635676492819511</v>
      </c>
      <c r="D53" s="11">
        <v>-1.2563596718928594</v>
      </c>
    </row>
    <row r="54" spans="1:4" x14ac:dyDescent="0.25">
      <c r="A54" s="22" t="s">
        <v>154</v>
      </c>
      <c r="B54" s="11">
        <v>2.721283299914079</v>
      </c>
      <c r="C54" s="11">
        <v>-3.848259679311683</v>
      </c>
      <c r="D54" s="11">
        <v>-0.71503680336487685</v>
      </c>
    </row>
    <row r="55" spans="1:4" x14ac:dyDescent="0.25">
      <c r="A55" s="22" t="s">
        <v>155</v>
      </c>
      <c r="B55" s="11">
        <v>9.3000557724484132</v>
      </c>
      <c r="C55" s="11">
        <v>-2.554299194663634</v>
      </c>
      <c r="D55" s="11">
        <v>2.9231095106968974</v>
      </c>
    </row>
    <row r="56" spans="1:4" x14ac:dyDescent="0.25">
      <c r="A56" s="22" t="s">
        <v>156</v>
      </c>
      <c r="B56" s="11">
        <v>-0.93124122974870271</v>
      </c>
      <c r="C56" s="11">
        <v>-4.7082394189832177</v>
      </c>
      <c r="D56" s="11">
        <v>-3.0150236674212905</v>
      </c>
    </row>
    <row r="57" spans="1:4" x14ac:dyDescent="0.25">
      <c r="A57" s="22" t="s">
        <v>157</v>
      </c>
      <c r="B57" s="11">
        <v>6.245171259335569</v>
      </c>
      <c r="C57" s="11">
        <v>-2.9785370127025868</v>
      </c>
      <c r="D57" s="11">
        <v>1.0079575596817048</v>
      </c>
    </row>
    <row r="58" spans="1:4" x14ac:dyDescent="0.25">
      <c r="A58" s="22" t="s">
        <v>158</v>
      </c>
      <c r="B58" s="11">
        <v>4.1934310992606916</v>
      </c>
      <c r="C58" s="11">
        <v>-4.4153498871331802</v>
      </c>
      <c r="D58" s="11">
        <v>-0.44117647058823373</v>
      </c>
    </row>
    <row r="59" spans="1:4" x14ac:dyDescent="0.25">
      <c r="A59" s="22" t="s">
        <v>159</v>
      </c>
      <c r="B59" s="11">
        <v>8.9798767011748382</v>
      </c>
      <c r="C59" s="11">
        <v>-1.2374834687322922</v>
      </c>
      <c r="D59" s="11">
        <v>3.5133994513610434</v>
      </c>
    </row>
    <row r="60" spans="1:4" x14ac:dyDescent="0.25">
      <c r="A60" s="22" t="s">
        <v>160</v>
      </c>
      <c r="B60" s="11">
        <v>2.0279645639876165</v>
      </c>
      <c r="C60" s="11">
        <v>-1.8173122907699568</v>
      </c>
      <c r="D60" s="11">
        <v>5.0963204566301101E-2</v>
      </c>
    </row>
    <row r="61" spans="1:4" x14ac:dyDescent="0.25">
      <c r="A61" s="22" t="s">
        <v>161</v>
      </c>
      <c r="B61" s="11">
        <v>5.5654357150329403</v>
      </c>
      <c r="C61" s="11">
        <v>-2.2795908426692657</v>
      </c>
      <c r="D61" s="11">
        <v>1.7929910350448219</v>
      </c>
    </row>
    <row r="62" spans="1:4" x14ac:dyDescent="0.25">
      <c r="A62" s="22" t="s">
        <v>162</v>
      </c>
      <c r="B62" s="11">
        <v>-2.3882667723714168</v>
      </c>
      <c r="C62" s="11">
        <v>-4.4761240155517967</v>
      </c>
      <c r="D62" s="11">
        <v>-3.4227381905524434</v>
      </c>
    </row>
    <row r="63" spans="1:4" x14ac:dyDescent="0.25">
      <c r="A63" s="22" t="s">
        <v>163</v>
      </c>
      <c r="B63" s="11">
        <v>3.1573604060913807</v>
      </c>
      <c r="C63" s="11">
        <v>1.2627843873930455</v>
      </c>
      <c r="D63" s="11">
        <v>2.1450777202072446</v>
      </c>
    </row>
    <row r="64" spans="1:4" x14ac:dyDescent="0.25">
      <c r="A64" s="22" t="s">
        <v>164</v>
      </c>
      <c r="B64" s="11">
        <v>-1.0530459600432973</v>
      </c>
      <c r="C64" s="11">
        <v>0.97907863547357366</v>
      </c>
      <c r="D64" s="11">
        <v>9.1305671096675312E-2</v>
      </c>
    </row>
    <row r="65" spans="1:4" x14ac:dyDescent="0.25">
      <c r="A65" s="22" t="s">
        <v>165</v>
      </c>
      <c r="B65" s="11">
        <v>1.9892580067634835</v>
      </c>
      <c r="C65" s="11">
        <v>1.0206164523363093E-2</v>
      </c>
      <c r="D65" s="11">
        <v>0.78045813906346684</v>
      </c>
    </row>
    <row r="66" spans="1:4" x14ac:dyDescent="0.25">
      <c r="A66" s="22" t="s">
        <v>166</v>
      </c>
      <c r="B66" s="11">
        <v>3.1987517066510485</v>
      </c>
      <c r="C66" s="11">
        <v>0.92866619042759613</v>
      </c>
      <c r="D66" s="11">
        <v>1.7097455496329017</v>
      </c>
    </row>
    <row r="67" spans="1:4" x14ac:dyDescent="0.25">
      <c r="A67" s="22" t="s">
        <v>167</v>
      </c>
      <c r="B67" s="11">
        <v>-3.7422037422037313</v>
      </c>
      <c r="C67" s="11">
        <v>0.46511627906975495</v>
      </c>
      <c r="D67" s="11">
        <v>-0.94927321269652198</v>
      </c>
    </row>
    <row r="68" spans="1:4" x14ac:dyDescent="0.25">
      <c r="A68" s="22" t="s">
        <v>168</v>
      </c>
      <c r="B68" s="11">
        <v>-2.2678185745140467</v>
      </c>
      <c r="C68" s="11">
        <v>2.2041062801932298</v>
      </c>
      <c r="D68" s="11">
        <v>0.67884596186482682</v>
      </c>
    </row>
    <row r="69" spans="1:4" x14ac:dyDescent="0.25">
      <c r="A69" s="22" t="s">
        <v>169</v>
      </c>
      <c r="B69" s="11">
        <v>0.45203415369161615</v>
      </c>
      <c r="C69" s="11">
        <v>-1.5263417035942806</v>
      </c>
      <c r="D69" s="11">
        <v>-0.84283589489340116</v>
      </c>
    </row>
    <row r="70" spans="1:4" x14ac:dyDescent="0.25">
      <c r="A70" s="22" t="s">
        <v>363</v>
      </c>
      <c r="B70" s="11">
        <v>-4.3100000000000023</v>
      </c>
      <c r="C70" s="11">
        <v>-1.0600000000000054</v>
      </c>
      <c r="D70" s="11">
        <v>-2.3100000000000009</v>
      </c>
    </row>
  </sheetData>
  <hyperlinks>
    <hyperlink ref="A9" location="Contents!A1" display="Back to contents" xr:uid="{1CAF1323-72CA-4B26-B0BF-F68E1D7AAE44}"/>
    <hyperlink ref="B2" r:id="rId1" location="data-downloads" display="https://www.abs.gov.au/statistics/industry/industry-overview/estimates-industry-multifactor-productivity/latest-release - data-downloads" xr:uid="{5FFD09A5-17FC-4E4F-9472-A1F78D18E5B7}"/>
  </hyperlinks>
  <pageMargins left="0.7" right="0.7" top="0.75" bottom="0.75" header="0.3" footer="0.3"/>
  <pageSetup paperSize="9" orientation="portrait" r:id="rId2"/>
  <headerFooter>
    <oddHeader>&amp;C&amp;"Aptos"&amp;10&amp;KFF0000 OFFICIAL&amp;1#_x000D_</oddHeader>
  </headerFooter>
  <drawing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759B1-0219-46A4-ACEC-E4AE550E8185}">
  <sheetPr>
    <tabColor theme="3"/>
  </sheetPr>
  <dimension ref="A1:T83"/>
  <sheetViews>
    <sheetView workbookViewId="0">
      <selection activeCell="B15" sqref="B15"/>
    </sheetView>
  </sheetViews>
  <sheetFormatPr defaultColWidth="8.7109375" defaultRowHeight="15" x14ac:dyDescent="0.25"/>
  <cols>
    <col min="1" max="1" width="20.42578125" customWidth="1"/>
    <col min="2" max="8" width="11" customWidth="1"/>
    <col min="9" max="9" width="20.85546875" customWidth="1"/>
    <col min="10" max="10" width="11" customWidth="1"/>
    <col min="13" max="21" width="10.42578125" customWidth="1"/>
  </cols>
  <sheetData>
    <row r="1" spans="1:20" ht="18.75" x14ac:dyDescent="0.3">
      <c r="A1" s="55" t="s">
        <v>684</v>
      </c>
    </row>
    <row r="2" spans="1:20" x14ac:dyDescent="0.25">
      <c r="A2" s="38" t="s">
        <v>78</v>
      </c>
      <c r="B2" s="29" t="s">
        <v>867</v>
      </c>
      <c r="K2" s="30"/>
    </row>
    <row r="3" spans="1:20" x14ac:dyDescent="0.25">
      <c r="A3" s="38"/>
      <c r="B3" s="29" t="s">
        <v>871</v>
      </c>
    </row>
    <row r="4" spans="1:20" x14ac:dyDescent="0.25">
      <c r="A4" s="38" t="s">
        <v>96</v>
      </c>
      <c r="B4" t="s">
        <v>685</v>
      </c>
    </row>
    <row r="5" spans="1:20" x14ac:dyDescent="0.25">
      <c r="A5" s="38" t="s">
        <v>79</v>
      </c>
      <c r="B5" t="s">
        <v>80</v>
      </c>
    </row>
    <row r="6" spans="1:20" x14ac:dyDescent="0.25">
      <c r="A6" s="38" t="s">
        <v>81</v>
      </c>
      <c r="B6" t="s">
        <v>144</v>
      </c>
    </row>
    <row r="7" spans="1:20" x14ac:dyDescent="0.25">
      <c r="A7" s="38" t="s">
        <v>83</v>
      </c>
      <c r="B7" t="s">
        <v>617</v>
      </c>
    </row>
    <row r="8" spans="1:20" x14ac:dyDescent="0.25">
      <c r="A8" s="38" t="s">
        <v>84</v>
      </c>
      <c r="B8" t="s">
        <v>146</v>
      </c>
    </row>
    <row r="9" spans="1:20" x14ac:dyDescent="0.25">
      <c r="A9" s="38" t="s">
        <v>86</v>
      </c>
      <c r="B9" s="44" t="s">
        <v>87</v>
      </c>
    </row>
    <row r="10" spans="1:20" x14ac:dyDescent="0.25">
      <c r="A10" s="29" t="s">
        <v>88</v>
      </c>
      <c r="B10" s="44"/>
    </row>
    <row r="12" spans="1:20" x14ac:dyDescent="0.25">
      <c r="A12" s="38" t="s">
        <v>89</v>
      </c>
    </row>
    <row r="13" spans="1:20" ht="30" x14ac:dyDescent="0.25">
      <c r="B13" s="56" t="s">
        <v>147</v>
      </c>
      <c r="C13" s="56" t="s">
        <v>148</v>
      </c>
      <c r="M13" s="1"/>
      <c r="N13" s="1"/>
      <c r="O13" s="1"/>
      <c r="P13" s="1"/>
      <c r="R13" s="1"/>
      <c r="S13" s="1"/>
      <c r="T13" s="1"/>
    </row>
    <row r="14" spans="1:20" x14ac:dyDescent="0.25">
      <c r="A14" s="22" t="s">
        <v>625</v>
      </c>
      <c r="B14" s="11">
        <v>1.4846114544514899</v>
      </c>
      <c r="C14" s="11">
        <v>1.7419966100151729</v>
      </c>
      <c r="M14" s="11"/>
      <c r="N14" s="11"/>
      <c r="O14" s="11"/>
      <c r="P14" s="11"/>
      <c r="R14" s="11"/>
      <c r="S14" s="11"/>
      <c r="T14" s="11"/>
    </row>
    <row r="15" spans="1:20" x14ac:dyDescent="0.25">
      <c r="A15" s="22" t="s">
        <v>626</v>
      </c>
      <c r="B15" s="11">
        <v>1.6375472664716728</v>
      </c>
      <c r="C15" s="11">
        <v>1.3357772168850257</v>
      </c>
      <c r="M15" s="11"/>
      <c r="N15" s="11"/>
      <c r="O15" s="11"/>
      <c r="P15" s="11"/>
      <c r="R15" s="11"/>
      <c r="S15" s="11"/>
      <c r="T15" s="11"/>
    </row>
    <row r="16" spans="1:20" x14ac:dyDescent="0.25">
      <c r="A16" s="22" t="s">
        <v>627</v>
      </c>
      <c r="B16" s="11">
        <v>1.6076165832359379</v>
      </c>
      <c r="C16" s="11">
        <v>1.6495409052749599</v>
      </c>
      <c r="M16" s="11"/>
      <c r="N16" s="11"/>
      <c r="O16" s="11"/>
      <c r="P16" s="11"/>
      <c r="R16" s="11"/>
      <c r="S16" s="11"/>
      <c r="T16" s="11"/>
    </row>
    <row r="17" spans="1:20" x14ac:dyDescent="0.25">
      <c r="A17" s="22" t="s">
        <v>628</v>
      </c>
      <c r="B17" s="11">
        <v>3.3944479310481279</v>
      </c>
      <c r="C17" s="11">
        <v>2.1829569672506599</v>
      </c>
      <c r="M17" s="11"/>
      <c r="N17" s="11"/>
      <c r="O17" s="11"/>
      <c r="P17" s="11"/>
      <c r="R17" s="11"/>
      <c r="S17" s="11"/>
      <c r="T17" s="11"/>
    </row>
    <row r="18" spans="1:20" x14ac:dyDescent="0.25">
      <c r="A18" s="22" t="s">
        <v>629</v>
      </c>
      <c r="B18" s="11">
        <v>1.5579733118626482</v>
      </c>
      <c r="C18" s="11">
        <v>2.1014900481390875</v>
      </c>
      <c r="M18" s="11"/>
      <c r="N18" s="11"/>
      <c r="O18" s="11"/>
      <c r="P18" s="11"/>
      <c r="R18" s="11"/>
      <c r="S18" s="11"/>
      <c r="T18" s="11"/>
    </row>
    <row r="19" spans="1:20" x14ac:dyDescent="0.25">
      <c r="A19" s="22" t="s">
        <v>630</v>
      </c>
      <c r="B19" s="11">
        <v>1.2931748226972406</v>
      </c>
      <c r="C19" s="11">
        <v>2.2733538121848085</v>
      </c>
      <c r="M19" s="11"/>
      <c r="N19" s="11"/>
      <c r="O19" s="11"/>
      <c r="P19" s="11"/>
      <c r="R19" s="11"/>
      <c r="S19" s="11"/>
      <c r="T19" s="11"/>
    </row>
    <row r="20" spans="1:20" x14ac:dyDescent="0.25">
      <c r="A20" s="22" t="s">
        <v>631</v>
      </c>
      <c r="B20" s="11">
        <v>0.30116666543129611</v>
      </c>
      <c r="C20" s="11">
        <v>1.072404800289517</v>
      </c>
      <c r="M20" s="11"/>
      <c r="N20" s="11"/>
      <c r="O20" s="11"/>
      <c r="P20" s="11"/>
      <c r="R20" s="11"/>
      <c r="S20" s="11"/>
      <c r="T20" s="11"/>
    </row>
    <row r="21" spans="1:20" x14ac:dyDescent="0.25">
      <c r="A21" s="22" t="s">
        <v>632</v>
      </c>
      <c r="B21" s="11">
        <v>0.89008727498716134</v>
      </c>
      <c r="C21" s="11">
        <v>1.4093170952052869</v>
      </c>
      <c r="M21" s="11"/>
      <c r="N21" s="11"/>
      <c r="O21" s="11"/>
      <c r="P21" s="11"/>
      <c r="R21" s="11"/>
      <c r="S21" s="11"/>
      <c r="T21" s="11"/>
    </row>
    <row r="22" spans="1:20" x14ac:dyDescent="0.25">
      <c r="A22" s="22" t="s">
        <v>633</v>
      </c>
      <c r="B22" s="11">
        <v>1.9442340994575869</v>
      </c>
      <c r="C22" s="11">
        <v>2.2667766343707152</v>
      </c>
      <c r="M22" s="11"/>
      <c r="N22" s="11"/>
      <c r="O22" s="11"/>
      <c r="P22" s="11"/>
      <c r="R22" s="11"/>
      <c r="S22" s="11"/>
      <c r="T22" s="11"/>
    </row>
    <row r="23" spans="1:20" x14ac:dyDescent="0.25">
      <c r="A23" s="22" t="s">
        <v>149</v>
      </c>
      <c r="B23" s="11">
        <v>2.3355316457130959</v>
      </c>
      <c r="C23" s="11">
        <v>2.5857739752397135</v>
      </c>
      <c r="M23" s="11"/>
      <c r="N23" s="11"/>
      <c r="O23" s="11"/>
      <c r="P23" s="11"/>
      <c r="R23" s="11"/>
      <c r="S23" s="11"/>
      <c r="T23" s="11"/>
    </row>
    <row r="24" spans="1:20" x14ac:dyDescent="0.25">
      <c r="A24" s="22" t="s">
        <v>150</v>
      </c>
      <c r="B24" s="11">
        <v>2.3545251858726246</v>
      </c>
      <c r="C24" s="11">
        <v>2.5829813765906984</v>
      </c>
      <c r="M24" s="11"/>
      <c r="N24" s="11"/>
      <c r="O24" s="11"/>
      <c r="P24" s="11"/>
      <c r="R24" s="11"/>
      <c r="S24" s="11"/>
      <c r="T24" s="11"/>
    </row>
    <row r="25" spans="1:20" x14ac:dyDescent="0.25">
      <c r="A25" s="22" t="s">
        <v>151</v>
      </c>
      <c r="B25" s="11">
        <v>4.109618115243574</v>
      </c>
      <c r="C25" s="11">
        <v>2.5808887561297178</v>
      </c>
      <c r="M25" s="11"/>
      <c r="N25" s="11"/>
      <c r="O25" s="11"/>
      <c r="P25" s="11"/>
      <c r="R25" s="11"/>
      <c r="S25" s="11"/>
      <c r="T25" s="11"/>
    </row>
    <row r="26" spans="1:20" x14ac:dyDescent="0.25">
      <c r="A26" s="22" t="s">
        <v>152</v>
      </c>
      <c r="B26" s="11">
        <v>4.4737436769183292</v>
      </c>
      <c r="C26" s="11">
        <v>2.1808508194046228</v>
      </c>
      <c r="M26" s="11"/>
      <c r="N26" s="11"/>
      <c r="O26" s="11"/>
      <c r="P26" s="11"/>
      <c r="R26" s="11"/>
      <c r="S26" s="11"/>
      <c r="T26" s="11"/>
    </row>
    <row r="27" spans="1:20" x14ac:dyDescent="0.25">
      <c r="A27" s="22" t="s">
        <v>153</v>
      </c>
      <c r="B27" s="11">
        <v>4.6517267261512618</v>
      </c>
      <c r="C27" s="11">
        <v>2.2234077081087378</v>
      </c>
      <c r="M27" s="11"/>
      <c r="N27" s="11"/>
      <c r="O27" s="11"/>
      <c r="P27" s="11"/>
      <c r="R27" s="11"/>
      <c r="S27" s="11"/>
      <c r="T27" s="11"/>
    </row>
    <row r="28" spans="1:20" x14ac:dyDescent="0.25">
      <c r="A28" s="22" t="s">
        <v>154</v>
      </c>
      <c r="B28" s="11">
        <v>3.7074447926327414</v>
      </c>
      <c r="C28" s="11">
        <v>1.5044873048202012</v>
      </c>
      <c r="M28" s="11"/>
      <c r="N28" s="11"/>
      <c r="O28" s="11"/>
      <c r="P28" s="11"/>
      <c r="R28" s="11"/>
      <c r="S28" s="11"/>
      <c r="T28" s="11"/>
    </row>
    <row r="29" spans="1:20" x14ac:dyDescent="0.25">
      <c r="A29" s="22" t="s">
        <v>155</v>
      </c>
      <c r="B29" s="11">
        <v>3.8967877858237188</v>
      </c>
      <c r="C29" s="11">
        <v>1.6945168517009668</v>
      </c>
      <c r="M29" s="11"/>
      <c r="N29" s="11"/>
      <c r="O29" s="11"/>
      <c r="P29" s="11"/>
      <c r="R29" s="11"/>
      <c r="S29" s="11"/>
      <c r="T29" s="11"/>
    </row>
    <row r="30" spans="1:20" x14ac:dyDescent="0.25">
      <c r="A30" s="22" t="s">
        <v>156</v>
      </c>
      <c r="B30" s="11">
        <v>4.1803676284334124</v>
      </c>
      <c r="C30" s="11">
        <v>2.0460144930926294</v>
      </c>
      <c r="M30" s="11"/>
      <c r="N30" s="11"/>
      <c r="O30" s="11"/>
      <c r="P30" s="11"/>
      <c r="R30" s="11"/>
      <c r="S30" s="11"/>
      <c r="T30" s="11"/>
    </row>
    <row r="31" spans="1:20" x14ac:dyDescent="0.25">
      <c r="A31" s="22" t="s">
        <v>157</v>
      </c>
      <c r="B31" s="11">
        <v>6.2753804935256285</v>
      </c>
      <c r="C31" s="11">
        <v>2.4208082448049062</v>
      </c>
      <c r="M31" s="11"/>
      <c r="N31" s="11"/>
      <c r="O31" s="11"/>
      <c r="P31" s="11"/>
      <c r="R31" s="11"/>
      <c r="S31" s="11"/>
      <c r="T31" s="11"/>
    </row>
    <row r="32" spans="1:20" x14ac:dyDescent="0.25">
      <c r="A32" s="22" t="s">
        <v>158</v>
      </c>
      <c r="B32" s="11">
        <v>5.6936356135747435</v>
      </c>
      <c r="C32" s="11">
        <v>2.0565710658609015</v>
      </c>
      <c r="M32" s="11"/>
      <c r="N32" s="11"/>
      <c r="O32" s="11"/>
      <c r="P32" s="11"/>
      <c r="R32" s="11"/>
      <c r="S32" s="11"/>
      <c r="T32" s="11"/>
    </row>
    <row r="33" spans="1:20" x14ac:dyDescent="0.25">
      <c r="A33" s="22" t="s">
        <v>159</v>
      </c>
      <c r="B33" s="11">
        <v>5.0518407249257713</v>
      </c>
      <c r="C33" s="11">
        <v>1.693033432360358</v>
      </c>
      <c r="M33" s="11"/>
      <c r="N33" s="11"/>
      <c r="O33" s="11"/>
      <c r="P33" s="11"/>
      <c r="R33" s="11"/>
      <c r="S33" s="11"/>
      <c r="T33" s="11"/>
    </row>
    <row r="34" spans="1:20" x14ac:dyDescent="0.25">
      <c r="A34" s="22" t="s">
        <v>160</v>
      </c>
      <c r="B34" s="11">
        <v>4.1281092641359596</v>
      </c>
      <c r="C34" s="11">
        <v>1.2168845298602848</v>
      </c>
      <c r="M34" s="11"/>
      <c r="N34" s="11"/>
      <c r="O34" s="11"/>
      <c r="P34" s="11"/>
      <c r="R34" s="11"/>
      <c r="S34" s="11"/>
      <c r="T34" s="11"/>
    </row>
    <row r="35" spans="1:20" x14ac:dyDescent="0.25">
      <c r="A35" s="22" t="s">
        <v>161</v>
      </c>
      <c r="B35" s="11">
        <v>2.3945821807099366</v>
      </c>
      <c r="C35" s="11">
        <v>0.71621599569802186</v>
      </c>
      <c r="M35" s="11"/>
      <c r="N35" s="11"/>
      <c r="O35" s="11"/>
      <c r="P35" s="11"/>
      <c r="R35" s="11"/>
      <c r="S35" s="11"/>
      <c r="T35" s="11"/>
    </row>
    <row r="36" spans="1:20" x14ac:dyDescent="0.25">
      <c r="A36" s="22" t="s">
        <v>162</v>
      </c>
      <c r="B36" s="11">
        <v>3.7126527500386253E-2</v>
      </c>
      <c r="C36" s="11">
        <v>0.32617531399716793</v>
      </c>
      <c r="M36" s="11"/>
      <c r="N36" s="11"/>
      <c r="O36" s="11"/>
      <c r="P36" s="11"/>
      <c r="R36" s="11"/>
      <c r="S36" s="11"/>
      <c r="T36" s="11"/>
    </row>
    <row r="37" spans="1:20" x14ac:dyDescent="0.25">
      <c r="A37" s="22" t="s">
        <v>163</v>
      </c>
      <c r="B37" s="11">
        <v>-0.58120355114967825</v>
      </c>
      <c r="C37" s="11">
        <v>0.63384077248236359</v>
      </c>
      <c r="M37" s="11"/>
      <c r="N37" s="11"/>
      <c r="O37" s="11"/>
      <c r="P37" s="11"/>
      <c r="R37" s="11"/>
      <c r="S37" s="11"/>
      <c r="T37" s="11"/>
    </row>
    <row r="38" spans="1:20" x14ac:dyDescent="0.25">
      <c r="A38" s="22" t="s">
        <v>164</v>
      </c>
      <c r="B38" s="11">
        <v>-1.3697213485790671</v>
      </c>
      <c r="C38" s="11">
        <v>0.3432921190373639</v>
      </c>
      <c r="M38" s="11"/>
      <c r="N38" s="11"/>
      <c r="O38" s="11"/>
      <c r="P38" s="11"/>
      <c r="R38" s="11"/>
      <c r="S38" s="11"/>
      <c r="T38" s="11"/>
    </row>
    <row r="39" spans="1:20" x14ac:dyDescent="0.25">
      <c r="A39" s="22" t="s">
        <v>165</v>
      </c>
      <c r="B39" s="11">
        <v>-1.7401556002189844</v>
      </c>
      <c r="C39" s="11">
        <v>0.10508191643865405</v>
      </c>
      <c r="M39" s="11"/>
      <c r="N39" s="11"/>
      <c r="O39" s="11"/>
      <c r="P39" s="11"/>
      <c r="R39" s="11"/>
      <c r="S39" s="11"/>
      <c r="T39" s="11"/>
    </row>
    <row r="40" spans="1:20" x14ac:dyDescent="0.25">
      <c r="A40" s="22" t="s">
        <v>166</v>
      </c>
      <c r="B40" s="11">
        <v>-0.85851936302735465</v>
      </c>
      <c r="C40" s="11">
        <v>1.2578319907640578</v>
      </c>
      <c r="M40" s="11"/>
      <c r="N40" s="11"/>
      <c r="O40" s="11"/>
      <c r="P40" s="11"/>
      <c r="R40" s="11"/>
      <c r="S40" s="11"/>
      <c r="T40" s="11"/>
    </row>
    <row r="41" spans="1:20" x14ac:dyDescent="0.25">
      <c r="A41" s="22" t="s">
        <v>167</v>
      </c>
      <c r="B41" s="11">
        <v>-0.40817715254909404</v>
      </c>
      <c r="C41" s="11">
        <v>1.4097276684242876</v>
      </c>
      <c r="M41" s="11"/>
      <c r="N41" s="11"/>
      <c r="O41" s="11"/>
      <c r="P41" s="11"/>
      <c r="R41" s="11"/>
      <c r="S41" s="11"/>
      <c r="T41" s="11"/>
    </row>
    <row r="42" spans="1:20" x14ac:dyDescent="0.25">
      <c r="A42" s="22" t="s">
        <v>168</v>
      </c>
      <c r="B42" s="11">
        <v>-1.8262959493181574</v>
      </c>
      <c r="C42" s="11">
        <v>-0.19737368414315393</v>
      </c>
      <c r="M42" s="11"/>
      <c r="N42" s="11"/>
      <c r="O42" s="11"/>
      <c r="P42" s="11"/>
      <c r="R42" s="11"/>
      <c r="S42" s="11"/>
      <c r="T42" s="11"/>
    </row>
    <row r="43" spans="1:20" x14ac:dyDescent="0.25">
      <c r="A43" s="22" t="s">
        <v>169</v>
      </c>
      <c r="B43" s="11">
        <v>-1.9467036102126634</v>
      </c>
      <c r="C43" s="11">
        <v>-0.40392638607242848</v>
      </c>
      <c r="M43" s="11"/>
      <c r="N43" s="11"/>
      <c r="O43" s="11"/>
      <c r="P43" s="11"/>
      <c r="R43" s="11"/>
      <c r="S43" s="11"/>
      <c r="T43" s="11"/>
    </row>
    <row r="44" spans="1:20" x14ac:dyDescent="0.25">
      <c r="A44" s="22" t="s">
        <v>363</v>
      </c>
      <c r="B44" s="11">
        <v>-0.86220051246443941</v>
      </c>
      <c r="C44" s="11">
        <v>0.26969619430612379</v>
      </c>
      <c r="M44" s="11"/>
      <c r="N44" s="11"/>
      <c r="O44" s="11"/>
      <c r="P44" s="11"/>
      <c r="R44" s="11"/>
      <c r="S44" s="11"/>
      <c r="T44" s="11"/>
    </row>
    <row r="46" spans="1:20" x14ac:dyDescent="0.25">
      <c r="A46" s="38" t="s">
        <v>92</v>
      </c>
    </row>
    <row r="47" spans="1:20" x14ac:dyDescent="0.25">
      <c r="A47" t="s">
        <v>93</v>
      </c>
    </row>
    <row r="49" spans="1:9" x14ac:dyDescent="0.25">
      <c r="A49" s="38" t="s">
        <v>94</v>
      </c>
    </row>
    <row r="50" spans="1:9" ht="30" x14ac:dyDescent="0.25">
      <c r="B50" s="56" t="s">
        <v>147</v>
      </c>
      <c r="C50" s="56" t="s">
        <v>148</v>
      </c>
      <c r="D50" s="1"/>
      <c r="E50" s="1"/>
      <c r="G50" s="1"/>
      <c r="H50" s="1"/>
      <c r="I50" s="1"/>
    </row>
    <row r="51" spans="1:9" x14ac:dyDescent="0.25">
      <c r="B51" s="3" t="s">
        <v>617</v>
      </c>
      <c r="C51" s="3" t="s">
        <v>617</v>
      </c>
      <c r="D51" s="1"/>
      <c r="E51" s="1"/>
      <c r="G51" s="1"/>
      <c r="H51" s="1"/>
      <c r="I51" s="1"/>
    </row>
    <row r="52" spans="1:9" x14ac:dyDescent="0.25">
      <c r="A52" s="22" t="s">
        <v>624</v>
      </c>
      <c r="B52" s="11">
        <v>55.273187182302884</v>
      </c>
      <c r="C52" s="11">
        <v>63.776416832018683</v>
      </c>
      <c r="D52" s="11"/>
      <c r="E52" s="11"/>
      <c r="G52" s="11"/>
      <c r="H52" s="11"/>
      <c r="I52" s="11"/>
    </row>
    <row r="53" spans="1:9" x14ac:dyDescent="0.25">
      <c r="A53" s="22" t="s">
        <v>625</v>
      </c>
      <c r="B53" s="11">
        <v>56.093779250451767</v>
      </c>
      <c r="C53" s="11">
        <v>64.887399851221588</v>
      </c>
      <c r="D53" s="11"/>
      <c r="E53" s="11"/>
      <c r="G53" s="11"/>
      <c r="H53" s="11"/>
      <c r="I53" s="11"/>
    </row>
    <row r="54" spans="1:9" x14ac:dyDescent="0.25">
      <c r="A54" s="22" t="s">
        <v>626</v>
      </c>
      <c r="B54" s="11">
        <v>57.012341399228191</v>
      </c>
      <c r="C54" s="11">
        <v>65.754150955063295</v>
      </c>
      <c r="D54" s="11"/>
      <c r="E54" s="11"/>
      <c r="G54" s="11"/>
      <c r="H54" s="11"/>
      <c r="I54" s="11"/>
    </row>
    <row r="55" spans="1:9" x14ac:dyDescent="0.25">
      <c r="A55" s="22" t="s">
        <v>627</v>
      </c>
      <c r="B55" s="11">
        <v>57.928881254053273</v>
      </c>
      <c r="C55" s="11">
        <v>66.838792571983305</v>
      </c>
      <c r="D55" s="11"/>
      <c r="E55" s="11"/>
      <c r="G55" s="11"/>
      <c r="H55" s="11"/>
      <c r="I55" s="11"/>
    </row>
    <row r="56" spans="1:9" x14ac:dyDescent="0.25">
      <c r="A56" s="22" t="s">
        <v>628</v>
      </c>
      <c r="B56" s="11">
        <v>59.895246965260817</v>
      </c>
      <c r="C56" s="11">
        <v>68.297854651259627</v>
      </c>
      <c r="D56" s="11"/>
      <c r="E56" s="11"/>
      <c r="G56" s="11"/>
      <c r="H56" s="11"/>
      <c r="I56" s="11"/>
    </row>
    <row r="57" spans="1:9" x14ac:dyDescent="0.25">
      <c r="A57" s="22" t="s">
        <v>629</v>
      </c>
      <c r="B57" s="11">
        <v>60.828398928053801</v>
      </c>
      <c r="C57" s="11">
        <v>69.733127269848353</v>
      </c>
      <c r="D57" s="11"/>
      <c r="E57" s="11"/>
      <c r="G57" s="11"/>
      <c r="H57" s="11"/>
      <c r="I57" s="11"/>
    </row>
    <row r="58" spans="1:9" x14ac:dyDescent="0.25">
      <c r="A58" s="22" t="s">
        <v>630</v>
      </c>
      <c r="B58" s="11">
        <v>61.615016468041226</v>
      </c>
      <c r="C58" s="11">
        <v>71.318407976993129</v>
      </c>
      <c r="D58" s="11"/>
      <c r="E58" s="11"/>
      <c r="G58" s="11"/>
      <c r="H58" s="11"/>
      <c r="I58" s="11"/>
    </row>
    <row r="59" spans="1:9" x14ac:dyDescent="0.25">
      <c r="A59" s="22" t="s">
        <v>631</v>
      </c>
      <c r="B59" s="11">
        <v>61.800580358542973</v>
      </c>
      <c r="C59" s="11">
        <v>72.083230007628458</v>
      </c>
      <c r="D59" s="11"/>
      <c r="E59" s="11"/>
      <c r="G59" s="11"/>
      <c r="H59" s="11"/>
      <c r="I59" s="11"/>
    </row>
    <row r="60" spans="1:9" x14ac:dyDescent="0.25">
      <c r="A60" s="22" t="s">
        <v>632</v>
      </c>
      <c r="B60" s="11">
        <v>62.350659460182577</v>
      </c>
      <c r="C60" s="11">
        <v>73.099111290902115</v>
      </c>
      <c r="D60" s="11"/>
      <c r="E60" s="11"/>
      <c r="G60" s="11"/>
      <c r="H60" s="11"/>
      <c r="I60" s="11"/>
    </row>
    <row r="61" spans="1:9" x14ac:dyDescent="0.25">
      <c r="A61" s="22" t="s">
        <v>633</v>
      </c>
      <c r="B61" s="11">
        <v>63.562902242644121</v>
      </c>
      <c r="C61" s="11">
        <v>74.75610486557693</v>
      </c>
      <c r="D61" s="11"/>
      <c r="E61" s="11"/>
      <c r="G61" s="11"/>
      <c r="H61" s="11"/>
      <c r="I61" s="11"/>
    </row>
    <row r="62" spans="1:9" x14ac:dyDescent="0.25">
      <c r="A62" s="22" t="s">
        <v>149</v>
      </c>
      <c r="B62" s="11">
        <v>65.047433939454748</v>
      </c>
      <c r="C62" s="11">
        <v>76.68912877009393</v>
      </c>
      <c r="D62" s="11"/>
      <c r="E62" s="11"/>
      <c r="G62" s="11"/>
      <c r="H62" s="11"/>
      <c r="I62" s="11"/>
    </row>
    <row r="63" spans="1:9" x14ac:dyDescent="0.25">
      <c r="A63" s="22" t="s">
        <v>150</v>
      </c>
      <c r="B63" s="11">
        <v>66.578992154323075</v>
      </c>
      <c r="C63" s="11">
        <v>78.669994684095116</v>
      </c>
      <c r="D63" s="11"/>
      <c r="E63" s="11"/>
      <c r="G63" s="11"/>
      <c r="H63" s="11"/>
      <c r="I63" s="11"/>
    </row>
    <row r="64" spans="1:9" x14ac:dyDescent="0.25">
      <c r="A64" s="22" t="s">
        <v>151</v>
      </c>
      <c r="B64" s="11">
        <v>69.315134476843738</v>
      </c>
      <c r="C64" s="11">
        <v>80.700379731344768</v>
      </c>
      <c r="D64" s="11"/>
      <c r="E64" s="11"/>
      <c r="G64" s="11"/>
      <c r="H64" s="11"/>
      <c r="I64" s="11"/>
    </row>
    <row r="65" spans="1:9" x14ac:dyDescent="0.25">
      <c r="A65" s="22" t="s">
        <v>152</v>
      </c>
      <c r="B65" s="11">
        <v>72.41611592264897</v>
      </c>
      <c r="C65" s="11">
        <v>82.46033462397844</v>
      </c>
      <c r="D65" s="11"/>
      <c r="E65" s="11"/>
      <c r="G65" s="11"/>
      <c r="H65" s="11"/>
      <c r="I65" s="11"/>
    </row>
    <row r="66" spans="1:9" x14ac:dyDescent="0.25">
      <c r="A66" s="22" t="s">
        <v>153</v>
      </c>
      <c r="B66" s="11">
        <v>75.784715741063508</v>
      </c>
      <c r="C66" s="11">
        <v>84.293764060140234</v>
      </c>
      <c r="D66" s="11"/>
      <c r="E66" s="11"/>
      <c r="G66" s="11"/>
      <c r="H66" s="11"/>
      <c r="I66" s="11"/>
    </row>
    <row r="67" spans="1:9" x14ac:dyDescent="0.25">
      <c r="A67" s="22" t="s">
        <v>154</v>
      </c>
      <c r="B67" s="11">
        <v>78.5943922384171</v>
      </c>
      <c r="C67" s="11">
        <v>85.561953039180139</v>
      </c>
      <c r="D67" s="11"/>
      <c r="E67" s="11"/>
      <c r="G67" s="11"/>
      <c r="H67" s="11"/>
      <c r="I67" s="11"/>
    </row>
    <row r="68" spans="1:9" x14ac:dyDescent="0.25">
      <c r="A68" s="22" t="s">
        <v>155</v>
      </c>
      <c r="B68" s="11">
        <v>81.657048915506124</v>
      </c>
      <c r="C68" s="11">
        <v>87.011814752073505</v>
      </c>
      <c r="D68" s="11"/>
      <c r="E68" s="11"/>
      <c r="G68" s="11"/>
      <c r="H68" s="11"/>
      <c r="I68" s="11"/>
    </row>
    <row r="69" spans="1:9" x14ac:dyDescent="0.25">
      <c r="A69" s="22" t="s">
        <v>156</v>
      </c>
      <c r="B69" s="11">
        <v>85.070613754703984</v>
      </c>
      <c r="C69" s="11">
        <v>88.792089092603845</v>
      </c>
      <c r="D69" s="11"/>
      <c r="E69" s="11"/>
      <c r="G69" s="11"/>
      <c r="H69" s="11"/>
      <c r="I69" s="11"/>
    </row>
    <row r="70" spans="1:9" x14ac:dyDescent="0.25">
      <c r="A70" s="22" t="s">
        <v>157</v>
      </c>
      <c r="B70" s="11">
        <v>90.409118455989201</v>
      </c>
      <c r="C70" s="11">
        <v>90.941575306092119</v>
      </c>
      <c r="D70" s="11"/>
      <c r="E70" s="11"/>
      <c r="G70" s="11"/>
      <c r="H70" s="11"/>
      <c r="I70" s="11"/>
    </row>
    <row r="71" spans="1:9" x14ac:dyDescent="0.25">
      <c r="A71" s="22" t="s">
        <v>158</v>
      </c>
      <c r="B71" s="11">
        <v>95.556684222318381</v>
      </c>
      <c r="C71" s="11">
        <v>92.811853430675313</v>
      </c>
      <c r="D71" s="11"/>
      <c r="E71" s="11"/>
      <c r="G71" s="11"/>
      <c r="H71" s="11"/>
      <c r="I71" s="11"/>
    </row>
    <row r="72" spans="1:9" x14ac:dyDescent="0.25">
      <c r="A72" s="22" t="s">
        <v>159</v>
      </c>
      <c r="B72" s="11">
        <v>100.38405571125018</v>
      </c>
      <c r="C72" s="11">
        <v>94.383189138449936</v>
      </c>
      <c r="D72" s="11"/>
      <c r="E72" s="11"/>
      <c r="G72" s="11"/>
      <c r="H72" s="11"/>
      <c r="I72" s="11"/>
    </row>
    <row r="73" spans="1:9" x14ac:dyDescent="0.25">
      <c r="A73" s="22" t="s">
        <v>160</v>
      </c>
      <c r="B73" s="11">
        <v>104.52801921478171</v>
      </c>
      <c r="C73" s="11">
        <v>95.53172356586451</v>
      </c>
      <c r="D73" s="11"/>
      <c r="E73" s="11"/>
      <c r="G73" s="11"/>
      <c r="H73" s="11"/>
      <c r="I73" s="11"/>
    </row>
    <row r="74" spans="1:9" x14ac:dyDescent="0.25">
      <c r="A74" s="22" t="s">
        <v>161</v>
      </c>
      <c r="B74" s="11">
        <v>107.03102853674793</v>
      </c>
      <c r="C74" s="11">
        <v>96.215937051009249</v>
      </c>
      <c r="D74" s="11"/>
      <c r="E74" s="11"/>
      <c r="G74" s="11"/>
      <c r="H74" s="11"/>
      <c r="I74" s="11"/>
    </row>
    <row r="75" spans="1:9" x14ac:dyDescent="0.25">
      <c r="A75" s="22" t="s">
        <v>162</v>
      </c>
      <c r="B75" s="11">
        <v>107.07076544099158</v>
      </c>
      <c r="C75" s="11">
        <v>96.529769685800687</v>
      </c>
      <c r="D75" s="157"/>
      <c r="E75" s="157"/>
      <c r="G75" s="11"/>
      <c r="H75" s="11"/>
      <c r="I75" s="11"/>
    </row>
    <row r="76" spans="1:9" x14ac:dyDescent="0.25">
      <c r="A76" s="22" t="s">
        <v>163</v>
      </c>
      <c r="B76" s="11">
        <v>106.44846635000539</v>
      </c>
      <c r="C76" s="11">
        <v>97.141614723652609</v>
      </c>
      <c r="D76" s="11"/>
      <c r="E76" s="11"/>
      <c r="G76" s="11"/>
      <c r="H76" s="11"/>
      <c r="I76" s="11"/>
    </row>
    <row r="77" spans="1:9" x14ac:dyDescent="0.25">
      <c r="A77" s="22" t="s">
        <v>164</v>
      </c>
      <c r="B77" s="11">
        <v>104.99041898117436</v>
      </c>
      <c r="C77" s="11">
        <v>97.475094231304539</v>
      </c>
      <c r="D77" s="11"/>
      <c r="E77" s="11"/>
      <c r="G77" s="11"/>
      <c r="H77" s="11"/>
      <c r="I77" s="11"/>
    </row>
    <row r="78" spans="1:9" x14ac:dyDescent="0.25">
      <c r="A78" s="22" t="s">
        <v>165</v>
      </c>
      <c r="B78" s="11">
        <v>103.16342232558007</v>
      </c>
      <c r="C78" s="11">
        <v>97.577522928373185</v>
      </c>
      <c r="D78" s="11"/>
      <c r="E78" s="11"/>
      <c r="G78" s="11"/>
      <c r="H78" s="11"/>
      <c r="I78" s="11"/>
    </row>
    <row r="79" spans="1:9" x14ac:dyDescent="0.25">
      <c r="A79" s="22" t="s">
        <v>166</v>
      </c>
      <c r="B79" s="11">
        <v>102.27774436935329</v>
      </c>
      <c r="C79" s="11">
        <v>98.804884227561402</v>
      </c>
      <c r="D79" s="11"/>
      <c r="E79" s="11"/>
      <c r="G79" s="11"/>
      <c r="H79" s="11"/>
      <c r="I79" s="11"/>
    </row>
    <row r="80" spans="1:9" x14ac:dyDescent="0.25">
      <c r="A80" s="22" t="s">
        <v>167</v>
      </c>
      <c r="B80" s="11">
        <v>101.86026998469502</v>
      </c>
      <c r="C80" s="11">
        <v>100.19776401827193</v>
      </c>
      <c r="D80" s="11"/>
      <c r="E80" s="11"/>
      <c r="G80" s="11"/>
      <c r="H80" s="11"/>
      <c r="I80" s="11"/>
    </row>
    <row r="81" spans="1:9" x14ac:dyDescent="0.25">
      <c r="A81" s="22" t="s">
        <v>168</v>
      </c>
      <c r="B81" s="11">
        <v>100</v>
      </c>
      <c r="C81" s="11">
        <v>100</v>
      </c>
      <c r="D81" s="11"/>
      <c r="E81" s="11"/>
      <c r="G81" s="11"/>
      <c r="H81" s="11"/>
      <c r="I81" s="11"/>
    </row>
    <row r="82" spans="1:9" x14ac:dyDescent="0.25">
      <c r="A82" s="22" t="s">
        <v>169</v>
      </c>
      <c r="B82" s="11">
        <v>98.053296389787334</v>
      </c>
      <c r="C82" s="11">
        <v>99.596073613927572</v>
      </c>
      <c r="D82" s="11"/>
      <c r="E82" s="11"/>
      <c r="G82" s="11"/>
      <c r="H82" s="11"/>
      <c r="I82" s="11"/>
    </row>
    <row r="83" spans="1:9" x14ac:dyDescent="0.25">
      <c r="A83" s="22" t="s">
        <v>363</v>
      </c>
      <c r="B83" s="11">
        <v>97.207880365826313</v>
      </c>
      <c r="C83" s="11">
        <v>99.86468043414267</v>
      </c>
      <c r="D83" s="11"/>
      <c r="E83" s="11"/>
      <c r="G83" s="11"/>
      <c r="H83" s="11"/>
      <c r="I83" s="11"/>
    </row>
  </sheetData>
  <hyperlinks>
    <hyperlink ref="B2" r:id="rId1" display="Australian National Accounts: State Accounts, 2023-24 financial year | Australian Bureau of Statistics (abs.gov.au)" xr:uid="{B17F96E3-1153-449B-AF90-1161B062A93D}"/>
    <hyperlink ref="B3" r:id="rId2" display="Australian System of National Accounts, 2022-23 financial year | Australian Bureau of Statistics (abs.gov.au)" xr:uid="{B8D834E3-2887-41B8-9AEC-FAF0D0E267E1}"/>
    <hyperlink ref="A10" location="Contents!A1" display="Back to contents" xr:uid="{6EFC71DB-635A-4BD7-9A08-BA5A2A2B9CA6}"/>
  </hyperlinks>
  <pageMargins left="0.7" right="0.7" top="0.75" bottom="0.75" header="0.3" footer="0.3"/>
  <pageSetup paperSize="9" orientation="portrait" r:id="rId3"/>
  <headerFooter>
    <oddHeader>&amp;C&amp;"Aptos"&amp;10&amp;KFF0000 OFFICIAL&amp;1#_x000D_</oddHeader>
  </headerFooter>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A4615-5C8E-4561-8AE7-57ABA00BB2C7}">
  <sheetPr>
    <tabColor theme="3"/>
  </sheetPr>
  <dimension ref="A1:K71"/>
  <sheetViews>
    <sheetView workbookViewId="0">
      <selection activeCell="B16" sqref="B16:B17"/>
    </sheetView>
  </sheetViews>
  <sheetFormatPr defaultRowHeight="15" x14ac:dyDescent="0.25"/>
  <cols>
    <col min="1" max="1" width="20.5703125" customWidth="1"/>
    <col min="2" max="2" width="14.5703125" customWidth="1"/>
    <col min="3" max="6" width="13.7109375" bestFit="1" customWidth="1"/>
    <col min="7" max="7" width="12.5703125" customWidth="1"/>
  </cols>
  <sheetData>
    <row r="1" spans="1:11" s="4" customFormat="1" ht="18.75" x14ac:dyDescent="0.3">
      <c r="A1" s="55" t="s">
        <v>686</v>
      </c>
      <c r="B1"/>
    </row>
    <row r="2" spans="1:11" s="4" customFormat="1" x14ac:dyDescent="0.25">
      <c r="A2" s="38" t="s">
        <v>78</v>
      </c>
      <c r="B2" s="29" t="s">
        <v>867</v>
      </c>
      <c r="K2" s="30"/>
    </row>
    <row r="3" spans="1:11" s="4" customFormat="1" x14ac:dyDescent="0.25">
      <c r="A3" s="38" t="s">
        <v>96</v>
      </c>
      <c r="B3" t="s">
        <v>178</v>
      </c>
    </row>
    <row r="4" spans="1:11" s="4" customFormat="1" x14ac:dyDescent="0.25">
      <c r="A4" s="38" t="s">
        <v>79</v>
      </c>
      <c r="B4" t="s">
        <v>80</v>
      </c>
    </row>
    <row r="5" spans="1:11" s="4" customFormat="1" x14ac:dyDescent="0.25">
      <c r="A5" s="38" t="s">
        <v>81</v>
      </c>
      <c r="B5" t="s">
        <v>144</v>
      </c>
    </row>
    <row r="6" spans="1:11" s="4" customFormat="1" x14ac:dyDescent="0.25">
      <c r="A6" s="38" t="s">
        <v>83</v>
      </c>
      <c r="B6" t="s">
        <v>97</v>
      </c>
    </row>
    <row r="7" spans="1:11" s="4" customFormat="1" x14ac:dyDescent="0.25">
      <c r="A7" s="38" t="s">
        <v>84</v>
      </c>
      <c r="B7" t="s">
        <v>671</v>
      </c>
    </row>
    <row r="8" spans="1:11" x14ac:dyDescent="0.25">
      <c r="A8" s="38" t="s">
        <v>86</v>
      </c>
      <c r="B8" s="44" t="s">
        <v>87</v>
      </c>
    </row>
    <row r="9" spans="1:11" x14ac:dyDescent="0.25">
      <c r="A9" s="29" t="s">
        <v>88</v>
      </c>
      <c r="B9" s="44"/>
    </row>
    <row r="11" spans="1:11" x14ac:dyDescent="0.25">
      <c r="A11" s="38" t="s">
        <v>89</v>
      </c>
    </row>
    <row r="12" spans="1:11" ht="30" x14ac:dyDescent="0.25">
      <c r="B12" s="56" t="s">
        <v>179</v>
      </c>
      <c r="C12" s="56" t="s">
        <v>180</v>
      </c>
      <c r="D12" s="56" t="s">
        <v>181</v>
      </c>
      <c r="E12" s="56" t="s">
        <v>182</v>
      </c>
      <c r="F12" s="56" t="s">
        <v>101</v>
      </c>
    </row>
    <row r="13" spans="1:11" x14ac:dyDescent="0.25">
      <c r="A13" s="94" t="s">
        <v>879</v>
      </c>
      <c r="B13" s="2">
        <v>0.98458741950211359</v>
      </c>
      <c r="C13" s="2">
        <v>0.50005172508304763</v>
      </c>
      <c r="D13" s="2">
        <v>2.3840245009675187</v>
      </c>
      <c r="E13" s="2">
        <v>0.70671436508470775</v>
      </c>
      <c r="F13" s="2">
        <v>4.5753780106373876</v>
      </c>
    </row>
    <row r="14" spans="1:11" x14ac:dyDescent="0.25">
      <c r="A14" s="94" t="s">
        <v>880</v>
      </c>
      <c r="B14" s="2">
        <v>2.728845727191922</v>
      </c>
      <c r="C14" s="2">
        <v>0.74184113951210606</v>
      </c>
      <c r="D14" s="2">
        <v>1.9487416998326961</v>
      </c>
      <c r="E14" s="2">
        <v>-0.17883007547594651</v>
      </c>
      <c r="F14" s="2">
        <v>5.2405984910607772</v>
      </c>
    </row>
    <row r="15" spans="1:11" x14ac:dyDescent="0.25">
      <c r="A15" s="94" t="s">
        <v>881</v>
      </c>
      <c r="B15" s="2">
        <v>1.0396869792659664</v>
      </c>
      <c r="C15" s="2">
        <v>-0.285863356651821</v>
      </c>
      <c r="D15" s="2">
        <v>0.78654062905631839</v>
      </c>
      <c r="E15" s="2">
        <v>0.20486794579425499</v>
      </c>
      <c r="F15" s="2">
        <v>1.7452321974647189</v>
      </c>
    </row>
    <row r="17" spans="1:6" x14ac:dyDescent="0.25">
      <c r="A17" s="38" t="s">
        <v>92</v>
      </c>
    </row>
    <row r="18" spans="1:6" x14ac:dyDescent="0.25">
      <c r="A18" s="46" t="s">
        <v>183</v>
      </c>
    </row>
    <row r="20" spans="1:6" x14ac:dyDescent="0.25">
      <c r="A20" s="38" t="s">
        <v>94</v>
      </c>
    </row>
    <row r="21" spans="1:6" ht="30" x14ac:dyDescent="0.25">
      <c r="B21" s="56" t="s">
        <v>179</v>
      </c>
      <c r="C21" s="56" t="s">
        <v>180</v>
      </c>
      <c r="D21" s="56" t="s">
        <v>687</v>
      </c>
      <c r="E21" s="56" t="s">
        <v>366</v>
      </c>
      <c r="F21" s="56" t="s">
        <v>101</v>
      </c>
    </row>
    <row r="22" spans="1:6" x14ac:dyDescent="0.25">
      <c r="B22" s="1" t="s">
        <v>688</v>
      </c>
      <c r="C22" s="1" t="s">
        <v>688</v>
      </c>
      <c r="D22" s="1" t="s">
        <v>688</v>
      </c>
      <c r="E22" s="1" t="s">
        <v>688</v>
      </c>
      <c r="F22" s="1" t="s">
        <v>688</v>
      </c>
    </row>
    <row r="23" spans="1:6" x14ac:dyDescent="0.25">
      <c r="A23" s="94" t="s">
        <v>879</v>
      </c>
      <c r="B23" s="2">
        <v>18.084999999999994</v>
      </c>
      <c r="C23" s="2">
        <v>9.1850000000000005</v>
      </c>
      <c r="D23" s="2">
        <v>43.790000000000006</v>
      </c>
      <c r="E23" s="2">
        <v>12.980999999999998</v>
      </c>
      <c r="F23" s="2">
        <v>84.040999999999997</v>
      </c>
    </row>
    <row r="24" spans="1:6" x14ac:dyDescent="0.25">
      <c r="A24" s="94" t="s">
        <v>880</v>
      </c>
      <c r="B24" s="2">
        <v>80.875000000000014</v>
      </c>
      <c r="C24" s="2">
        <v>21.985999999999997</v>
      </c>
      <c r="D24" s="2">
        <v>57.754999999999953</v>
      </c>
      <c r="E24" s="2">
        <v>-5.2999999999999972</v>
      </c>
      <c r="F24" s="2">
        <v>155.31599999999997</v>
      </c>
    </row>
    <row r="25" spans="1:6" x14ac:dyDescent="0.25">
      <c r="A25" s="94" t="s">
        <v>881</v>
      </c>
      <c r="B25" s="2">
        <v>43.694999999999993</v>
      </c>
      <c r="C25" s="2">
        <v>-12.013999999999996</v>
      </c>
      <c r="D25" s="2">
        <v>33.05600000000004</v>
      </c>
      <c r="E25" s="2">
        <v>8.61</v>
      </c>
      <c r="F25" s="2">
        <v>73.347000000000037</v>
      </c>
    </row>
    <row r="27" spans="1:6" ht="30" x14ac:dyDescent="0.25">
      <c r="A27" s="4"/>
      <c r="B27" s="56" t="s">
        <v>179</v>
      </c>
      <c r="C27" s="56" t="s">
        <v>180</v>
      </c>
      <c r="D27" s="56" t="s">
        <v>689</v>
      </c>
      <c r="E27" s="56" t="s">
        <v>366</v>
      </c>
      <c r="F27" s="56" t="s">
        <v>101</v>
      </c>
    </row>
    <row r="28" spans="1:6" x14ac:dyDescent="0.25">
      <c r="B28" s="1" t="s">
        <v>688</v>
      </c>
      <c r="C28" s="1" t="s">
        <v>688</v>
      </c>
      <c r="D28" s="1" t="s">
        <v>688</v>
      </c>
      <c r="E28" s="1" t="s">
        <v>688</v>
      </c>
      <c r="F28" s="1" t="s">
        <v>688</v>
      </c>
    </row>
    <row r="29" spans="1:6" x14ac:dyDescent="0.25">
      <c r="A29" s="22" t="s">
        <v>625</v>
      </c>
      <c r="B29" s="2">
        <v>52.167000000000002</v>
      </c>
      <c r="C29" s="2">
        <v>8.0039999999999996</v>
      </c>
      <c r="D29" s="2">
        <v>63.802999999999997</v>
      </c>
      <c r="E29" s="2">
        <v>24.98</v>
      </c>
      <c r="F29" s="2">
        <v>148.95400000000001</v>
      </c>
    </row>
    <row r="30" spans="1:6" x14ac:dyDescent="0.25">
      <c r="A30" s="22" t="s">
        <v>626</v>
      </c>
      <c r="B30" s="2">
        <v>58.862000000000002</v>
      </c>
      <c r="C30" s="2">
        <v>9.9369999999999994</v>
      </c>
      <c r="D30" s="2">
        <v>63.839000000000006</v>
      </c>
      <c r="E30" s="2">
        <v>25.096</v>
      </c>
      <c r="F30" s="2">
        <v>157.73400000000001</v>
      </c>
    </row>
    <row r="31" spans="1:6" x14ac:dyDescent="0.25">
      <c r="A31" s="22" t="s">
        <v>627</v>
      </c>
      <c r="B31" s="2">
        <v>61.316000000000003</v>
      </c>
      <c r="C31" s="2">
        <v>9.923</v>
      </c>
      <c r="D31" s="2">
        <v>66.742999999999995</v>
      </c>
      <c r="E31" s="2">
        <v>25.257000000000001</v>
      </c>
      <c r="F31" s="2">
        <v>163.239</v>
      </c>
    </row>
    <row r="32" spans="1:6" x14ac:dyDescent="0.25">
      <c r="A32" s="22" t="s">
        <v>628</v>
      </c>
      <c r="B32" s="2">
        <v>65.241</v>
      </c>
      <c r="C32" s="2">
        <v>11.416</v>
      </c>
      <c r="D32" s="2">
        <v>70.224000000000004</v>
      </c>
      <c r="E32" s="2">
        <v>25.501999999999999</v>
      </c>
      <c r="F32" s="2">
        <v>172.38300000000001</v>
      </c>
    </row>
    <row r="33" spans="1:7" x14ac:dyDescent="0.25">
      <c r="A33" s="22" t="s">
        <v>629</v>
      </c>
      <c r="B33" s="2">
        <v>61.38</v>
      </c>
      <c r="C33" s="2">
        <v>11.244999999999999</v>
      </c>
      <c r="D33" s="2">
        <v>79.453000000000003</v>
      </c>
      <c r="E33" s="2">
        <v>25.504999999999999</v>
      </c>
      <c r="F33" s="2">
        <v>177.583</v>
      </c>
    </row>
    <row r="34" spans="1:7" x14ac:dyDescent="0.25">
      <c r="A34" s="22" t="s">
        <v>630</v>
      </c>
      <c r="B34" s="2">
        <v>60.753</v>
      </c>
      <c r="C34" s="2">
        <v>11.304</v>
      </c>
      <c r="D34" s="2">
        <v>83.767999999999986</v>
      </c>
      <c r="E34" s="2">
        <v>29.056000000000001</v>
      </c>
      <c r="F34" s="2">
        <v>184.881</v>
      </c>
    </row>
    <row r="35" spans="1:7" x14ac:dyDescent="0.25">
      <c r="A35" s="22" t="s">
        <v>631</v>
      </c>
      <c r="B35" s="2">
        <v>65.052000000000007</v>
      </c>
      <c r="C35" s="2">
        <v>9.2669999999999995</v>
      </c>
      <c r="D35" s="2">
        <v>84.149999999999991</v>
      </c>
      <c r="E35" s="2">
        <v>28.291</v>
      </c>
      <c r="F35" s="2">
        <v>186.76</v>
      </c>
    </row>
    <row r="36" spans="1:7" x14ac:dyDescent="0.25">
      <c r="A36" s="22" t="s">
        <v>632</v>
      </c>
      <c r="B36" s="2">
        <v>64.992000000000004</v>
      </c>
      <c r="C36" s="2">
        <v>12.217000000000001</v>
      </c>
      <c r="D36" s="2">
        <v>91.352999999999966</v>
      </c>
      <c r="E36" s="2">
        <v>30.448</v>
      </c>
      <c r="F36" s="2">
        <v>199.01</v>
      </c>
    </row>
    <row r="37" spans="1:7" x14ac:dyDescent="0.25">
      <c r="A37" s="22" t="s">
        <v>633</v>
      </c>
      <c r="B37" s="2">
        <v>67.521000000000001</v>
      </c>
      <c r="C37" s="2">
        <v>15.657999999999999</v>
      </c>
      <c r="D37" s="2">
        <v>93.78700000000002</v>
      </c>
      <c r="E37" s="2">
        <v>32.372</v>
      </c>
      <c r="F37" s="2">
        <v>209.33799999999999</v>
      </c>
    </row>
    <row r="38" spans="1:7" x14ac:dyDescent="0.25">
      <c r="A38" s="22" t="s">
        <v>149</v>
      </c>
      <c r="B38" s="2">
        <v>64.453999999999994</v>
      </c>
      <c r="C38" s="2">
        <v>16.934999999999999</v>
      </c>
      <c r="D38" s="2">
        <v>106.99900000000001</v>
      </c>
      <c r="E38" s="2">
        <v>35.963000000000001</v>
      </c>
      <c r="F38" s="2">
        <v>224.351</v>
      </c>
    </row>
    <row r="39" spans="1:7" x14ac:dyDescent="0.25">
      <c r="A39" s="22" t="s">
        <v>150</v>
      </c>
      <c r="B39" s="2">
        <v>70.251999999999995</v>
      </c>
      <c r="C39" s="2">
        <v>17.189</v>
      </c>
      <c r="D39" s="2">
        <v>107.593</v>
      </c>
      <c r="E39" s="2">
        <v>37.960999999999999</v>
      </c>
      <c r="F39" s="2">
        <v>232.995</v>
      </c>
      <c r="G39" s="4"/>
    </row>
    <row r="40" spans="1:7" x14ac:dyDescent="0.25">
      <c r="A40" s="22" t="s">
        <v>151</v>
      </c>
      <c r="B40" s="2">
        <v>72.215000000000003</v>
      </c>
      <c r="C40" s="2">
        <v>20.85</v>
      </c>
      <c r="D40" s="2">
        <v>113.72499999999999</v>
      </c>
      <c r="E40" s="2">
        <v>37.816000000000003</v>
      </c>
      <c r="F40" s="2">
        <v>244.60599999999999</v>
      </c>
    </row>
    <row r="41" spans="1:7" x14ac:dyDescent="0.25">
      <c r="A41" s="22" t="s">
        <v>152</v>
      </c>
      <c r="B41" s="2">
        <v>79.254000000000005</v>
      </c>
      <c r="C41" s="2">
        <v>23.068999999999999</v>
      </c>
      <c r="D41" s="2">
        <v>119.72000000000001</v>
      </c>
      <c r="E41" s="2">
        <v>38.776000000000003</v>
      </c>
      <c r="F41" s="2">
        <v>260.81900000000002</v>
      </c>
      <c r="G41" s="37"/>
    </row>
    <row r="42" spans="1:7" x14ac:dyDescent="0.25">
      <c r="A42" s="22" t="s">
        <v>153</v>
      </c>
      <c r="B42" s="2">
        <v>80.364999999999995</v>
      </c>
      <c r="C42" s="2">
        <v>26.686</v>
      </c>
      <c r="D42" s="2">
        <v>128.72500000000002</v>
      </c>
      <c r="E42" s="2">
        <v>39.045000000000002</v>
      </c>
      <c r="F42" s="2">
        <v>274.82100000000003</v>
      </c>
      <c r="G42" s="37"/>
    </row>
    <row r="43" spans="1:7" x14ac:dyDescent="0.25">
      <c r="A43" s="22" t="s">
        <v>154</v>
      </c>
      <c r="B43" s="2">
        <v>85.572999999999993</v>
      </c>
      <c r="C43" s="2">
        <v>27.701000000000001</v>
      </c>
      <c r="D43" s="2">
        <v>134.30400000000003</v>
      </c>
      <c r="E43" s="2">
        <v>34.249000000000002</v>
      </c>
      <c r="F43" s="2">
        <v>281.827</v>
      </c>
      <c r="G43" s="37"/>
    </row>
    <row r="44" spans="1:7" x14ac:dyDescent="0.25">
      <c r="A44" s="22" t="s">
        <v>155</v>
      </c>
      <c r="B44" s="2">
        <v>98.679000000000002</v>
      </c>
      <c r="C44" s="2">
        <v>27.425000000000001</v>
      </c>
      <c r="D44" s="2">
        <v>135.40099999999998</v>
      </c>
      <c r="E44" s="2">
        <v>37.131999999999998</v>
      </c>
      <c r="F44" s="2">
        <v>298.637</v>
      </c>
      <c r="G44" s="37"/>
    </row>
    <row r="45" spans="1:7" x14ac:dyDescent="0.25">
      <c r="A45" s="22" t="s">
        <v>156</v>
      </c>
      <c r="B45" s="2">
        <v>103.068</v>
      </c>
      <c r="C45" s="2">
        <v>28.916</v>
      </c>
      <c r="D45" s="2">
        <v>140.46200000000005</v>
      </c>
      <c r="E45" s="2">
        <v>40.142000000000003</v>
      </c>
      <c r="F45" s="2">
        <v>312.58800000000002</v>
      </c>
      <c r="G45" s="37"/>
    </row>
    <row r="46" spans="1:7" x14ac:dyDescent="0.25">
      <c r="A46" s="22" t="s">
        <v>157</v>
      </c>
      <c r="B46" s="2">
        <v>111.89700000000001</v>
      </c>
      <c r="C46" s="2">
        <v>37.960999999999999</v>
      </c>
      <c r="D46" s="2">
        <v>149.55899999999997</v>
      </c>
      <c r="E46" s="2">
        <v>39.302</v>
      </c>
      <c r="F46" s="2">
        <v>338.71899999999999</v>
      </c>
      <c r="G46" s="37"/>
    </row>
    <row r="47" spans="1:7" x14ac:dyDescent="0.25">
      <c r="A47" s="22" t="s">
        <v>158</v>
      </c>
      <c r="B47" s="2">
        <v>122.45099999999999</v>
      </c>
      <c r="C47" s="2">
        <v>39.779000000000003</v>
      </c>
      <c r="D47" s="2">
        <v>158.54800000000003</v>
      </c>
      <c r="E47" s="2">
        <v>38.466999999999999</v>
      </c>
      <c r="F47" s="2">
        <v>359.245</v>
      </c>
      <c r="G47" s="37"/>
    </row>
    <row r="48" spans="1:7" x14ac:dyDescent="0.25">
      <c r="A48" s="22" t="s">
        <v>159</v>
      </c>
      <c r="B48" s="2">
        <v>138.518</v>
      </c>
      <c r="C48" s="2">
        <v>40.914999999999999</v>
      </c>
      <c r="D48" s="2">
        <v>163.89499999999995</v>
      </c>
      <c r="E48" s="2">
        <v>36.427</v>
      </c>
      <c r="F48" s="2">
        <v>379.755</v>
      </c>
      <c r="G48" s="37"/>
    </row>
    <row r="49" spans="1:7" x14ac:dyDescent="0.25">
      <c r="A49" s="22" t="s">
        <v>160</v>
      </c>
      <c r="B49" s="2">
        <v>151.12700000000001</v>
      </c>
      <c r="C49" s="2">
        <v>39.174999999999997</v>
      </c>
      <c r="D49" s="2">
        <v>165.34799999999996</v>
      </c>
      <c r="E49" s="2">
        <v>32.661000000000001</v>
      </c>
      <c r="F49" s="2">
        <v>388.31099999999998</v>
      </c>
      <c r="G49" s="37"/>
    </row>
    <row r="50" spans="1:7" x14ac:dyDescent="0.25">
      <c r="A50" s="22" t="s">
        <v>161</v>
      </c>
      <c r="B50" s="2">
        <v>159.25299999999999</v>
      </c>
      <c r="C50" s="2">
        <v>36.207000000000001</v>
      </c>
      <c r="D50" s="2">
        <v>163.18300000000005</v>
      </c>
      <c r="E50" s="2">
        <v>33.155000000000001</v>
      </c>
      <c r="F50" s="2">
        <v>391.798</v>
      </c>
      <c r="G50" s="37"/>
    </row>
    <row r="51" spans="1:7" x14ac:dyDescent="0.25">
      <c r="A51" s="22" t="s">
        <v>162</v>
      </c>
      <c r="B51" s="2">
        <v>163.53100000000001</v>
      </c>
      <c r="C51" s="2">
        <v>27.125</v>
      </c>
      <c r="D51" s="2">
        <v>159.99799999999999</v>
      </c>
      <c r="E51" s="2">
        <v>37.460999999999999</v>
      </c>
      <c r="F51" s="2">
        <v>388.11500000000001</v>
      </c>
      <c r="G51" s="37"/>
    </row>
    <row r="52" spans="1:7" x14ac:dyDescent="0.25">
      <c r="A52" s="22" t="s">
        <v>163</v>
      </c>
      <c r="B52" s="2">
        <v>175.488</v>
      </c>
      <c r="C52" s="2">
        <v>26.795999999999999</v>
      </c>
      <c r="D52" s="2">
        <v>158.077</v>
      </c>
      <c r="E52" s="2">
        <v>37.551000000000002</v>
      </c>
      <c r="F52" s="2">
        <v>397.91199999999998</v>
      </c>
      <c r="G52" s="37"/>
    </row>
    <row r="53" spans="1:7" x14ac:dyDescent="0.25">
      <c r="A53" s="22" t="s">
        <v>164</v>
      </c>
      <c r="B53" s="2">
        <v>186.80199999999999</v>
      </c>
      <c r="C53" s="2">
        <v>22.303000000000001</v>
      </c>
      <c r="D53" s="2">
        <v>158.78700000000001</v>
      </c>
      <c r="E53" s="2">
        <v>36.262999999999998</v>
      </c>
      <c r="F53" s="2">
        <v>404.15499999999997</v>
      </c>
      <c r="G53" s="37"/>
    </row>
    <row r="54" spans="1:7" x14ac:dyDescent="0.25">
      <c r="A54" s="22" t="s">
        <v>165</v>
      </c>
      <c r="B54" s="2">
        <v>193.14</v>
      </c>
      <c r="C54" s="2">
        <v>21.62</v>
      </c>
      <c r="D54" s="2">
        <v>158.36599999999999</v>
      </c>
      <c r="E54" s="2">
        <v>35.799999999999997</v>
      </c>
      <c r="F54" s="2">
        <v>408.92599999999999</v>
      </c>
      <c r="G54" s="37"/>
    </row>
    <row r="55" spans="1:7" x14ac:dyDescent="0.25">
      <c r="A55" s="22" t="s">
        <v>166</v>
      </c>
      <c r="B55" s="2">
        <v>193.08199999999999</v>
      </c>
      <c r="C55" s="2">
        <v>22.710999999999999</v>
      </c>
      <c r="D55" s="2">
        <v>167.58699999999999</v>
      </c>
      <c r="E55" s="2">
        <v>39.201000000000001</v>
      </c>
      <c r="F55" s="2">
        <v>422.58100000000002</v>
      </c>
      <c r="G55" s="37"/>
    </row>
    <row r="56" spans="1:7" x14ac:dyDescent="0.25">
      <c r="A56" s="22" t="s">
        <v>167</v>
      </c>
      <c r="B56" s="2">
        <v>188.79900000000001</v>
      </c>
      <c r="C56" s="2">
        <v>24.045000000000002</v>
      </c>
      <c r="D56" s="2">
        <v>179.965</v>
      </c>
      <c r="E56" s="2">
        <v>40.168999999999997</v>
      </c>
      <c r="F56" s="2">
        <v>432.97800000000001</v>
      </c>
      <c r="G56" s="37"/>
    </row>
    <row r="57" spans="1:7" x14ac:dyDescent="0.25">
      <c r="A57" s="22" t="s">
        <v>168</v>
      </c>
      <c r="B57" s="2">
        <v>194.078</v>
      </c>
      <c r="C57" s="2">
        <v>25.114999999999998</v>
      </c>
      <c r="D57" s="2">
        <v>189.28899999999996</v>
      </c>
      <c r="E57" s="2">
        <v>41.737000000000002</v>
      </c>
      <c r="F57" s="2">
        <v>450.21899999999999</v>
      </c>
      <c r="G57" s="37"/>
    </row>
    <row r="58" spans="1:7" x14ac:dyDescent="0.25">
      <c r="A58" s="22" t="s">
        <v>169</v>
      </c>
      <c r="B58" s="2">
        <v>195.959</v>
      </c>
      <c r="C58" s="2">
        <v>26.027000000000001</v>
      </c>
      <c r="D58" s="2">
        <v>192.19400000000002</v>
      </c>
      <c r="E58" s="2">
        <v>41.503</v>
      </c>
      <c r="F58" s="2">
        <v>455.68299999999999</v>
      </c>
      <c r="G58" s="37"/>
    </row>
    <row r="59" spans="1:7" x14ac:dyDescent="0.25">
      <c r="A59" s="22" t="s">
        <v>363</v>
      </c>
      <c r="B59" s="2">
        <v>194.822</v>
      </c>
      <c r="C59" s="2">
        <v>27.161000000000001</v>
      </c>
      <c r="D59" s="2">
        <v>198.404</v>
      </c>
      <c r="E59" s="2">
        <v>41.271000000000001</v>
      </c>
      <c r="F59" s="2">
        <v>461.65800000000002</v>
      </c>
      <c r="G59" s="37"/>
    </row>
    <row r="60" spans="1:7" x14ac:dyDescent="0.25">
      <c r="G60" s="37"/>
    </row>
    <row r="61" spans="1:7" x14ac:dyDescent="0.25">
      <c r="G61" s="37"/>
    </row>
    <row r="62" spans="1:7" x14ac:dyDescent="0.25">
      <c r="G62" s="37"/>
    </row>
    <row r="63" spans="1:7" x14ac:dyDescent="0.25">
      <c r="G63" s="37"/>
    </row>
    <row r="64" spans="1:7" x14ac:dyDescent="0.25">
      <c r="G64" s="37"/>
    </row>
    <row r="65" spans="7:7" x14ac:dyDescent="0.25">
      <c r="G65" s="37"/>
    </row>
    <row r="66" spans="7:7" x14ac:dyDescent="0.25">
      <c r="G66" s="37"/>
    </row>
    <row r="67" spans="7:7" x14ac:dyDescent="0.25">
      <c r="G67" s="37"/>
    </row>
    <row r="68" spans="7:7" x14ac:dyDescent="0.25">
      <c r="G68" s="37"/>
    </row>
    <row r="69" spans="7:7" x14ac:dyDescent="0.25">
      <c r="G69" s="37"/>
    </row>
    <row r="70" spans="7:7" x14ac:dyDescent="0.25">
      <c r="G70" s="37"/>
    </row>
    <row r="71" spans="7:7" x14ac:dyDescent="0.25">
      <c r="G71" s="37"/>
    </row>
  </sheetData>
  <hyperlinks>
    <hyperlink ref="B2" r:id="rId1" display="Australian National Accounts: State Accounts, 2022-23 financial year | Australian Bureau of Statistics (abs.gov.au)" xr:uid="{69DC5EB1-AE01-4E49-975E-3331B6718AD1}"/>
    <hyperlink ref="A9" location="Contents!A1" display="Back to contents" xr:uid="{83AD793F-2675-45AA-8D4A-035C7C272E23}"/>
  </hyperlinks>
  <pageMargins left="0.7" right="0.7" top="0.75" bottom="0.75" header="0.3" footer="0.3"/>
  <headerFooter>
    <oddHeader>&amp;C&amp;"Aptos"&amp;10&amp;KFF0000 OFFICIAL&amp;1#_x000D_</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F1208-944B-4B28-88C6-780C7C33B680}">
  <sheetPr>
    <tabColor theme="3"/>
  </sheetPr>
  <dimension ref="A1:L49"/>
  <sheetViews>
    <sheetView workbookViewId="0">
      <selection activeCell="B16" sqref="B16:B17"/>
    </sheetView>
  </sheetViews>
  <sheetFormatPr defaultColWidth="8.7109375" defaultRowHeight="15" x14ac:dyDescent="0.25"/>
  <cols>
    <col min="1" max="1" width="20.5703125" customWidth="1"/>
    <col min="2" max="6" width="13.5703125" customWidth="1"/>
    <col min="7" max="7" width="12.28515625" customWidth="1"/>
    <col min="8" max="8" width="10.7109375" bestFit="1" customWidth="1"/>
    <col min="9" max="9" width="8.7109375" bestFit="1" customWidth="1"/>
    <col min="10" max="10" width="7.85546875" bestFit="1" customWidth="1"/>
    <col min="11" max="11" width="4.7109375" customWidth="1"/>
    <col min="13" max="13" width="7.7109375" bestFit="1" customWidth="1"/>
    <col min="14" max="14" width="14.85546875" customWidth="1"/>
    <col min="15" max="18" width="12.5703125" customWidth="1"/>
    <col min="19" max="19" width="11.5703125" customWidth="1"/>
    <col min="20" max="20" width="8.7109375" bestFit="1" customWidth="1"/>
    <col min="21" max="21" width="7.85546875" bestFit="1" customWidth="1"/>
    <col min="25" max="26" width="12.140625" customWidth="1"/>
  </cols>
  <sheetData>
    <row r="1" spans="1:12" ht="18.75" x14ac:dyDescent="0.3">
      <c r="A1" s="55" t="s">
        <v>690</v>
      </c>
    </row>
    <row r="2" spans="1:12" x14ac:dyDescent="0.25">
      <c r="A2" s="38" t="s">
        <v>78</v>
      </c>
      <c r="B2" s="29" t="s">
        <v>867</v>
      </c>
      <c r="L2" s="30"/>
    </row>
    <row r="3" spans="1:12" x14ac:dyDescent="0.25">
      <c r="A3" s="38" t="s">
        <v>96</v>
      </c>
      <c r="B3" t="s">
        <v>79</v>
      </c>
    </row>
    <row r="4" spans="1:12" x14ac:dyDescent="0.25">
      <c r="A4" s="38" t="s">
        <v>79</v>
      </c>
      <c r="B4" t="s">
        <v>205</v>
      </c>
    </row>
    <row r="5" spans="1:12" x14ac:dyDescent="0.25">
      <c r="A5" s="38" t="s">
        <v>81</v>
      </c>
      <c r="B5" t="s">
        <v>144</v>
      </c>
    </row>
    <row r="6" spans="1:12" x14ac:dyDescent="0.25">
      <c r="A6" s="38" t="s">
        <v>83</v>
      </c>
      <c r="B6" t="s">
        <v>356</v>
      </c>
    </row>
    <row r="7" spans="1:12" x14ac:dyDescent="0.25">
      <c r="A7" s="38" t="s">
        <v>84</v>
      </c>
      <c r="B7" t="s">
        <v>146</v>
      </c>
    </row>
    <row r="8" spans="1:12" x14ac:dyDescent="0.25">
      <c r="A8" s="38" t="s">
        <v>86</v>
      </c>
      <c r="B8" s="44" t="s">
        <v>87</v>
      </c>
    </row>
    <row r="9" spans="1:12" x14ac:dyDescent="0.25">
      <c r="A9" s="29" t="s">
        <v>88</v>
      </c>
      <c r="B9" s="44"/>
    </row>
    <row r="11" spans="1:12" x14ac:dyDescent="0.25">
      <c r="A11" s="38" t="s">
        <v>89</v>
      </c>
    </row>
    <row r="12" spans="1:12" s="4" customFormat="1" ht="45" x14ac:dyDescent="0.25">
      <c r="A12" s="3"/>
      <c r="B12" s="56" t="s">
        <v>691</v>
      </c>
      <c r="C12" s="56" t="s">
        <v>179</v>
      </c>
      <c r="D12" s="56" t="s">
        <v>197</v>
      </c>
      <c r="E12" s="56" t="s">
        <v>180</v>
      </c>
      <c r="F12" s="56" t="s">
        <v>692</v>
      </c>
    </row>
    <row r="13" spans="1:12" x14ac:dyDescent="0.25">
      <c r="A13" s="22" t="s">
        <v>625</v>
      </c>
      <c r="B13" s="24">
        <v>2.161</v>
      </c>
      <c r="C13" s="24">
        <v>8.7439999999999998</v>
      </c>
      <c r="D13" s="24">
        <v>5.056</v>
      </c>
      <c r="E13" s="24">
        <v>3.552</v>
      </c>
      <c r="F13" s="24">
        <v>23.512</v>
      </c>
      <c r="G13" s="75"/>
    </row>
    <row r="14" spans="1:12" x14ac:dyDescent="0.25">
      <c r="A14" s="22" t="s">
        <v>626</v>
      </c>
      <c r="B14" s="24">
        <v>2.4910000000000001</v>
      </c>
      <c r="C14" s="24">
        <v>10.147</v>
      </c>
      <c r="D14" s="24">
        <v>5.2969999999999997</v>
      </c>
      <c r="E14" s="24">
        <v>4.5730000000000004</v>
      </c>
      <c r="F14" s="24">
        <v>24.457000000000001</v>
      </c>
      <c r="G14" s="19"/>
    </row>
    <row r="15" spans="1:12" x14ac:dyDescent="0.25">
      <c r="A15" s="22" t="s">
        <v>627</v>
      </c>
      <c r="B15" s="24">
        <v>2.2069999999999999</v>
      </c>
      <c r="C15" s="24">
        <v>10.026</v>
      </c>
      <c r="D15" s="24">
        <v>5.306</v>
      </c>
      <c r="E15" s="24">
        <v>4.6550000000000002</v>
      </c>
      <c r="F15" s="24">
        <v>25.643000000000001</v>
      </c>
      <c r="G15" s="19"/>
    </row>
    <row r="16" spans="1:12" x14ac:dyDescent="0.25">
      <c r="A16" s="22" t="s">
        <v>628</v>
      </c>
      <c r="B16" s="24">
        <v>2.1080000000000001</v>
      </c>
      <c r="C16" s="24">
        <v>10.676</v>
      </c>
      <c r="D16" s="24">
        <v>5.7439999999999998</v>
      </c>
      <c r="E16" s="24">
        <v>4.9610000000000003</v>
      </c>
      <c r="F16" s="24">
        <v>27.847999999999999</v>
      </c>
      <c r="G16" s="19"/>
    </row>
    <row r="17" spans="1:7" x14ac:dyDescent="0.25">
      <c r="A17" s="22" t="s">
        <v>629</v>
      </c>
      <c r="B17" s="24">
        <v>2.2130000000000001</v>
      </c>
      <c r="C17" s="24">
        <v>10.288</v>
      </c>
      <c r="D17" s="24">
        <v>5.6710000000000003</v>
      </c>
      <c r="E17" s="24">
        <v>4.7750000000000004</v>
      </c>
      <c r="F17" s="24">
        <v>29.706</v>
      </c>
      <c r="G17" s="19"/>
    </row>
    <row r="18" spans="1:7" x14ac:dyDescent="0.25">
      <c r="A18" s="22" t="s">
        <v>630</v>
      </c>
      <c r="B18" s="24">
        <v>2.7549999999999999</v>
      </c>
      <c r="C18" s="24">
        <v>12.843999999999999</v>
      </c>
      <c r="D18" s="24">
        <v>6.1849999999999996</v>
      </c>
      <c r="E18" s="24">
        <v>5.0359999999999996</v>
      </c>
      <c r="F18" s="24">
        <v>31.852</v>
      </c>
      <c r="G18" s="19"/>
    </row>
    <row r="19" spans="1:7" x14ac:dyDescent="0.25">
      <c r="A19" s="22" t="s">
        <v>631</v>
      </c>
      <c r="B19" s="24">
        <v>2.6739999999999999</v>
      </c>
      <c r="C19" s="24">
        <v>16.728999999999999</v>
      </c>
      <c r="D19" s="24">
        <v>6.7460000000000004</v>
      </c>
      <c r="E19" s="24">
        <v>4.2480000000000002</v>
      </c>
      <c r="F19" s="24">
        <v>34.244999999999997</v>
      </c>
      <c r="G19" s="19"/>
    </row>
    <row r="20" spans="1:7" x14ac:dyDescent="0.25">
      <c r="A20" s="22" t="s">
        <v>632</v>
      </c>
      <c r="B20" s="24">
        <v>3.4460000000000002</v>
      </c>
      <c r="C20" s="24">
        <v>16.468</v>
      </c>
      <c r="D20" s="24">
        <v>7.8140000000000001</v>
      </c>
      <c r="E20" s="24">
        <v>5.7249999999999996</v>
      </c>
      <c r="F20" s="24">
        <v>36.426000000000002</v>
      </c>
      <c r="G20" s="19"/>
    </row>
    <row r="21" spans="1:7" x14ac:dyDescent="0.25">
      <c r="A21" s="22" t="s">
        <v>633</v>
      </c>
      <c r="B21" s="24">
        <v>2.6749999999999998</v>
      </c>
      <c r="C21" s="24">
        <v>17.341999999999999</v>
      </c>
      <c r="D21" s="24">
        <v>9.0020000000000007</v>
      </c>
      <c r="E21" s="24">
        <v>7.1369999999999996</v>
      </c>
      <c r="F21" s="24">
        <v>39.261000000000003</v>
      </c>
      <c r="G21" s="19"/>
    </row>
    <row r="22" spans="1:7" x14ac:dyDescent="0.25">
      <c r="A22" s="22" t="s">
        <v>149</v>
      </c>
      <c r="B22" s="24">
        <v>3.6859999999999999</v>
      </c>
      <c r="C22" s="24">
        <v>16.271999999999998</v>
      </c>
      <c r="D22" s="24">
        <v>10.313000000000001</v>
      </c>
      <c r="E22" s="24">
        <v>8.2430000000000003</v>
      </c>
      <c r="F22" s="24">
        <v>43.024000000000001</v>
      </c>
      <c r="G22" s="19"/>
    </row>
    <row r="23" spans="1:7" x14ac:dyDescent="0.25">
      <c r="A23" s="22" t="s">
        <v>150</v>
      </c>
      <c r="B23" s="24">
        <v>3.3580000000000001</v>
      </c>
      <c r="C23" s="24">
        <v>21.468</v>
      </c>
      <c r="D23" s="24">
        <v>10.606999999999999</v>
      </c>
      <c r="E23" s="24">
        <v>8.7530000000000001</v>
      </c>
      <c r="F23" s="24">
        <v>46.454000000000001</v>
      </c>
      <c r="G23" s="19"/>
    </row>
    <row r="24" spans="1:7" x14ac:dyDescent="0.25">
      <c r="A24" s="22" t="s">
        <v>151</v>
      </c>
      <c r="B24" s="24">
        <v>3.8690000000000002</v>
      </c>
      <c r="C24" s="24">
        <v>29.013000000000002</v>
      </c>
      <c r="D24" s="24">
        <v>11.12</v>
      </c>
      <c r="E24" s="24">
        <v>10.557</v>
      </c>
      <c r="F24" s="24">
        <v>50.494999999999997</v>
      </c>
      <c r="G24" s="19"/>
    </row>
    <row r="25" spans="1:7" x14ac:dyDescent="0.25">
      <c r="A25" s="22" t="s">
        <v>152</v>
      </c>
      <c r="B25" s="24">
        <v>2.9710000000000001</v>
      </c>
      <c r="C25" s="24">
        <v>38.335000000000001</v>
      </c>
      <c r="D25" s="24">
        <v>12.279</v>
      </c>
      <c r="E25" s="24">
        <v>12.787000000000001</v>
      </c>
      <c r="F25" s="24">
        <v>57.712000000000003</v>
      </c>
      <c r="G25" s="19"/>
    </row>
    <row r="26" spans="1:7" x14ac:dyDescent="0.25">
      <c r="A26" s="22" t="s">
        <v>153</v>
      </c>
      <c r="B26" s="24">
        <v>4.1559999999999997</v>
      </c>
      <c r="C26" s="24">
        <v>42.539000000000001</v>
      </c>
      <c r="D26" s="24">
        <v>13.263999999999999</v>
      </c>
      <c r="E26" s="24">
        <v>15.335000000000001</v>
      </c>
      <c r="F26" s="24">
        <v>64.213999999999999</v>
      </c>
      <c r="G26" s="19"/>
    </row>
    <row r="27" spans="1:7" x14ac:dyDescent="0.25">
      <c r="A27" s="22" t="s">
        <v>154</v>
      </c>
      <c r="B27" s="24">
        <v>4.3369999999999997</v>
      </c>
      <c r="C27" s="24">
        <v>51.332000000000001</v>
      </c>
      <c r="D27" s="24">
        <v>13.16</v>
      </c>
      <c r="E27" s="24">
        <v>17.055</v>
      </c>
      <c r="F27" s="24">
        <v>68.918999999999997</v>
      </c>
      <c r="G27" s="19"/>
    </row>
    <row r="28" spans="1:7" x14ac:dyDescent="0.25">
      <c r="A28" s="22" t="s">
        <v>155</v>
      </c>
      <c r="B28" s="24">
        <v>3.4740000000000002</v>
      </c>
      <c r="C28" s="24">
        <v>54.414999999999999</v>
      </c>
      <c r="D28" s="24">
        <v>12.477</v>
      </c>
      <c r="E28" s="24">
        <v>18.045000000000002</v>
      </c>
      <c r="F28" s="24">
        <v>73.168000000000006</v>
      </c>
      <c r="G28" s="19"/>
    </row>
    <row r="29" spans="1:7" x14ac:dyDescent="0.25">
      <c r="A29" s="22" t="s">
        <v>156</v>
      </c>
      <c r="B29" s="24">
        <v>2.823</v>
      </c>
      <c r="C29" s="24">
        <v>81.272000000000006</v>
      </c>
      <c r="D29" s="24">
        <v>12.645</v>
      </c>
      <c r="E29" s="24">
        <v>19.797999999999998</v>
      </c>
      <c r="F29" s="24">
        <v>80.593999999999994</v>
      </c>
      <c r="G29" s="19"/>
    </row>
    <row r="30" spans="1:7" x14ac:dyDescent="0.25">
      <c r="A30" s="22" t="s">
        <v>157</v>
      </c>
      <c r="B30" s="24">
        <v>4.5970000000000004</v>
      </c>
      <c r="C30" s="24">
        <v>83.805999999999997</v>
      </c>
      <c r="D30" s="24">
        <v>12.472</v>
      </c>
      <c r="E30" s="24">
        <v>25.853000000000002</v>
      </c>
      <c r="F30" s="24">
        <v>88.100999999999999</v>
      </c>
      <c r="G30" s="19"/>
    </row>
    <row r="31" spans="1:7" x14ac:dyDescent="0.25">
      <c r="A31" s="22" t="s">
        <v>158</v>
      </c>
      <c r="B31" s="24">
        <v>4.4580000000000002</v>
      </c>
      <c r="C31" s="24">
        <v>75.790000000000006</v>
      </c>
      <c r="D31" s="24">
        <v>11.606</v>
      </c>
      <c r="E31" s="24">
        <v>27.762</v>
      </c>
      <c r="F31" s="24">
        <v>96.028999999999996</v>
      </c>
      <c r="G31" s="19"/>
    </row>
    <row r="32" spans="1:7" x14ac:dyDescent="0.25">
      <c r="A32" s="22" t="s">
        <v>159</v>
      </c>
      <c r="B32" s="24">
        <v>5.6790000000000003</v>
      </c>
      <c r="C32" s="24">
        <v>90.358999999999995</v>
      </c>
      <c r="D32" s="24">
        <v>12.355</v>
      </c>
      <c r="E32" s="24">
        <v>28.696999999999999</v>
      </c>
      <c r="F32" s="24">
        <v>99.382000000000005</v>
      </c>
      <c r="G32" s="19"/>
    </row>
    <row r="33" spans="1:7" x14ac:dyDescent="0.25">
      <c r="A33" s="22" t="s">
        <v>160</v>
      </c>
      <c r="B33" s="24">
        <v>5.4589999999999996</v>
      </c>
      <c r="C33" s="24">
        <v>68.158000000000001</v>
      </c>
      <c r="D33" s="24">
        <v>12.753</v>
      </c>
      <c r="E33" s="24">
        <v>28.577000000000002</v>
      </c>
      <c r="F33" s="24">
        <v>102.078</v>
      </c>
      <c r="G33" s="19"/>
    </row>
    <row r="34" spans="1:7" x14ac:dyDescent="0.25">
      <c r="A34" s="22" t="s">
        <v>161</v>
      </c>
      <c r="B34" s="24">
        <v>5.266</v>
      </c>
      <c r="C34" s="24">
        <v>57.274999999999999</v>
      </c>
      <c r="D34" s="24">
        <v>12.29</v>
      </c>
      <c r="E34" s="24">
        <v>26.425000000000001</v>
      </c>
      <c r="F34" s="24">
        <v>102.35899999999999</v>
      </c>
      <c r="G34" s="19"/>
    </row>
    <row r="35" spans="1:7" x14ac:dyDescent="0.25">
      <c r="A35" s="22" t="s">
        <v>162</v>
      </c>
      <c r="B35" s="24">
        <v>6.5830000000000002</v>
      </c>
      <c r="C35" s="24">
        <v>72.378</v>
      </c>
      <c r="D35" s="24">
        <v>12.297000000000001</v>
      </c>
      <c r="E35" s="24">
        <v>20.693000000000001</v>
      </c>
      <c r="F35" s="24">
        <v>103.116</v>
      </c>
      <c r="G35" s="19"/>
    </row>
    <row r="36" spans="1:7" x14ac:dyDescent="0.25">
      <c r="A36" s="22" t="s">
        <v>163</v>
      </c>
      <c r="B36" s="24">
        <v>5.9269999999999996</v>
      </c>
      <c r="C36" s="24">
        <v>79.197999999999993</v>
      </c>
      <c r="D36" s="24">
        <v>13.121</v>
      </c>
      <c r="E36" s="24">
        <v>20.356000000000002</v>
      </c>
      <c r="F36" s="24">
        <v>105.077</v>
      </c>
      <c r="G36" s="19"/>
    </row>
    <row r="37" spans="1:7" x14ac:dyDescent="0.25">
      <c r="A37" s="22" t="s">
        <v>164</v>
      </c>
      <c r="B37" s="24">
        <v>6.0839999999999996</v>
      </c>
      <c r="C37" s="24">
        <v>108.179</v>
      </c>
      <c r="D37" s="24">
        <v>13.382</v>
      </c>
      <c r="E37" s="24">
        <v>17.306000000000001</v>
      </c>
      <c r="F37" s="24">
        <v>109.958</v>
      </c>
      <c r="G37" s="19"/>
    </row>
    <row r="38" spans="1:7" x14ac:dyDescent="0.25">
      <c r="A38" s="22" t="s">
        <v>165</v>
      </c>
      <c r="B38" s="24">
        <v>5.3719999999999999</v>
      </c>
      <c r="C38" s="24">
        <v>131.09</v>
      </c>
      <c r="D38" s="24">
        <v>14.26</v>
      </c>
      <c r="E38" s="24">
        <v>17.164999999999999</v>
      </c>
      <c r="F38" s="24">
        <v>112.55500000000001</v>
      </c>
      <c r="G38" s="19"/>
    </row>
    <row r="39" spans="1:7" x14ac:dyDescent="0.25">
      <c r="A39" s="22" t="s">
        <v>166</v>
      </c>
      <c r="B39" s="24">
        <v>6.444</v>
      </c>
      <c r="C39" s="24">
        <v>172.316</v>
      </c>
      <c r="D39" s="24">
        <v>15.2</v>
      </c>
      <c r="E39" s="24">
        <v>18.603000000000002</v>
      </c>
      <c r="F39" s="24">
        <v>119.166</v>
      </c>
      <c r="G39" s="19"/>
    </row>
    <row r="40" spans="1:7" x14ac:dyDescent="0.25">
      <c r="A40" s="22" t="s">
        <v>167</v>
      </c>
      <c r="B40" s="24">
        <v>9.0299999999999994</v>
      </c>
      <c r="C40" s="24">
        <v>185.374</v>
      </c>
      <c r="D40" s="24">
        <v>17.352</v>
      </c>
      <c r="E40" s="24">
        <v>20.542000000000002</v>
      </c>
      <c r="F40" s="24">
        <v>131.80199999999999</v>
      </c>
      <c r="G40" s="19"/>
    </row>
    <row r="41" spans="1:7" x14ac:dyDescent="0.25">
      <c r="A41" s="22" t="s">
        <v>168</v>
      </c>
      <c r="B41" s="24">
        <v>9.8439999999999994</v>
      </c>
      <c r="C41" s="24">
        <v>206.05799999999999</v>
      </c>
      <c r="D41" s="24">
        <v>19.222000000000001</v>
      </c>
      <c r="E41" s="24">
        <v>23.271999999999998</v>
      </c>
      <c r="F41" s="24">
        <v>146.86099999999999</v>
      </c>
      <c r="G41" s="19"/>
    </row>
    <row r="42" spans="1:7" x14ac:dyDescent="0.25">
      <c r="A42" s="22" t="s">
        <v>169</v>
      </c>
      <c r="B42" s="24">
        <v>6.8710000000000004</v>
      </c>
      <c r="C42" s="24">
        <v>195.959</v>
      </c>
      <c r="D42" s="24">
        <v>20.577000000000002</v>
      </c>
      <c r="E42" s="24">
        <v>26.027000000000001</v>
      </c>
      <c r="F42" s="24">
        <v>158.54900000000001</v>
      </c>
      <c r="G42" s="19"/>
    </row>
    <row r="43" spans="1:7" x14ac:dyDescent="0.25">
      <c r="A43" s="22" t="s">
        <v>363</v>
      </c>
      <c r="B43" s="24">
        <v>8.0169999999999995</v>
      </c>
      <c r="C43" s="24">
        <v>177.84399999999999</v>
      </c>
      <c r="D43" s="24">
        <v>22.478000000000002</v>
      </c>
      <c r="E43" s="24">
        <v>28.535</v>
      </c>
      <c r="F43" s="24">
        <v>169.34700000000001</v>
      </c>
      <c r="G43" s="75"/>
    </row>
    <row r="44" spans="1:7" x14ac:dyDescent="0.25">
      <c r="B44" s="16"/>
    </row>
    <row r="45" spans="1:7" x14ac:dyDescent="0.25">
      <c r="A45" s="38" t="s">
        <v>92</v>
      </c>
    </row>
    <row r="46" spans="1:7" x14ac:dyDescent="0.25">
      <c r="A46" s="46" t="s">
        <v>93</v>
      </c>
    </row>
    <row r="48" spans="1:7" x14ac:dyDescent="0.25">
      <c r="A48" s="38" t="s">
        <v>94</v>
      </c>
    </row>
    <row r="49" spans="1:1" x14ac:dyDescent="0.25">
      <c r="A49" t="s">
        <v>93</v>
      </c>
    </row>
  </sheetData>
  <hyperlinks>
    <hyperlink ref="B2" r:id="rId1" display="Australian National Accounts: State Accounts, 2023-24 financial year | Australian Bureau of Statistics (abs.gov.au)" xr:uid="{92C2C048-DA62-4895-8B74-3B669C134B52}"/>
    <hyperlink ref="A9" location="Contents!A1" display="Back to contents" xr:uid="{DD3DFDCF-29C0-4942-80C5-9EACF52A06BB}"/>
  </hyperlinks>
  <pageMargins left="0.7" right="0.7" top="0.75" bottom="0.75" header="0.3" footer="0.3"/>
  <pageSetup paperSize="9" orientation="portrait" r:id="rId2"/>
  <headerFooter>
    <oddHeader>&amp;C&amp;"Aptos"&amp;10&amp;KFF0000 OFFICIAL&amp;1#_x000D_</oddHeader>
  </headerFooter>
  <drawing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04C57-91A5-4BA8-BF24-3D2D2CA1A0C7}">
  <sheetPr>
    <tabColor theme="3"/>
  </sheetPr>
  <dimension ref="A1:N88"/>
  <sheetViews>
    <sheetView zoomScaleNormal="100" workbookViewId="0">
      <selection activeCell="E37" sqref="E37"/>
    </sheetView>
  </sheetViews>
  <sheetFormatPr defaultColWidth="8.7109375" defaultRowHeight="15" x14ac:dyDescent="0.25"/>
  <cols>
    <col min="1" max="1" width="40.28515625" customWidth="1"/>
    <col min="2" max="3" width="12.5703125" customWidth="1"/>
  </cols>
  <sheetData>
    <row r="1" spans="1:14" ht="18.75" x14ac:dyDescent="0.3">
      <c r="A1" s="55" t="s">
        <v>693</v>
      </c>
    </row>
    <row r="2" spans="1:14" x14ac:dyDescent="0.25">
      <c r="A2" s="38" t="s">
        <v>78</v>
      </c>
      <c r="B2" s="29" t="s">
        <v>867</v>
      </c>
      <c r="N2" s="30"/>
    </row>
    <row r="3" spans="1:14" x14ac:dyDescent="0.25">
      <c r="A3" s="38" t="s">
        <v>96</v>
      </c>
      <c r="B3" t="s">
        <v>79</v>
      </c>
    </row>
    <row r="4" spans="1:14" x14ac:dyDescent="0.25">
      <c r="A4" s="38" t="s">
        <v>79</v>
      </c>
      <c r="B4" t="s">
        <v>205</v>
      </c>
    </row>
    <row r="5" spans="1:14" x14ac:dyDescent="0.25">
      <c r="A5" s="38" t="s">
        <v>81</v>
      </c>
      <c r="B5" t="s">
        <v>144</v>
      </c>
    </row>
    <row r="6" spans="1:14" x14ac:dyDescent="0.25">
      <c r="A6" s="38" t="s">
        <v>83</v>
      </c>
      <c r="B6" t="s">
        <v>356</v>
      </c>
    </row>
    <row r="7" spans="1:14" x14ac:dyDescent="0.25">
      <c r="A7" s="38" t="s">
        <v>84</v>
      </c>
      <c r="B7" t="s">
        <v>146</v>
      </c>
    </row>
    <row r="8" spans="1:14" x14ac:dyDescent="0.25">
      <c r="A8" s="38" t="s">
        <v>86</v>
      </c>
      <c r="B8" s="46" t="s">
        <v>363</v>
      </c>
    </row>
    <row r="9" spans="1:14" x14ac:dyDescent="0.25">
      <c r="A9" s="29" t="s">
        <v>88</v>
      </c>
      <c r="B9" s="46"/>
    </row>
    <row r="11" spans="1:14" x14ac:dyDescent="0.25">
      <c r="A11" s="38" t="s">
        <v>89</v>
      </c>
    </row>
    <row r="12" spans="1:14" x14ac:dyDescent="0.25">
      <c r="A12" s="26" t="s">
        <v>191</v>
      </c>
      <c r="B12" s="11">
        <v>2.0249999999999999</v>
      </c>
      <c r="C12" s="73"/>
      <c r="D12" s="5"/>
    </row>
    <row r="13" spans="1:14" x14ac:dyDescent="0.25">
      <c r="A13" s="26" t="s">
        <v>192</v>
      </c>
      <c r="B13" s="11">
        <v>3.3809999999999998</v>
      </c>
      <c r="C13" s="73"/>
      <c r="D13" s="5"/>
    </row>
    <row r="14" spans="1:14" x14ac:dyDescent="0.25">
      <c r="A14" s="26" t="s">
        <v>190</v>
      </c>
      <c r="B14" s="11">
        <v>6.2779999999999996</v>
      </c>
      <c r="C14" s="73"/>
      <c r="D14" s="5"/>
    </row>
    <row r="15" spans="1:14" x14ac:dyDescent="0.25">
      <c r="A15" s="26" t="s">
        <v>188</v>
      </c>
      <c r="B15" s="11">
        <v>7.3869999999999996</v>
      </c>
      <c r="C15" s="73"/>
      <c r="D15" s="5"/>
    </row>
    <row r="16" spans="1:14" x14ac:dyDescent="0.25">
      <c r="A16" s="26" t="s">
        <v>194</v>
      </c>
      <c r="B16" s="11">
        <v>7.4820000000000002</v>
      </c>
      <c r="C16" s="73"/>
      <c r="D16" s="5"/>
    </row>
    <row r="17" spans="1:4" x14ac:dyDescent="0.25">
      <c r="A17" s="26" t="s">
        <v>199</v>
      </c>
      <c r="B17" s="11">
        <v>7.601</v>
      </c>
      <c r="C17" s="73"/>
      <c r="D17" s="5"/>
    </row>
    <row r="18" spans="1:4" x14ac:dyDescent="0.25">
      <c r="A18" s="26" t="s">
        <v>185</v>
      </c>
      <c r="B18" s="11">
        <v>8.0169999999999995</v>
      </c>
      <c r="C18" s="73"/>
      <c r="D18" s="5"/>
    </row>
    <row r="19" spans="1:4" x14ac:dyDescent="0.25">
      <c r="A19" s="26" t="s">
        <v>187</v>
      </c>
      <c r="B19" s="11">
        <v>10.55</v>
      </c>
      <c r="C19" s="73"/>
      <c r="D19" s="5"/>
    </row>
    <row r="20" spans="1:4" x14ac:dyDescent="0.25">
      <c r="A20" s="26" t="s">
        <v>186</v>
      </c>
      <c r="B20" s="11">
        <v>12.377000000000001</v>
      </c>
      <c r="C20" s="73"/>
      <c r="D20" s="5"/>
    </row>
    <row r="21" spans="1:4" x14ac:dyDescent="0.25">
      <c r="A21" s="26" t="s">
        <v>193</v>
      </c>
      <c r="B21" s="11">
        <v>13.051</v>
      </c>
      <c r="C21" s="73"/>
      <c r="D21" s="5"/>
    </row>
    <row r="22" spans="1:4" x14ac:dyDescent="0.25">
      <c r="A22" s="26" t="s">
        <v>196</v>
      </c>
      <c r="B22" s="11">
        <v>13.638999999999999</v>
      </c>
      <c r="C22" s="73"/>
      <c r="D22" s="5"/>
    </row>
    <row r="23" spans="1:4" x14ac:dyDescent="0.25">
      <c r="A23" s="26" t="s">
        <v>198</v>
      </c>
      <c r="B23" s="11">
        <v>14.124000000000001</v>
      </c>
      <c r="C23" s="73"/>
      <c r="D23" s="5"/>
    </row>
    <row r="24" spans="1:4" x14ac:dyDescent="0.25">
      <c r="A24" s="26" t="s">
        <v>200</v>
      </c>
      <c r="B24" s="11">
        <v>14.762</v>
      </c>
      <c r="C24" s="73"/>
      <c r="D24" s="5"/>
    </row>
    <row r="25" spans="1:4" x14ac:dyDescent="0.25">
      <c r="A25" s="26" t="s">
        <v>189</v>
      </c>
      <c r="B25" s="11">
        <v>15.513999999999999</v>
      </c>
      <c r="C25" s="73"/>
      <c r="D25" s="5"/>
    </row>
    <row r="26" spans="1:4" x14ac:dyDescent="0.25">
      <c r="A26" s="26" t="s">
        <v>197</v>
      </c>
      <c r="B26" s="11">
        <v>22.478000000000002</v>
      </c>
      <c r="C26" s="73"/>
      <c r="D26" s="5"/>
    </row>
    <row r="27" spans="1:4" x14ac:dyDescent="0.25">
      <c r="A27" s="26" t="s">
        <v>195</v>
      </c>
      <c r="B27" s="11">
        <v>22.521000000000001</v>
      </c>
      <c r="C27" s="73"/>
      <c r="D27" s="5"/>
    </row>
    <row r="28" spans="1:4" x14ac:dyDescent="0.25">
      <c r="A28" s="26" t="s">
        <v>201</v>
      </c>
      <c r="B28" s="11">
        <v>24.933</v>
      </c>
      <c r="C28" s="73"/>
      <c r="D28" s="5"/>
    </row>
    <row r="29" spans="1:4" x14ac:dyDescent="0.25">
      <c r="A29" s="26" t="s">
        <v>180</v>
      </c>
      <c r="B29" s="11">
        <v>28.535</v>
      </c>
      <c r="C29" s="73"/>
      <c r="D29" s="5"/>
    </row>
    <row r="30" spans="1:4" x14ac:dyDescent="0.25">
      <c r="A30" s="26" t="s">
        <v>179</v>
      </c>
      <c r="B30" s="11">
        <v>177.84399999999999</v>
      </c>
      <c r="C30" s="73"/>
      <c r="D30" s="5"/>
    </row>
    <row r="32" spans="1:4" x14ac:dyDescent="0.25">
      <c r="A32" s="38" t="s">
        <v>92</v>
      </c>
    </row>
    <row r="33" spans="1:2" x14ac:dyDescent="0.25">
      <c r="A33" s="46" t="s">
        <v>93</v>
      </c>
    </row>
    <row r="35" spans="1:2" x14ac:dyDescent="0.25">
      <c r="A35" s="38" t="s">
        <v>94</v>
      </c>
    </row>
    <row r="36" spans="1:2" x14ac:dyDescent="0.25">
      <c r="B36" s="1" t="s">
        <v>274</v>
      </c>
    </row>
    <row r="37" spans="1:2" x14ac:dyDescent="0.25">
      <c r="A37" s="26" t="s">
        <v>179</v>
      </c>
      <c r="B37" s="11">
        <v>38.760240698645035</v>
      </c>
    </row>
    <row r="38" spans="1:2" x14ac:dyDescent="0.25">
      <c r="A38" s="26" t="s">
        <v>180</v>
      </c>
      <c r="B38" s="11">
        <v>6.2190654075247753</v>
      </c>
    </row>
    <row r="39" spans="1:2" x14ac:dyDescent="0.25">
      <c r="A39" s="26" t="s">
        <v>201</v>
      </c>
      <c r="B39" s="11">
        <v>5.4340269075106082</v>
      </c>
    </row>
    <row r="40" spans="1:2" x14ac:dyDescent="0.25">
      <c r="A40" s="26" t="s">
        <v>195</v>
      </c>
      <c r="B40" s="11">
        <v>4.9083431590280515</v>
      </c>
    </row>
    <row r="41" spans="1:2" x14ac:dyDescent="0.25">
      <c r="A41" s="26" t="s">
        <v>197</v>
      </c>
      <c r="B41" s="11">
        <v>4.8989715167458172</v>
      </c>
    </row>
    <row r="42" spans="1:2" x14ac:dyDescent="0.25">
      <c r="A42" s="26" t="s">
        <v>189</v>
      </c>
      <c r="B42" s="11">
        <v>3.3812013573625141</v>
      </c>
    </row>
    <row r="43" spans="1:2" x14ac:dyDescent="0.25">
      <c r="A43" s="26" t="s">
        <v>200</v>
      </c>
      <c r="B43" s="11">
        <v>3.2173065900080857</v>
      </c>
    </row>
    <row r="44" spans="1:2" x14ac:dyDescent="0.25">
      <c r="A44" s="26" t="s">
        <v>198</v>
      </c>
      <c r="B44" s="11">
        <v>3.0782575719600462</v>
      </c>
    </row>
    <row r="45" spans="1:2" x14ac:dyDescent="0.25">
      <c r="A45" s="26" t="s">
        <v>196</v>
      </c>
      <c r="B45" s="11">
        <v>2.9725541648232134</v>
      </c>
    </row>
    <row r="46" spans="1:2" x14ac:dyDescent="0.25">
      <c r="A46" s="26" t="s">
        <v>193</v>
      </c>
      <c r="B46" s="11">
        <v>2.8444024052428891</v>
      </c>
    </row>
    <row r="47" spans="1:2" x14ac:dyDescent="0.25">
      <c r="A47" s="26" t="s">
        <v>186</v>
      </c>
      <c r="B47" s="11">
        <v>2.6975073610980949</v>
      </c>
    </row>
    <row r="48" spans="1:2" x14ac:dyDescent="0.25">
      <c r="A48" s="26" t="s">
        <v>187</v>
      </c>
      <c r="B48" s="11">
        <v>2.2993215366877999</v>
      </c>
    </row>
    <row r="49" spans="1:4" x14ac:dyDescent="0.25">
      <c r="A49" s="26" t="s">
        <v>185</v>
      </c>
      <c r="B49" s="11">
        <v>1.7472664227133734</v>
      </c>
    </row>
    <row r="50" spans="1:4" x14ac:dyDescent="0.25">
      <c r="A50" s="26" t="s">
        <v>199</v>
      </c>
      <c r="B50" s="11">
        <v>1.6566012322619874</v>
      </c>
    </row>
    <row r="51" spans="1:4" x14ac:dyDescent="0.25">
      <c r="A51" s="26" t="s">
        <v>194</v>
      </c>
      <c r="B51" s="11">
        <v>1.6306657571088266</v>
      </c>
    </row>
    <row r="52" spans="1:4" x14ac:dyDescent="0.25">
      <c r="A52" s="26" t="s">
        <v>188</v>
      </c>
      <c r="B52" s="11">
        <v>1.6099609660201686</v>
      </c>
    </row>
    <row r="53" spans="1:4" x14ac:dyDescent="0.25">
      <c r="A53" s="26" t="s">
        <v>190</v>
      </c>
      <c r="B53" s="11">
        <v>1.3682597732062567</v>
      </c>
    </row>
    <row r="54" spans="1:4" x14ac:dyDescent="0.25">
      <c r="A54" s="26" t="s">
        <v>192</v>
      </c>
      <c r="B54" s="11">
        <v>0.73687261758686751</v>
      </c>
    </row>
    <row r="55" spans="1:4" x14ac:dyDescent="0.25">
      <c r="A55" s="26" t="s">
        <v>191</v>
      </c>
      <c r="B55" s="11">
        <v>0.44133896794244498</v>
      </c>
    </row>
    <row r="59" spans="1:4" x14ac:dyDescent="0.25">
      <c r="A59" s="38" t="s">
        <v>694</v>
      </c>
      <c r="B59" s="1" t="s">
        <v>356</v>
      </c>
      <c r="C59" s="1" t="s">
        <v>274</v>
      </c>
      <c r="D59" s="7"/>
    </row>
    <row r="60" spans="1:4" x14ac:dyDescent="0.25">
      <c r="A60" t="s">
        <v>179</v>
      </c>
      <c r="B60" s="11">
        <v>177.84399999999999</v>
      </c>
      <c r="C60" s="11">
        <v>38.760240698645035</v>
      </c>
      <c r="D60" s="7"/>
    </row>
    <row r="61" spans="1:4" x14ac:dyDescent="0.25">
      <c r="A61" t="s">
        <v>180</v>
      </c>
      <c r="B61" s="11">
        <v>28.535</v>
      </c>
      <c r="C61" s="11">
        <v>6.2190654075247753</v>
      </c>
      <c r="D61" s="7"/>
    </row>
    <row r="62" spans="1:4" x14ac:dyDescent="0.25">
      <c r="A62" t="s">
        <v>197</v>
      </c>
      <c r="B62" s="11">
        <v>22.478000000000002</v>
      </c>
      <c r="C62" s="11">
        <v>4.8989715167458172</v>
      </c>
      <c r="D62" s="7"/>
    </row>
    <row r="63" spans="1:4" x14ac:dyDescent="0.25">
      <c r="A63" t="s">
        <v>185</v>
      </c>
      <c r="B63" s="11">
        <v>8.0169999999999995</v>
      </c>
      <c r="C63" s="11">
        <v>1.7472664227133734</v>
      </c>
      <c r="D63" s="7"/>
    </row>
    <row r="64" spans="1:4" x14ac:dyDescent="0.25">
      <c r="A64" t="s">
        <v>190</v>
      </c>
      <c r="B64" s="11">
        <v>6.2779999999999996</v>
      </c>
      <c r="C64" s="11">
        <v>1.3682597732062567</v>
      </c>
      <c r="D64" s="7"/>
    </row>
    <row r="65" spans="1:4" x14ac:dyDescent="0.25">
      <c r="A65" s="38" t="s">
        <v>101</v>
      </c>
      <c r="B65" s="158">
        <v>243.15199999999999</v>
      </c>
      <c r="C65" s="158">
        <v>52.993803818835254</v>
      </c>
      <c r="D65" s="158"/>
    </row>
    <row r="66" spans="1:4" x14ac:dyDescent="0.25">
      <c r="B66" s="7"/>
    </row>
    <row r="67" spans="1:4" x14ac:dyDescent="0.25">
      <c r="A67" s="38" t="s">
        <v>692</v>
      </c>
      <c r="B67" s="7"/>
    </row>
    <row r="68" spans="1:4" x14ac:dyDescent="0.25">
      <c r="A68" t="s">
        <v>201</v>
      </c>
      <c r="B68" s="11">
        <v>24.933</v>
      </c>
      <c r="C68" s="11">
        <v>5.4340269075106082</v>
      </c>
    </row>
    <row r="69" spans="1:4" x14ac:dyDescent="0.25">
      <c r="A69" t="s">
        <v>195</v>
      </c>
      <c r="B69" s="11">
        <v>22.521000000000001</v>
      </c>
      <c r="C69" s="11">
        <v>4.9083431590280515</v>
      </c>
    </row>
    <row r="70" spans="1:4" x14ac:dyDescent="0.25">
      <c r="A70" t="s">
        <v>189</v>
      </c>
      <c r="B70" s="11">
        <v>15.513999999999999</v>
      </c>
      <c r="C70" s="11">
        <v>3.3812013573625141</v>
      </c>
    </row>
    <row r="71" spans="1:4" x14ac:dyDescent="0.25">
      <c r="A71" t="s">
        <v>200</v>
      </c>
      <c r="B71" s="11">
        <v>14.762</v>
      </c>
      <c r="C71" s="11">
        <v>3.2173065900080857</v>
      </c>
    </row>
    <row r="72" spans="1:4" x14ac:dyDescent="0.25">
      <c r="A72" t="s">
        <v>198</v>
      </c>
      <c r="B72" s="11">
        <v>14.124000000000001</v>
      </c>
      <c r="C72" s="11">
        <v>3.0782575719600462</v>
      </c>
    </row>
    <row r="73" spans="1:4" x14ac:dyDescent="0.25">
      <c r="A73" t="s">
        <v>193</v>
      </c>
      <c r="B73" s="11">
        <v>13.051</v>
      </c>
      <c r="C73" s="11">
        <v>2.8444024052428891</v>
      </c>
    </row>
    <row r="74" spans="1:4" x14ac:dyDescent="0.25">
      <c r="A74" t="s">
        <v>196</v>
      </c>
      <c r="B74" s="11">
        <v>13.638999999999999</v>
      </c>
      <c r="C74" s="11">
        <v>2.9725541648232134</v>
      </c>
    </row>
    <row r="75" spans="1:4" x14ac:dyDescent="0.25">
      <c r="A75" t="s">
        <v>186</v>
      </c>
      <c r="B75" s="11">
        <v>12.377000000000001</v>
      </c>
      <c r="C75" s="11">
        <v>2.6975073610980949</v>
      </c>
    </row>
    <row r="76" spans="1:4" x14ac:dyDescent="0.25">
      <c r="A76" t="s">
        <v>187</v>
      </c>
      <c r="B76" s="11">
        <v>10.55</v>
      </c>
      <c r="C76" s="11">
        <v>2.2993215366877999</v>
      </c>
    </row>
    <row r="77" spans="1:4" x14ac:dyDescent="0.25">
      <c r="A77" t="s">
        <v>199</v>
      </c>
      <c r="B77" s="11">
        <v>7.601</v>
      </c>
      <c r="C77" s="11">
        <v>1.6566012322619874</v>
      </c>
    </row>
    <row r="78" spans="1:4" x14ac:dyDescent="0.25">
      <c r="A78" t="s">
        <v>194</v>
      </c>
      <c r="B78" s="11">
        <v>7.4820000000000002</v>
      </c>
      <c r="C78" s="11">
        <v>1.6306657571088266</v>
      </c>
    </row>
    <row r="79" spans="1:4" x14ac:dyDescent="0.25">
      <c r="A79" t="s">
        <v>188</v>
      </c>
      <c r="B79" s="11">
        <v>7.3869999999999996</v>
      </c>
      <c r="C79" s="11">
        <v>1.6099609660201686</v>
      </c>
    </row>
    <row r="80" spans="1:4" x14ac:dyDescent="0.25">
      <c r="A80" t="s">
        <v>192</v>
      </c>
      <c r="B80" s="11">
        <v>3.3809999999999998</v>
      </c>
      <c r="C80" s="11">
        <v>0.73687261758686751</v>
      </c>
    </row>
    <row r="81" spans="1:4" x14ac:dyDescent="0.25">
      <c r="A81" t="s">
        <v>191</v>
      </c>
      <c r="B81" s="11">
        <v>2.0249999999999999</v>
      </c>
      <c r="C81" s="11">
        <v>0.44133896794244498</v>
      </c>
    </row>
    <row r="82" spans="1:4" x14ac:dyDescent="0.25">
      <c r="A82" t="s">
        <v>101</v>
      </c>
      <c r="B82" s="158">
        <v>169.34700000000001</v>
      </c>
      <c r="C82" s="158">
        <v>36.9083605946416</v>
      </c>
      <c r="D82" s="7"/>
    </row>
    <row r="83" spans="1:4" x14ac:dyDescent="0.25">
      <c r="B83" s="149"/>
    </row>
    <row r="84" spans="1:4" x14ac:dyDescent="0.25">
      <c r="A84" t="s">
        <v>882</v>
      </c>
      <c r="B84" s="11">
        <v>29.513000000000002</v>
      </c>
      <c r="C84" s="11">
        <v>6.4322157831532749</v>
      </c>
    </row>
    <row r="85" spans="1:4" x14ac:dyDescent="0.25">
      <c r="A85" t="s">
        <v>883</v>
      </c>
      <c r="B85" s="11">
        <v>16.908000000000001</v>
      </c>
      <c r="C85" s="11">
        <v>3.6850169234424004</v>
      </c>
    </row>
    <row r="86" spans="1:4" x14ac:dyDescent="0.25">
      <c r="A86" t="s">
        <v>884</v>
      </c>
      <c r="B86" s="11">
        <v>-8.5999999999999993E-2</v>
      </c>
      <c r="C86" s="11">
        <v>-1.8743284564469269E-2</v>
      </c>
    </row>
    <row r="88" spans="1:4" x14ac:dyDescent="0.25">
      <c r="A88" s="38" t="s">
        <v>642</v>
      </c>
      <c r="B88" s="158">
        <v>458.83100000000002</v>
      </c>
    </row>
  </sheetData>
  <sortState xmlns:xlrd2="http://schemas.microsoft.com/office/spreadsheetml/2017/richdata2" ref="D37:E55">
    <sortCondition descending="1" ref="E37:E55"/>
  </sortState>
  <hyperlinks>
    <hyperlink ref="B2" r:id="rId1" display="Australian National Accounts: State Accounts, 2023-24 financial year | Australian Bureau of Statistics (abs.gov.au)" xr:uid="{8A50E232-BB7E-4247-A9B3-5F49D3826BE5}"/>
    <hyperlink ref="A9" location="Contents!A1" display="Back to contents" xr:uid="{673F43EC-13D3-4ADD-A186-2CA92C231E94}"/>
  </hyperlinks>
  <pageMargins left="0.7" right="0.7" top="0.75" bottom="0.75" header="0.3" footer="0.3"/>
  <pageSetup paperSize="9" orientation="portrait" r:id="rId2"/>
  <headerFooter>
    <oddHeader>&amp;C&amp;"Aptos"&amp;10&amp;KFF0000 OFFICIAL&amp;1#_x000D_</oddHeader>
  </headerFooter>
  <drawing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E1FB5-CE22-433C-BE08-A19C65F8093D}">
  <sheetPr>
    <tabColor theme="3"/>
  </sheetPr>
  <dimension ref="A1:L59"/>
  <sheetViews>
    <sheetView workbookViewId="0">
      <selection activeCell="A17" sqref="A17"/>
    </sheetView>
  </sheetViews>
  <sheetFormatPr defaultColWidth="8.7109375" defaultRowHeight="15" x14ac:dyDescent="0.25"/>
  <cols>
    <col min="1" max="1" width="25.5703125" customWidth="1"/>
    <col min="2" max="5" width="15.5703125" customWidth="1"/>
  </cols>
  <sheetData>
    <row r="1" spans="1:12" ht="18.75" x14ac:dyDescent="0.3">
      <c r="A1" s="55" t="s">
        <v>695</v>
      </c>
    </row>
    <row r="2" spans="1:12" x14ac:dyDescent="0.25">
      <c r="A2" s="38" t="s">
        <v>78</v>
      </c>
      <c r="B2" s="29" t="s">
        <v>867</v>
      </c>
      <c r="L2" s="30"/>
    </row>
    <row r="3" spans="1:12" x14ac:dyDescent="0.25">
      <c r="A3" s="38" t="s">
        <v>96</v>
      </c>
      <c r="B3" t="s">
        <v>178</v>
      </c>
    </row>
    <row r="4" spans="1:12" x14ac:dyDescent="0.25">
      <c r="A4" s="38" t="s">
        <v>79</v>
      </c>
      <c r="B4" t="s">
        <v>80</v>
      </c>
    </row>
    <row r="5" spans="1:12" x14ac:dyDescent="0.25">
      <c r="A5" s="38" t="s">
        <v>81</v>
      </c>
      <c r="B5" t="s">
        <v>144</v>
      </c>
    </row>
    <row r="6" spans="1:12" x14ac:dyDescent="0.25">
      <c r="A6" s="38" t="s">
        <v>83</v>
      </c>
      <c r="B6" t="s">
        <v>97</v>
      </c>
    </row>
    <row r="7" spans="1:12" x14ac:dyDescent="0.25">
      <c r="A7" s="38" t="s">
        <v>84</v>
      </c>
      <c r="B7" t="s">
        <v>671</v>
      </c>
    </row>
    <row r="8" spans="1:12" x14ac:dyDescent="0.25">
      <c r="A8" s="38" t="s">
        <v>86</v>
      </c>
      <c r="B8" s="44" t="s">
        <v>87</v>
      </c>
    </row>
    <row r="9" spans="1:12" x14ac:dyDescent="0.25">
      <c r="A9" s="29" t="s">
        <v>88</v>
      </c>
      <c r="B9" s="44"/>
    </row>
    <row r="11" spans="1:12" x14ac:dyDescent="0.25">
      <c r="A11" s="38" t="s">
        <v>89</v>
      </c>
    </row>
    <row r="12" spans="1:12" x14ac:dyDescent="0.25">
      <c r="B12" s="3" t="s">
        <v>179</v>
      </c>
      <c r="C12" s="3" t="s">
        <v>696</v>
      </c>
      <c r="D12" s="3" t="s">
        <v>182</v>
      </c>
      <c r="E12" s="3" t="s">
        <v>101</v>
      </c>
    </row>
    <row r="13" spans="1:12" x14ac:dyDescent="0.25">
      <c r="A13" s="22" t="s">
        <v>879</v>
      </c>
      <c r="B13" s="2">
        <v>1.1190668792901217</v>
      </c>
      <c r="C13" s="2">
        <v>2.3724217840950579</v>
      </c>
      <c r="D13" s="2">
        <v>1.6484566677358072</v>
      </c>
      <c r="E13" s="2">
        <v>5.1399453311209875</v>
      </c>
    </row>
    <row r="14" spans="1:12" x14ac:dyDescent="0.25">
      <c r="A14" s="22" t="s">
        <v>880</v>
      </c>
      <c r="B14" s="2">
        <v>7.2081520185979633</v>
      </c>
      <c r="C14" s="2">
        <v>1.1550677852432212</v>
      </c>
      <c r="D14" s="2">
        <v>0.16365464225340684</v>
      </c>
      <c r="E14" s="2">
        <v>8.52687444609459</v>
      </c>
    </row>
    <row r="15" spans="1:12" x14ac:dyDescent="0.25">
      <c r="A15" s="22" t="s">
        <v>881</v>
      </c>
      <c r="B15" s="2">
        <v>-2.7179303112386299</v>
      </c>
      <c r="C15" s="2">
        <v>1.0009882939380632</v>
      </c>
      <c r="D15" s="2">
        <v>-7.6831281918870176E-2</v>
      </c>
      <c r="E15" s="2">
        <v>-1.7937732992194366</v>
      </c>
    </row>
    <row r="17" spans="1:8" x14ac:dyDescent="0.25">
      <c r="A17" s="38" t="s">
        <v>92</v>
      </c>
    </row>
    <row r="18" spans="1:8" x14ac:dyDescent="0.25">
      <c r="A18" t="s">
        <v>697</v>
      </c>
    </row>
    <row r="20" spans="1:8" x14ac:dyDescent="0.25">
      <c r="A20" s="38" t="s">
        <v>94</v>
      </c>
    </row>
    <row r="21" spans="1:8" s="4" customFormat="1" x14ac:dyDescent="0.25">
      <c r="A21"/>
      <c r="B21" s="1" t="s">
        <v>179</v>
      </c>
      <c r="C21" s="1" t="s">
        <v>696</v>
      </c>
      <c r="D21" s="1" t="s">
        <v>182</v>
      </c>
      <c r="E21" s="1" t="s">
        <v>101</v>
      </c>
    </row>
    <row r="22" spans="1:8" x14ac:dyDescent="0.25">
      <c r="B22" s="1" t="s">
        <v>688</v>
      </c>
      <c r="C22" s="1" t="s">
        <v>688</v>
      </c>
      <c r="D22" s="1" t="s">
        <v>688</v>
      </c>
      <c r="E22" s="1" t="s">
        <v>688</v>
      </c>
    </row>
    <row r="23" spans="1:8" x14ac:dyDescent="0.25">
      <c r="A23" s="22" t="s">
        <v>879</v>
      </c>
      <c r="B23" s="53">
        <v>4.3249999999999993</v>
      </c>
      <c r="C23" s="53">
        <v>9.1689999999999987</v>
      </c>
      <c r="D23" s="53">
        <v>6.3710000000000004</v>
      </c>
      <c r="E23" s="53">
        <v>19.865000000000002</v>
      </c>
    </row>
    <row r="24" spans="1:8" x14ac:dyDescent="0.25">
      <c r="A24" s="22" t="s">
        <v>880</v>
      </c>
      <c r="B24" s="53">
        <v>53.954999999999998</v>
      </c>
      <c r="C24" s="53">
        <v>8.6460000000000008</v>
      </c>
      <c r="D24" s="53">
        <v>1.2250000000000085</v>
      </c>
      <c r="E24" s="53">
        <v>63.826000000000001</v>
      </c>
    </row>
    <row r="25" spans="1:8" x14ac:dyDescent="0.25">
      <c r="A25" s="22" t="s">
        <v>881</v>
      </c>
      <c r="B25" s="53">
        <v>-28.653999999999996</v>
      </c>
      <c r="C25" s="53">
        <v>10.553000000000001</v>
      </c>
      <c r="D25" s="53">
        <v>-0.81000000000000583</v>
      </c>
      <c r="E25" s="53">
        <v>-18.911000000000001</v>
      </c>
    </row>
    <row r="27" spans="1:8" x14ac:dyDescent="0.25">
      <c r="A27" s="4"/>
      <c r="B27" s="1" t="s">
        <v>179</v>
      </c>
      <c r="C27" s="1" t="s">
        <v>698</v>
      </c>
      <c r="D27" s="1" t="s">
        <v>366</v>
      </c>
      <c r="E27" s="1" t="s">
        <v>101</v>
      </c>
    </row>
    <row r="28" spans="1:8" x14ac:dyDescent="0.25">
      <c r="B28" s="1" t="s">
        <v>688</v>
      </c>
      <c r="C28" s="1" t="s">
        <v>688</v>
      </c>
      <c r="D28" s="1" t="s">
        <v>688</v>
      </c>
      <c r="E28" s="1" t="s">
        <v>688</v>
      </c>
    </row>
    <row r="29" spans="1:8" x14ac:dyDescent="0.25">
      <c r="A29" s="22" t="s">
        <v>625</v>
      </c>
      <c r="B29" s="53">
        <v>10.198</v>
      </c>
      <c r="C29" s="53">
        <v>9.1620000000000008</v>
      </c>
      <c r="D29" s="53">
        <v>11.167</v>
      </c>
      <c r="E29" s="53">
        <v>30.527000000000001</v>
      </c>
    </row>
    <row r="30" spans="1:8" x14ac:dyDescent="0.25">
      <c r="A30" s="22" t="s">
        <v>626</v>
      </c>
      <c r="B30" s="53">
        <v>11.393000000000001</v>
      </c>
      <c r="C30" s="53">
        <v>10.81</v>
      </c>
      <c r="D30" s="53">
        <v>11.439000000000002</v>
      </c>
      <c r="E30" s="53">
        <v>33.642000000000003</v>
      </c>
    </row>
    <row r="31" spans="1:8" x14ac:dyDescent="0.25">
      <c r="A31" s="22" t="s">
        <v>627</v>
      </c>
      <c r="B31" s="53">
        <v>12.09</v>
      </c>
      <c r="C31" s="53">
        <v>10.984999999999999</v>
      </c>
      <c r="D31" s="53">
        <v>11.395</v>
      </c>
      <c r="E31" s="53">
        <v>34.47</v>
      </c>
    </row>
    <row r="32" spans="1:8" x14ac:dyDescent="0.25">
      <c r="A32" s="22" t="s">
        <v>628</v>
      </c>
      <c r="B32" s="53">
        <v>16.312000000000001</v>
      </c>
      <c r="C32" s="53">
        <v>12.954000000000001</v>
      </c>
      <c r="D32" s="53">
        <v>13.126000000000001</v>
      </c>
      <c r="E32" s="53">
        <v>42.392000000000003</v>
      </c>
      <c r="H32" s="1"/>
    </row>
    <row r="33" spans="1:5" x14ac:dyDescent="0.25">
      <c r="A33" s="22" t="s">
        <v>629</v>
      </c>
      <c r="B33" s="53">
        <v>10.920999999999999</v>
      </c>
      <c r="C33" s="53">
        <v>12.407999999999999</v>
      </c>
      <c r="D33" s="53">
        <v>13.830999999999998</v>
      </c>
      <c r="E33" s="53">
        <v>37.159999999999997</v>
      </c>
    </row>
    <row r="34" spans="1:5" x14ac:dyDescent="0.25">
      <c r="A34" s="22" t="s">
        <v>630</v>
      </c>
      <c r="B34" s="53">
        <v>7.766</v>
      </c>
      <c r="C34" s="53">
        <v>13.005000000000001</v>
      </c>
      <c r="D34" s="53">
        <v>15.835000000000003</v>
      </c>
      <c r="E34" s="53">
        <v>36.606000000000002</v>
      </c>
    </row>
    <row r="35" spans="1:5" x14ac:dyDescent="0.25">
      <c r="A35" s="22" t="s">
        <v>631</v>
      </c>
      <c r="B35" s="53">
        <v>8.0350000000000001</v>
      </c>
      <c r="C35" s="53">
        <v>12.058999999999999</v>
      </c>
      <c r="D35" s="53">
        <v>13.385999999999997</v>
      </c>
      <c r="E35" s="53">
        <v>33.479999999999997</v>
      </c>
    </row>
    <row r="36" spans="1:5" x14ac:dyDescent="0.25">
      <c r="A36" s="22" t="s">
        <v>632</v>
      </c>
      <c r="B36" s="53">
        <v>9.2469999999999999</v>
      </c>
      <c r="C36" s="53">
        <v>12.772</v>
      </c>
      <c r="D36" s="53">
        <v>14.757000000000003</v>
      </c>
      <c r="E36" s="53">
        <v>36.776000000000003</v>
      </c>
    </row>
    <row r="37" spans="1:5" x14ac:dyDescent="0.25">
      <c r="A37" s="22" t="s">
        <v>633</v>
      </c>
      <c r="B37" s="53">
        <v>11.914</v>
      </c>
      <c r="C37" s="53">
        <v>14.146000000000001</v>
      </c>
      <c r="D37" s="53">
        <v>15.864999999999995</v>
      </c>
      <c r="E37" s="53">
        <v>41.924999999999997</v>
      </c>
    </row>
    <row r="38" spans="1:5" x14ac:dyDescent="0.25">
      <c r="A38" s="22" t="s">
        <v>149</v>
      </c>
      <c r="B38" s="53">
        <v>14.298999999999999</v>
      </c>
      <c r="C38" s="53">
        <v>16.532</v>
      </c>
      <c r="D38" s="53">
        <v>16.647000000000002</v>
      </c>
      <c r="E38" s="53">
        <v>47.478000000000002</v>
      </c>
    </row>
    <row r="39" spans="1:5" x14ac:dyDescent="0.25">
      <c r="A39" s="22" t="s">
        <v>150</v>
      </c>
      <c r="B39" s="53">
        <v>14.523</v>
      </c>
      <c r="C39" s="53">
        <v>18.331</v>
      </c>
      <c r="D39" s="53">
        <v>17.538</v>
      </c>
      <c r="E39" s="53">
        <v>50.392000000000003</v>
      </c>
    </row>
    <row r="40" spans="1:5" x14ac:dyDescent="0.25">
      <c r="A40" s="22" t="s">
        <v>151</v>
      </c>
      <c r="B40" s="53">
        <v>23.117000000000001</v>
      </c>
      <c r="C40" s="53">
        <v>21.003</v>
      </c>
      <c r="D40" s="53">
        <v>19.397999999999996</v>
      </c>
      <c r="E40" s="53">
        <v>63.518000000000001</v>
      </c>
    </row>
    <row r="41" spans="1:5" x14ac:dyDescent="0.25">
      <c r="A41" s="22" t="s">
        <v>152</v>
      </c>
      <c r="B41" s="53">
        <v>30.978000000000002</v>
      </c>
      <c r="C41" s="53">
        <v>22.071999999999999</v>
      </c>
      <c r="D41" s="53">
        <v>18.806999999999999</v>
      </c>
      <c r="E41" s="53">
        <v>71.856999999999999</v>
      </c>
    </row>
    <row r="42" spans="1:5" x14ac:dyDescent="0.25">
      <c r="A42" s="22" t="s">
        <v>153</v>
      </c>
      <c r="B42" s="53">
        <v>38.027999999999999</v>
      </c>
      <c r="C42" s="53">
        <v>24.044</v>
      </c>
      <c r="D42" s="53">
        <v>18.741999999999994</v>
      </c>
      <c r="E42" s="53">
        <v>80.813999999999993</v>
      </c>
    </row>
    <row r="43" spans="1:5" x14ac:dyDescent="0.25">
      <c r="A43" s="22" t="s">
        <v>154</v>
      </c>
      <c r="B43" s="53">
        <v>44.194000000000003</v>
      </c>
      <c r="C43" s="53">
        <v>25.103000000000002</v>
      </c>
      <c r="D43" s="53">
        <v>16.877000000000002</v>
      </c>
      <c r="E43" s="53">
        <v>86.174000000000007</v>
      </c>
    </row>
    <row r="44" spans="1:5" x14ac:dyDescent="0.25">
      <c r="A44" s="22" t="s">
        <v>155</v>
      </c>
      <c r="B44" s="53">
        <v>40.368000000000002</v>
      </c>
      <c r="C44" s="53">
        <v>27.632999999999999</v>
      </c>
      <c r="D44" s="53">
        <v>17.738000000000003</v>
      </c>
      <c r="E44" s="53">
        <v>85.739000000000004</v>
      </c>
    </row>
    <row r="45" spans="1:5" x14ac:dyDescent="0.25">
      <c r="A45" s="22" t="s">
        <v>156</v>
      </c>
      <c r="B45" s="53">
        <v>49.411999999999999</v>
      </c>
      <c r="C45" s="53">
        <v>28.19</v>
      </c>
      <c r="D45" s="53">
        <v>17.110999999999994</v>
      </c>
      <c r="E45" s="53">
        <v>94.712999999999994</v>
      </c>
    </row>
    <row r="46" spans="1:5" x14ac:dyDescent="0.25">
      <c r="A46" s="22" t="s">
        <v>157</v>
      </c>
      <c r="B46" s="53">
        <v>77.025000000000006</v>
      </c>
      <c r="C46" s="53">
        <v>32.5</v>
      </c>
      <c r="D46" s="53">
        <v>15.291999999999987</v>
      </c>
      <c r="E46" s="53">
        <v>124.81699999999999</v>
      </c>
    </row>
    <row r="47" spans="1:5" x14ac:dyDescent="0.25">
      <c r="A47" s="22" t="s">
        <v>158</v>
      </c>
      <c r="B47" s="53">
        <v>85.194999999999993</v>
      </c>
      <c r="C47" s="53">
        <v>30.213000000000001</v>
      </c>
      <c r="D47" s="53">
        <v>16.086000000000006</v>
      </c>
      <c r="E47" s="53">
        <v>131.494</v>
      </c>
    </row>
    <row r="48" spans="1:5" x14ac:dyDescent="0.25">
      <c r="A48" s="22" t="s">
        <v>159</v>
      </c>
      <c r="B48" s="53">
        <v>77.311000000000007</v>
      </c>
      <c r="C48" s="53">
        <v>28.131</v>
      </c>
      <c r="D48" s="53">
        <v>18.025999999999996</v>
      </c>
      <c r="E48" s="53">
        <v>123.468</v>
      </c>
    </row>
    <row r="49" spans="1:5" x14ac:dyDescent="0.25">
      <c r="A49" s="22" t="s">
        <v>160</v>
      </c>
      <c r="B49" s="53">
        <v>68.477999999999994</v>
      </c>
      <c r="C49" s="53">
        <v>26.977</v>
      </c>
      <c r="D49" s="53">
        <v>18.763000000000009</v>
      </c>
      <c r="E49" s="53">
        <v>114.218</v>
      </c>
    </row>
    <row r="50" spans="1:5" x14ac:dyDescent="0.25">
      <c r="A50" s="22" t="s">
        <v>161</v>
      </c>
      <c r="B50" s="53">
        <v>54.767000000000003</v>
      </c>
      <c r="C50" s="53">
        <v>23.978999999999999</v>
      </c>
      <c r="D50" s="53">
        <v>18.481000000000002</v>
      </c>
      <c r="E50" s="53">
        <v>97.227000000000004</v>
      </c>
    </row>
    <row r="51" spans="1:5" x14ac:dyDescent="0.25">
      <c r="A51" s="22" t="s">
        <v>162</v>
      </c>
      <c r="B51" s="53">
        <v>34.945999999999998</v>
      </c>
      <c r="C51" s="53">
        <v>24.324000000000002</v>
      </c>
      <c r="D51" s="53">
        <v>15.269000000000002</v>
      </c>
      <c r="E51" s="53">
        <v>74.539000000000001</v>
      </c>
    </row>
    <row r="52" spans="1:5" x14ac:dyDescent="0.25">
      <c r="A52" s="22" t="s">
        <v>163</v>
      </c>
      <c r="B52" s="53">
        <v>31.664000000000001</v>
      </c>
      <c r="C52" s="53">
        <v>26.856999999999999</v>
      </c>
      <c r="D52" s="53">
        <v>14.796999999999997</v>
      </c>
      <c r="E52" s="53">
        <v>73.317999999999998</v>
      </c>
    </row>
    <row r="53" spans="1:5" x14ac:dyDescent="0.25">
      <c r="A53" s="22" t="s">
        <v>164</v>
      </c>
      <c r="B53" s="53">
        <v>27.623999999999999</v>
      </c>
      <c r="C53" s="53">
        <v>26.484000000000002</v>
      </c>
      <c r="D53" s="53">
        <v>14.055</v>
      </c>
      <c r="E53" s="53">
        <v>68.162999999999997</v>
      </c>
    </row>
    <row r="54" spans="1:5" x14ac:dyDescent="0.25">
      <c r="A54" s="22" t="s">
        <v>165</v>
      </c>
      <c r="B54" s="53">
        <v>31.736999999999998</v>
      </c>
      <c r="C54" s="53">
        <v>27.02</v>
      </c>
      <c r="D54" s="53">
        <v>12.681000000000008</v>
      </c>
      <c r="E54" s="53">
        <v>71.438000000000002</v>
      </c>
    </row>
    <row r="55" spans="1:5" x14ac:dyDescent="0.25">
      <c r="A55" s="22" t="s">
        <v>166</v>
      </c>
      <c r="B55" s="53">
        <v>33.932000000000002</v>
      </c>
      <c r="C55" s="53">
        <v>28.457000000000001</v>
      </c>
      <c r="D55" s="53">
        <v>14.595999999999997</v>
      </c>
      <c r="E55" s="53">
        <v>76.984999999999999</v>
      </c>
    </row>
    <row r="56" spans="1:5" x14ac:dyDescent="0.25">
      <c r="A56" s="22" t="s">
        <v>167</v>
      </c>
      <c r="B56" s="53">
        <v>35.271000000000001</v>
      </c>
      <c r="C56" s="53">
        <v>30.379000000000001</v>
      </c>
      <c r="D56" s="53">
        <v>16.042999999999996</v>
      </c>
      <c r="E56" s="53">
        <v>81.692999999999998</v>
      </c>
    </row>
    <row r="57" spans="1:5" x14ac:dyDescent="0.25">
      <c r="A57" s="22" t="s">
        <v>168</v>
      </c>
      <c r="B57" s="53">
        <v>35.389000000000003</v>
      </c>
      <c r="C57" s="53">
        <v>32.500999999999998</v>
      </c>
      <c r="D57" s="53">
        <v>15.796999999999997</v>
      </c>
      <c r="E57" s="53">
        <v>83.686999999999998</v>
      </c>
    </row>
    <row r="58" spans="1:5" x14ac:dyDescent="0.25">
      <c r="A58" s="22" t="s">
        <v>169</v>
      </c>
      <c r="B58" s="53">
        <v>40.027000000000001</v>
      </c>
      <c r="C58" s="53">
        <v>36.296999999999997</v>
      </c>
      <c r="D58" s="53">
        <v>17.052000000000007</v>
      </c>
      <c r="E58" s="53">
        <v>93.376000000000005</v>
      </c>
    </row>
    <row r="59" spans="1:5" x14ac:dyDescent="0.25">
      <c r="A59" s="22" t="s">
        <v>363</v>
      </c>
      <c r="B59" s="53">
        <v>39.823999999999998</v>
      </c>
      <c r="C59" s="53">
        <v>37.53</v>
      </c>
      <c r="D59" s="53">
        <v>17.953000000000003</v>
      </c>
      <c r="E59" s="53">
        <v>95.307000000000002</v>
      </c>
    </row>
  </sheetData>
  <hyperlinks>
    <hyperlink ref="B2" r:id="rId1" display="Australian National Accounts: State Accounts, 2023-24 financial year | Australian Bureau of Statistics (abs.gov.au)" xr:uid="{6C5B89D8-B2FC-4C68-8AF8-21A0B4168365}"/>
    <hyperlink ref="A9" location="Contents!A1" display="Back to contents" xr:uid="{E9DC021E-E17B-4373-938D-D64959E9A3E1}"/>
  </hyperlinks>
  <pageMargins left="0.7" right="0.7" top="0.75" bottom="0.75" header="0.3" footer="0.3"/>
  <headerFooter>
    <oddHeader>&amp;C&amp;"Aptos"&amp;10&amp;KFF0000 OFFICIAL&amp;1#_x000D_</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5EBB5-E542-4108-8DF2-429B07E699B8}">
  <sheetPr>
    <tabColor theme="3"/>
  </sheetPr>
  <dimension ref="A1:N49"/>
  <sheetViews>
    <sheetView workbookViewId="0">
      <selection activeCell="A17" sqref="A17"/>
    </sheetView>
  </sheetViews>
  <sheetFormatPr defaultRowHeight="15" x14ac:dyDescent="0.25"/>
  <cols>
    <col min="1" max="1" width="25.5703125" customWidth="1"/>
    <col min="2" max="3" width="15.5703125" customWidth="1"/>
  </cols>
  <sheetData>
    <row r="1" spans="1:14" ht="18.75" x14ac:dyDescent="0.3">
      <c r="A1" s="55" t="s">
        <v>699</v>
      </c>
    </row>
    <row r="2" spans="1:14" x14ac:dyDescent="0.25">
      <c r="A2" s="38" t="s">
        <v>78</v>
      </c>
      <c r="B2" s="29" t="s">
        <v>867</v>
      </c>
      <c r="N2" s="30"/>
    </row>
    <row r="3" spans="1:14" x14ac:dyDescent="0.25">
      <c r="A3" s="38" t="s">
        <v>96</v>
      </c>
      <c r="B3" t="s">
        <v>79</v>
      </c>
    </row>
    <row r="4" spans="1:14" x14ac:dyDescent="0.25">
      <c r="A4" s="38" t="s">
        <v>79</v>
      </c>
      <c r="B4" t="s">
        <v>205</v>
      </c>
    </row>
    <row r="5" spans="1:14" x14ac:dyDescent="0.25">
      <c r="A5" s="38" t="s">
        <v>81</v>
      </c>
      <c r="B5" t="s">
        <v>144</v>
      </c>
    </row>
    <row r="6" spans="1:14" x14ac:dyDescent="0.25">
      <c r="A6" s="38" t="s">
        <v>83</v>
      </c>
      <c r="B6" t="s">
        <v>356</v>
      </c>
    </row>
    <row r="7" spans="1:14" x14ac:dyDescent="0.25">
      <c r="A7" s="38" t="s">
        <v>84</v>
      </c>
      <c r="B7" t="s">
        <v>146</v>
      </c>
    </row>
    <row r="8" spans="1:14" x14ac:dyDescent="0.25">
      <c r="A8" s="38" t="s">
        <v>86</v>
      </c>
      <c r="B8" s="44" t="s">
        <v>87</v>
      </c>
    </row>
    <row r="9" spans="1:14" x14ac:dyDescent="0.25">
      <c r="A9" s="29" t="s">
        <v>88</v>
      </c>
      <c r="B9" s="44"/>
    </row>
    <row r="11" spans="1:14" x14ac:dyDescent="0.25">
      <c r="A11" s="38" t="s">
        <v>89</v>
      </c>
    </row>
    <row r="12" spans="1:14" x14ac:dyDescent="0.25">
      <c r="A12" s="3"/>
      <c r="B12" s="3" t="s">
        <v>179</v>
      </c>
      <c r="C12" s="3" t="s">
        <v>696</v>
      </c>
      <c r="E12" s="3"/>
    </row>
    <row r="13" spans="1:14" x14ac:dyDescent="0.25">
      <c r="A13" s="22" t="s">
        <v>625</v>
      </c>
      <c r="B13" s="24">
        <v>4.6180000000000003</v>
      </c>
      <c r="C13" s="24">
        <v>6.6829999999999998</v>
      </c>
      <c r="E13" s="1"/>
      <c r="I13" s="5"/>
      <c r="J13" s="5"/>
    </row>
    <row r="14" spans="1:14" x14ac:dyDescent="0.25">
      <c r="A14" s="22" t="s">
        <v>626</v>
      </c>
      <c r="B14" s="24">
        <v>5.2670000000000003</v>
      </c>
      <c r="C14" s="24">
        <v>8.1150000000000002</v>
      </c>
      <c r="E14" s="1"/>
      <c r="I14" s="5"/>
      <c r="J14" s="5"/>
    </row>
    <row r="15" spans="1:14" x14ac:dyDescent="0.25">
      <c r="A15" s="22" t="s">
        <v>627</v>
      </c>
      <c r="B15" s="24">
        <v>5.6020000000000003</v>
      </c>
      <c r="C15" s="24">
        <v>8.0500000000000007</v>
      </c>
      <c r="E15" s="1"/>
      <c r="I15" s="5"/>
      <c r="J15" s="5"/>
    </row>
    <row r="16" spans="1:14" x14ac:dyDescent="0.25">
      <c r="A16" s="22" t="s">
        <v>628</v>
      </c>
      <c r="B16" s="24">
        <v>7.782</v>
      </c>
      <c r="C16" s="24">
        <v>9.6180000000000003</v>
      </c>
      <c r="E16" s="1"/>
      <c r="I16" s="5"/>
      <c r="J16" s="5"/>
    </row>
    <row r="17" spans="1:10" x14ac:dyDescent="0.25">
      <c r="A17" s="22" t="s">
        <v>629</v>
      </c>
      <c r="B17" s="24">
        <v>5.4009999999999998</v>
      </c>
      <c r="C17" s="24">
        <v>9.3550000000000004</v>
      </c>
      <c r="E17" s="1"/>
      <c r="I17" s="5"/>
      <c r="J17" s="5"/>
    </row>
    <row r="18" spans="1:10" x14ac:dyDescent="0.25">
      <c r="A18" s="22" t="s">
        <v>630</v>
      </c>
      <c r="B18" s="24">
        <v>3.931</v>
      </c>
      <c r="C18" s="24">
        <v>9.7530000000000001</v>
      </c>
      <c r="E18" s="1"/>
      <c r="I18" s="5"/>
      <c r="J18" s="5"/>
    </row>
    <row r="19" spans="1:10" x14ac:dyDescent="0.25">
      <c r="A19" s="22" t="s">
        <v>631</v>
      </c>
      <c r="B19" s="24">
        <v>4.2859999999999996</v>
      </c>
      <c r="C19" s="24">
        <v>9.2260000000000009</v>
      </c>
      <c r="E19" s="1"/>
      <c r="I19" s="5"/>
      <c r="J19" s="5"/>
    </row>
    <row r="20" spans="1:10" x14ac:dyDescent="0.25">
      <c r="A20" s="22" t="s">
        <v>632</v>
      </c>
      <c r="B20" s="24">
        <v>5.0970000000000004</v>
      </c>
      <c r="C20" s="24">
        <v>9.9469999999999992</v>
      </c>
      <c r="E20" s="1"/>
      <c r="I20" s="5"/>
      <c r="J20" s="5"/>
    </row>
    <row r="21" spans="1:10" x14ac:dyDescent="0.25">
      <c r="A21" s="22" t="s">
        <v>633</v>
      </c>
      <c r="B21" s="24">
        <v>6.7290000000000001</v>
      </c>
      <c r="C21" s="24">
        <v>10.864000000000001</v>
      </c>
      <c r="E21" s="1"/>
      <c r="I21" s="5"/>
      <c r="J21" s="5"/>
    </row>
    <row r="22" spans="1:10" x14ac:dyDescent="0.25">
      <c r="A22" s="22" t="s">
        <v>149</v>
      </c>
      <c r="B22" s="24">
        <v>8.1329999999999991</v>
      </c>
      <c r="C22" s="24">
        <v>12.289</v>
      </c>
      <c r="E22" s="1"/>
      <c r="I22" s="5"/>
      <c r="J22" s="5"/>
    </row>
    <row r="23" spans="1:10" x14ac:dyDescent="0.25">
      <c r="A23" s="22" t="s">
        <v>150</v>
      </c>
      <c r="B23" s="24">
        <v>8.5169999999999995</v>
      </c>
      <c r="C23" s="24">
        <v>13.728999999999999</v>
      </c>
      <c r="E23" s="1"/>
      <c r="I23" s="5"/>
      <c r="J23" s="5"/>
    </row>
    <row r="24" spans="1:10" x14ac:dyDescent="0.25">
      <c r="A24" s="22" t="s">
        <v>151</v>
      </c>
      <c r="B24" s="24">
        <v>13.925000000000001</v>
      </c>
      <c r="C24" s="24">
        <v>16.306000000000001</v>
      </c>
      <c r="E24" s="1"/>
      <c r="I24" s="5"/>
      <c r="J24" s="5"/>
    </row>
    <row r="25" spans="1:10" x14ac:dyDescent="0.25">
      <c r="A25" s="22" t="s">
        <v>152</v>
      </c>
      <c r="B25" s="24">
        <v>19.898</v>
      </c>
      <c r="C25" s="24">
        <v>17.512</v>
      </c>
      <c r="E25" s="1"/>
      <c r="I25" s="5"/>
      <c r="J25" s="5"/>
    </row>
    <row r="26" spans="1:10" x14ac:dyDescent="0.25">
      <c r="A26" s="22" t="s">
        <v>153</v>
      </c>
      <c r="B26" s="24">
        <v>25.36</v>
      </c>
      <c r="C26" s="24">
        <v>19.16</v>
      </c>
      <c r="E26" s="1"/>
      <c r="I26" s="5"/>
      <c r="J26" s="5"/>
    </row>
    <row r="27" spans="1:10" x14ac:dyDescent="0.25">
      <c r="A27" s="22" t="s">
        <v>154</v>
      </c>
      <c r="B27" s="24">
        <v>31.225000000000001</v>
      </c>
      <c r="C27" s="24">
        <v>20.488</v>
      </c>
      <c r="E27" s="1"/>
      <c r="I27" s="5"/>
      <c r="J27" s="5"/>
    </row>
    <row r="28" spans="1:10" x14ac:dyDescent="0.25">
      <c r="A28" s="22" t="s">
        <v>155</v>
      </c>
      <c r="B28" s="24">
        <v>28.518000000000001</v>
      </c>
      <c r="C28" s="24">
        <v>21.928999999999998</v>
      </c>
      <c r="E28" s="1"/>
      <c r="I28" s="5"/>
      <c r="J28" s="5"/>
    </row>
    <row r="29" spans="1:10" x14ac:dyDescent="0.25">
      <c r="A29" s="22" t="s">
        <v>156</v>
      </c>
      <c r="B29" s="24">
        <v>35.341000000000001</v>
      </c>
      <c r="C29" s="24">
        <v>22.035</v>
      </c>
      <c r="E29" s="1"/>
      <c r="I29" s="5"/>
      <c r="J29" s="5"/>
    </row>
    <row r="30" spans="1:10" x14ac:dyDescent="0.25">
      <c r="A30" s="22" t="s">
        <v>157</v>
      </c>
      <c r="B30" s="24">
        <v>55.069000000000003</v>
      </c>
      <c r="C30" s="24">
        <v>25.236000000000001</v>
      </c>
      <c r="E30" s="1"/>
      <c r="I30" s="5"/>
      <c r="J30" s="5"/>
    </row>
    <row r="31" spans="1:10" x14ac:dyDescent="0.25">
      <c r="A31" s="22" t="s">
        <v>158</v>
      </c>
      <c r="B31" s="24">
        <v>62.112000000000002</v>
      </c>
      <c r="C31" s="24">
        <v>23.581</v>
      </c>
      <c r="E31" s="1"/>
      <c r="I31" s="5"/>
      <c r="J31" s="5"/>
    </row>
    <row r="32" spans="1:10" x14ac:dyDescent="0.25">
      <c r="A32" s="22" t="s">
        <v>159</v>
      </c>
      <c r="B32" s="24">
        <v>57.844000000000001</v>
      </c>
      <c r="C32" s="24">
        <v>22.466000000000001</v>
      </c>
      <c r="E32" s="1"/>
      <c r="I32" s="5"/>
      <c r="J32" s="5"/>
    </row>
    <row r="33" spans="1:10" x14ac:dyDescent="0.25">
      <c r="A33" s="22" t="s">
        <v>160</v>
      </c>
      <c r="B33" s="24">
        <v>51.725000000000001</v>
      </c>
      <c r="C33" s="24">
        <v>21.898</v>
      </c>
      <c r="E33" s="1"/>
      <c r="I33" s="5"/>
      <c r="J33" s="5"/>
    </row>
    <row r="34" spans="1:10" x14ac:dyDescent="0.25">
      <c r="A34" s="22" t="s">
        <v>161</v>
      </c>
      <c r="B34" s="24">
        <v>41.719000000000001</v>
      </c>
      <c r="C34" s="24">
        <v>19.957000000000001</v>
      </c>
      <c r="E34" s="1"/>
      <c r="I34" s="5"/>
      <c r="J34" s="5"/>
    </row>
    <row r="35" spans="1:10" x14ac:dyDescent="0.25">
      <c r="A35" s="22" t="s">
        <v>162</v>
      </c>
      <c r="B35" s="24">
        <v>26.663</v>
      </c>
      <c r="C35" s="24">
        <v>20.035</v>
      </c>
      <c r="E35" s="1"/>
      <c r="I35" s="5"/>
      <c r="J35" s="5"/>
    </row>
    <row r="36" spans="1:10" x14ac:dyDescent="0.25">
      <c r="A36" s="22" t="s">
        <v>163</v>
      </c>
      <c r="B36" s="24">
        <v>24.495999999999999</v>
      </c>
      <c r="C36" s="24">
        <v>22.056000000000001</v>
      </c>
      <c r="E36" s="1"/>
      <c r="I36" s="5"/>
      <c r="J36" s="5"/>
    </row>
    <row r="37" spans="1:10" x14ac:dyDescent="0.25">
      <c r="A37" s="22" t="s">
        <v>164</v>
      </c>
      <c r="B37" s="24">
        <v>22.096</v>
      </c>
      <c r="C37" s="24">
        <v>22.202000000000002</v>
      </c>
      <c r="E37" s="1"/>
      <c r="I37" s="5"/>
      <c r="J37" s="5"/>
    </row>
    <row r="38" spans="1:10" x14ac:dyDescent="0.25">
      <c r="A38" s="22" t="s">
        <v>165</v>
      </c>
      <c r="B38" s="24">
        <v>25.943999999999999</v>
      </c>
      <c r="C38" s="24">
        <v>23.103999999999999</v>
      </c>
      <c r="E38" s="1"/>
      <c r="I38" s="5"/>
      <c r="J38" s="5"/>
    </row>
    <row r="39" spans="1:10" x14ac:dyDescent="0.25">
      <c r="A39" s="22" t="s">
        <v>166</v>
      </c>
      <c r="B39" s="24">
        <v>27.873999999999999</v>
      </c>
      <c r="C39" s="24">
        <v>24.335999999999999</v>
      </c>
      <c r="E39" s="1"/>
      <c r="I39" s="5"/>
      <c r="J39" s="5"/>
    </row>
    <row r="40" spans="1:10" x14ac:dyDescent="0.25">
      <c r="A40" s="22" t="s">
        <v>167</v>
      </c>
      <c r="B40" s="24">
        <v>30.968</v>
      </c>
      <c r="C40" s="24">
        <v>27.484999999999999</v>
      </c>
      <c r="E40" s="1"/>
      <c r="I40" s="5"/>
      <c r="J40" s="5"/>
    </row>
    <row r="41" spans="1:10" x14ac:dyDescent="0.25">
      <c r="A41" s="22" t="s">
        <v>168</v>
      </c>
      <c r="B41" s="24">
        <v>34.121000000000002</v>
      </c>
      <c r="C41" s="24">
        <v>31.71</v>
      </c>
      <c r="E41" s="1"/>
      <c r="I41" s="5"/>
      <c r="J41" s="5"/>
    </row>
    <row r="42" spans="1:10" x14ac:dyDescent="0.25">
      <c r="A42" s="22" t="s">
        <v>169</v>
      </c>
      <c r="B42" s="24">
        <v>40.027000000000001</v>
      </c>
      <c r="C42" s="24">
        <v>36.296999999999997</v>
      </c>
      <c r="E42" s="1"/>
      <c r="I42" s="5"/>
      <c r="J42" s="5"/>
    </row>
    <row r="43" spans="1:10" x14ac:dyDescent="0.25">
      <c r="A43" s="22" t="s">
        <v>363</v>
      </c>
      <c r="B43" s="24">
        <v>41</v>
      </c>
      <c r="C43" s="24">
        <v>38.226999999999997</v>
      </c>
      <c r="D43">
        <v>0.51750034710389137</v>
      </c>
      <c r="E43" s="1"/>
      <c r="I43" s="5"/>
      <c r="J43" s="5"/>
    </row>
    <row r="45" spans="1:10" x14ac:dyDescent="0.25">
      <c r="A45" s="38" t="s">
        <v>92</v>
      </c>
    </row>
    <row r="46" spans="1:10" x14ac:dyDescent="0.25">
      <c r="A46" s="22" t="s">
        <v>93</v>
      </c>
    </row>
    <row r="48" spans="1:10" x14ac:dyDescent="0.25">
      <c r="A48" s="38" t="s">
        <v>94</v>
      </c>
    </row>
    <row r="49" spans="1:1" x14ac:dyDescent="0.25">
      <c r="A49" s="22" t="s">
        <v>93</v>
      </c>
    </row>
  </sheetData>
  <hyperlinks>
    <hyperlink ref="B2" r:id="rId1" display="Australian National Accounts: State Accounts, 2023-24 financial year | Australian Bureau of Statistics (abs.gov.au)" xr:uid="{C5D674DC-F26F-4B0F-BC77-AFD4D2B90B5A}"/>
    <hyperlink ref="A9" location="Contents!A1" display="Back to contents" xr:uid="{309CA6F9-1144-45E2-A8D7-1A0820FAD9EA}"/>
  </hyperlinks>
  <pageMargins left="0.7" right="0.7" top="0.75" bottom="0.75" header="0.3" footer="0.3"/>
  <headerFooter>
    <oddHeader>&amp;C&amp;"Aptos"&amp;10&amp;KFF0000 OFFICIAL&amp;1#_x000D_</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D2D36-5BB3-4115-BAEE-2EDCC81BA8C4}">
  <sheetPr>
    <tabColor theme="3"/>
  </sheetPr>
  <dimension ref="A1:O94"/>
  <sheetViews>
    <sheetView workbookViewId="0">
      <selection activeCell="A13" sqref="A13"/>
    </sheetView>
  </sheetViews>
  <sheetFormatPr defaultColWidth="8.7109375" defaultRowHeight="15" x14ac:dyDescent="0.25"/>
  <cols>
    <col min="1" max="1" width="54.7109375" customWidth="1"/>
  </cols>
  <sheetData>
    <row r="1" spans="1:15" ht="18.75" x14ac:dyDescent="0.3">
      <c r="A1" s="55" t="s">
        <v>700</v>
      </c>
    </row>
    <row r="2" spans="1:15" x14ac:dyDescent="0.25">
      <c r="A2" s="38" t="s">
        <v>78</v>
      </c>
      <c r="B2" s="29" t="s">
        <v>867</v>
      </c>
      <c r="O2" s="30"/>
    </row>
    <row r="3" spans="1:15" x14ac:dyDescent="0.25">
      <c r="A3" s="38" t="s">
        <v>96</v>
      </c>
      <c r="B3" t="s">
        <v>79</v>
      </c>
    </row>
    <row r="4" spans="1:15" x14ac:dyDescent="0.25">
      <c r="A4" s="38" t="s">
        <v>79</v>
      </c>
      <c r="B4" t="s">
        <v>205</v>
      </c>
    </row>
    <row r="5" spans="1:15" x14ac:dyDescent="0.25">
      <c r="A5" s="38" t="s">
        <v>81</v>
      </c>
      <c r="B5" t="s">
        <v>144</v>
      </c>
    </row>
    <row r="6" spans="1:15" x14ac:dyDescent="0.25">
      <c r="A6" s="38" t="s">
        <v>83</v>
      </c>
      <c r="B6" t="s">
        <v>356</v>
      </c>
    </row>
    <row r="7" spans="1:15" x14ac:dyDescent="0.25">
      <c r="A7" s="38" t="s">
        <v>84</v>
      </c>
      <c r="B7" t="s">
        <v>146</v>
      </c>
    </row>
    <row r="8" spans="1:15" x14ac:dyDescent="0.25">
      <c r="A8" s="38" t="s">
        <v>86</v>
      </c>
      <c r="B8" s="46" t="s">
        <v>363</v>
      </c>
    </row>
    <row r="9" spans="1:15" x14ac:dyDescent="0.25">
      <c r="A9" s="29" t="s">
        <v>88</v>
      </c>
      <c r="B9" s="46"/>
    </row>
    <row r="11" spans="1:15" x14ac:dyDescent="0.25">
      <c r="A11" s="38" t="s">
        <v>89</v>
      </c>
    </row>
    <row r="12" spans="1:15" x14ac:dyDescent="0.25">
      <c r="A12" s="22" t="s">
        <v>194</v>
      </c>
      <c r="B12" s="11">
        <v>0.13300000000000001</v>
      </c>
      <c r="C12" s="256"/>
      <c r="D12" s="22"/>
    </row>
    <row r="13" spans="1:15" x14ac:dyDescent="0.25">
      <c r="A13" s="22" t="s">
        <v>188</v>
      </c>
      <c r="B13" s="11">
        <v>0.153</v>
      </c>
      <c r="C13" s="256"/>
      <c r="D13" s="22"/>
    </row>
    <row r="14" spans="1:15" x14ac:dyDescent="0.25">
      <c r="A14" s="22" t="s">
        <v>187</v>
      </c>
      <c r="B14" s="11">
        <v>0.23799999999999999</v>
      </c>
      <c r="C14" s="256"/>
      <c r="D14" s="22"/>
    </row>
    <row r="15" spans="1:15" x14ac:dyDescent="0.25">
      <c r="A15" s="26" t="s">
        <v>186</v>
      </c>
      <c r="B15" s="11">
        <v>0.68200000000000005</v>
      </c>
      <c r="C15" s="256"/>
      <c r="D15" s="22"/>
    </row>
    <row r="16" spans="1:15" x14ac:dyDescent="0.25">
      <c r="A16" s="22" t="s">
        <v>192</v>
      </c>
      <c r="B16" s="11">
        <v>0.72399999999999998</v>
      </c>
      <c r="C16" s="256"/>
      <c r="D16" s="22"/>
    </row>
    <row r="17" spans="1:4" x14ac:dyDescent="0.25">
      <c r="A17" s="26" t="s">
        <v>189</v>
      </c>
      <c r="B17" s="11">
        <v>0.84499999999999997</v>
      </c>
      <c r="C17" s="256"/>
      <c r="D17" s="22"/>
    </row>
    <row r="18" spans="1:4" x14ac:dyDescent="0.25">
      <c r="A18" s="26" t="s">
        <v>193</v>
      </c>
      <c r="B18" s="11">
        <v>0.89600000000000002</v>
      </c>
      <c r="C18" s="256"/>
      <c r="D18" s="22"/>
    </row>
    <row r="19" spans="1:4" x14ac:dyDescent="0.25">
      <c r="A19" s="26" t="s">
        <v>191</v>
      </c>
      <c r="B19" s="11">
        <v>1.081</v>
      </c>
      <c r="C19" s="256"/>
      <c r="D19" s="22"/>
    </row>
    <row r="20" spans="1:4" x14ac:dyDescent="0.25">
      <c r="A20" s="26" t="s">
        <v>180</v>
      </c>
      <c r="B20" s="11">
        <v>1.448</v>
      </c>
      <c r="C20" s="256"/>
      <c r="D20" s="22"/>
    </row>
    <row r="21" spans="1:4" x14ac:dyDescent="0.25">
      <c r="A21" s="26" t="s">
        <v>185</v>
      </c>
      <c r="B21" s="11">
        <v>1.657</v>
      </c>
      <c r="C21" s="256"/>
      <c r="D21" s="22"/>
    </row>
    <row r="22" spans="1:4" x14ac:dyDescent="0.25">
      <c r="A22" s="26" t="s">
        <v>195</v>
      </c>
      <c r="B22" s="11">
        <v>1.768</v>
      </c>
      <c r="C22" s="256"/>
      <c r="D22" s="22"/>
    </row>
    <row r="23" spans="1:4" x14ac:dyDescent="0.25">
      <c r="A23" s="26" t="s">
        <v>199</v>
      </c>
      <c r="B23" s="11">
        <v>2.4830000000000001</v>
      </c>
      <c r="C23" s="256"/>
      <c r="D23" s="22"/>
    </row>
    <row r="24" spans="1:4" x14ac:dyDescent="0.25">
      <c r="A24" s="26" t="s">
        <v>197</v>
      </c>
      <c r="B24" s="11">
        <v>2.7440000000000002</v>
      </c>
      <c r="C24" s="256"/>
      <c r="D24" s="22"/>
    </row>
    <row r="25" spans="1:4" x14ac:dyDescent="0.25">
      <c r="A25" s="26" t="s">
        <v>196</v>
      </c>
      <c r="B25" s="11">
        <v>2.7879999999999998</v>
      </c>
      <c r="C25" s="256"/>
      <c r="D25" s="22"/>
    </row>
    <row r="26" spans="1:4" x14ac:dyDescent="0.25">
      <c r="A26" s="26" t="s">
        <v>201</v>
      </c>
      <c r="B26" s="11">
        <v>2.9009999999999998</v>
      </c>
      <c r="C26" s="256"/>
      <c r="D26" s="22"/>
    </row>
    <row r="27" spans="1:4" x14ac:dyDescent="0.25">
      <c r="A27" s="26" t="s">
        <v>198</v>
      </c>
      <c r="B27" s="11">
        <v>3.343</v>
      </c>
      <c r="C27" s="256"/>
      <c r="D27" s="22"/>
    </row>
    <row r="28" spans="1:4" x14ac:dyDescent="0.25">
      <c r="A28" s="26" t="s">
        <v>190</v>
      </c>
      <c r="B28" s="11">
        <v>4.9539999999999997</v>
      </c>
      <c r="C28" s="256"/>
      <c r="D28" s="22"/>
    </row>
    <row r="29" spans="1:4" x14ac:dyDescent="0.25">
      <c r="A29" s="26" t="s">
        <v>200</v>
      </c>
      <c r="B29" s="11">
        <v>9.3889999999999993</v>
      </c>
      <c r="C29" s="256"/>
      <c r="D29" s="22"/>
    </row>
    <row r="30" spans="1:4" x14ac:dyDescent="0.25">
      <c r="A30" s="26" t="s">
        <v>179</v>
      </c>
      <c r="B30" s="11">
        <v>41</v>
      </c>
      <c r="C30" s="256"/>
      <c r="D30" s="22"/>
    </row>
    <row r="31" spans="1:4" x14ac:dyDescent="0.25">
      <c r="B31" s="7"/>
    </row>
    <row r="32" spans="1:4" x14ac:dyDescent="0.25">
      <c r="A32" s="38" t="s">
        <v>92</v>
      </c>
    </row>
    <row r="33" spans="1:2" x14ac:dyDescent="0.25">
      <c r="A33" s="46" t="s">
        <v>93</v>
      </c>
    </row>
    <row r="35" spans="1:2" x14ac:dyDescent="0.25">
      <c r="A35" s="38" t="s">
        <v>94</v>
      </c>
    </row>
    <row r="36" spans="1:2" x14ac:dyDescent="0.25">
      <c r="B36" s="1" t="s">
        <v>274</v>
      </c>
    </row>
    <row r="37" spans="1:2" x14ac:dyDescent="0.25">
      <c r="A37" s="26" t="s">
        <v>179</v>
      </c>
      <c r="B37" s="11">
        <v>41.394907416755849</v>
      </c>
    </row>
    <row r="38" spans="1:2" x14ac:dyDescent="0.25">
      <c r="A38" s="26" t="s">
        <v>200</v>
      </c>
      <c r="B38" s="11">
        <v>9.4794337984370891</v>
      </c>
    </row>
    <row r="39" spans="1:2" x14ac:dyDescent="0.25">
      <c r="A39" s="26" t="s">
        <v>190</v>
      </c>
      <c r="B39" s="11">
        <v>5.0017163742099617</v>
      </c>
    </row>
    <row r="40" spans="1:2" x14ac:dyDescent="0.25">
      <c r="A40" s="26" t="s">
        <v>198</v>
      </c>
      <c r="B40" s="11">
        <v>3.3751994022979215</v>
      </c>
    </row>
    <row r="41" spans="1:2" x14ac:dyDescent="0.25">
      <c r="A41" s="26" t="s">
        <v>201</v>
      </c>
      <c r="B41" s="11">
        <v>2.9289421077075293</v>
      </c>
    </row>
    <row r="42" spans="1:2" x14ac:dyDescent="0.25">
      <c r="A42" s="26" t="s">
        <v>196</v>
      </c>
      <c r="B42" s="11">
        <v>2.8148537043393973</v>
      </c>
    </row>
    <row r="43" spans="1:2" x14ac:dyDescent="0.25">
      <c r="A43" s="26" t="s">
        <v>197</v>
      </c>
      <c r="B43" s="11">
        <v>2.7704299012580016</v>
      </c>
    </row>
    <row r="44" spans="1:2" x14ac:dyDescent="0.25">
      <c r="A44" s="26" t="s">
        <v>199</v>
      </c>
      <c r="B44" s="11">
        <v>2.5069159784342632</v>
      </c>
    </row>
    <row r="45" spans="1:2" x14ac:dyDescent="0.25">
      <c r="A45" s="26" t="s">
        <v>195</v>
      </c>
      <c r="B45" s="11">
        <v>1.7850291783615695</v>
      </c>
    </row>
    <row r="46" spans="1:2" x14ac:dyDescent="0.25">
      <c r="A46" s="26" t="s">
        <v>185</v>
      </c>
      <c r="B46" s="11">
        <v>1.6729600387698644</v>
      </c>
    </row>
    <row r="47" spans="1:2" x14ac:dyDescent="0.25">
      <c r="A47" s="26" t="s">
        <v>180</v>
      </c>
      <c r="B47" s="11">
        <v>1.4619469741332309</v>
      </c>
    </row>
    <row r="48" spans="1:2" x14ac:dyDescent="0.25">
      <c r="A48" s="26" t="s">
        <v>191</v>
      </c>
      <c r="B48" s="11">
        <v>1.0914120711588553</v>
      </c>
    </row>
    <row r="49" spans="1:2" x14ac:dyDescent="0.25">
      <c r="A49" s="26" t="s">
        <v>193</v>
      </c>
      <c r="B49" s="11">
        <v>0.90463017183934724</v>
      </c>
    </row>
    <row r="50" spans="1:2" x14ac:dyDescent="0.25">
      <c r="A50" s="26" t="s">
        <v>189</v>
      </c>
      <c r="B50" s="11">
        <v>0.85313894554045577</v>
      </c>
    </row>
    <row r="51" spans="1:2" x14ac:dyDescent="0.25">
      <c r="A51" s="26" t="s">
        <v>192</v>
      </c>
      <c r="B51" s="11">
        <v>0.73097348706661547</v>
      </c>
    </row>
    <row r="52" spans="1:2" x14ac:dyDescent="0.25">
      <c r="A52" s="26" t="s">
        <v>186</v>
      </c>
      <c r="B52" s="11">
        <v>0.68856894776164612</v>
      </c>
    </row>
    <row r="53" spans="1:2" x14ac:dyDescent="0.25">
      <c r="A53" s="26" t="s">
        <v>187</v>
      </c>
      <c r="B53" s="11">
        <v>0.24029238939482661</v>
      </c>
    </row>
    <row r="54" spans="1:2" x14ac:dyDescent="0.25">
      <c r="A54" s="26" t="s">
        <v>188</v>
      </c>
      <c r="B54" s="11">
        <v>0.15447367889667427</v>
      </c>
    </row>
    <row r="55" spans="1:2" x14ac:dyDescent="0.25">
      <c r="A55" s="26" t="s">
        <v>194</v>
      </c>
      <c r="B55" s="11">
        <v>0.13428104113240313</v>
      </c>
    </row>
    <row r="76" spans="1:1" x14ac:dyDescent="0.25">
      <c r="A76" s="26"/>
    </row>
    <row r="77" spans="1:1" x14ac:dyDescent="0.25">
      <c r="A77" s="26"/>
    </row>
    <row r="78" spans="1:1" x14ac:dyDescent="0.25">
      <c r="A78" s="26"/>
    </row>
    <row r="79" spans="1:1" x14ac:dyDescent="0.25">
      <c r="A79" s="26"/>
    </row>
    <row r="80" spans="1:1" x14ac:dyDescent="0.25">
      <c r="A80" s="26"/>
    </row>
    <row r="81" spans="1:1" x14ac:dyDescent="0.25">
      <c r="A81" s="26"/>
    </row>
    <row r="82" spans="1:1" x14ac:dyDescent="0.25">
      <c r="A82" s="26"/>
    </row>
    <row r="83" spans="1:1" x14ac:dyDescent="0.25">
      <c r="A83" s="26"/>
    </row>
    <row r="84" spans="1:1" x14ac:dyDescent="0.25">
      <c r="A84" s="26"/>
    </row>
    <row r="85" spans="1:1" x14ac:dyDescent="0.25">
      <c r="A85" s="26"/>
    </row>
    <row r="86" spans="1:1" x14ac:dyDescent="0.25">
      <c r="A86" s="26"/>
    </row>
    <row r="87" spans="1:1" x14ac:dyDescent="0.25">
      <c r="A87" s="26"/>
    </row>
    <row r="88" spans="1:1" x14ac:dyDescent="0.25">
      <c r="A88" s="26"/>
    </row>
    <row r="89" spans="1:1" x14ac:dyDescent="0.25">
      <c r="A89" s="26"/>
    </row>
    <row r="90" spans="1:1" x14ac:dyDescent="0.25">
      <c r="A90" s="26"/>
    </row>
    <row r="91" spans="1:1" x14ac:dyDescent="0.25">
      <c r="A91" s="26"/>
    </row>
    <row r="92" spans="1:1" x14ac:dyDescent="0.25">
      <c r="A92" s="26"/>
    </row>
    <row r="93" spans="1:1" x14ac:dyDescent="0.25">
      <c r="A93" s="26"/>
    </row>
    <row r="94" spans="1:1" x14ac:dyDescent="0.25">
      <c r="A94" s="26"/>
    </row>
  </sheetData>
  <sortState xmlns:xlrd2="http://schemas.microsoft.com/office/spreadsheetml/2017/richdata2" ref="D37:E55">
    <sortCondition descending="1" ref="E37:E55"/>
  </sortState>
  <hyperlinks>
    <hyperlink ref="B2" r:id="rId1" display="Australian National Accounts: State Accounts, 2023-24 financial year | Australian Bureau of Statistics (abs.gov.au)" xr:uid="{BD3E84E9-FD68-46CA-B047-7FCF589A0729}"/>
    <hyperlink ref="A9" location="Contents!A1" display="Back to contents" xr:uid="{8CCD75C7-8A53-4791-9BB6-B48C359E750F}"/>
  </hyperlinks>
  <pageMargins left="0.7" right="0.7" top="0.75" bottom="0.75" header="0.3" footer="0.3"/>
  <pageSetup paperSize="9" orientation="portrait" r:id="rId2"/>
  <headerFooter>
    <oddHeader>&amp;C&amp;"Aptos"&amp;10&amp;KFF0000 OFFICIAL&amp;1#_x000D_</oddHeader>
  </headerFooter>
  <drawing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1CEB4-0456-4929-B089-5ED0408F7040}">
  <sheetPr>
    <tabColor theme="3"/>
  </sheetPr>
  <dimension ref="A1:I59"/>
  <sheetViews>
    <sheetView workbookViewId="0">
      <selection activeCell="A13" sqref="A13"/>
    </sheetView>
  </sheetViews>
  <sheetFormatPr defaultColWidth="8.7109375" defaultRowHeight="15" x14ac:dyDescent="0.25"/>
  <cols>
    <col min="1" max="1" width="25.5703125" customWidth="1"/>
    <col min="2" max="5" width="15.5703125" customWidth="1"/>
    <col min="9" max="9" width="9.42578125" bestFit="1" customWidth="1"/>
  </cols>
  <sheetData>
    <row r="1" spans="1:9" ht="18.75" x14ac:dyDescent="0.3">
      <c r="A1" s="55" t="s">
        <v>701</v>
      </c>
    </row>
    <row r="2" spans="1:9" x14ac:dyDescent="0.25">
      <c r="A2" s="38" t="s">
        <v>78</v>
      </c>
      <c r="B2" s="29" t="s">
        <v>294</v>
      </c>
      <c r="G2" s="101"/>
      <c r="H2" s="30"/>
      <c r="I2" s="90"/>
    </row>
    <row r="3" spans="1:9" x14ac:dyDescent="0.25">
      <c r="A3" s="38" t="s">
        <v>96</v>
      </c>
      <c r="B3" t="s">
        <v>178</v>
      </c>
    </row>
    <row r="4" spans="1:9" x14ac:dyDescent="0.25">
      <c r="A4" s="38" t="s">
        <v>79</v>
      </c>
      <c r="B4" t="s">
        <v>264</v>
      </c>
    </row>
    <row r="5" spans="1:9" x14ac:dyDescent="0.25">
      <c r="A5" s="38" t="s">
        <v>81</v>
      </c>
      <c r="B5" t="s">
        <v>144</v>
      </c>
      <c r="C5" s="29"/>
    </row>
    <row r="6" spans="1:9" x14ac:dyDescent="0.25">
      <c r="A6" s="38" t="s">
        <v>83</v>
      </c>
      <c r="B6" t="s">
        <v>97</v>
      </c>
    </row>
    <row r="7" spans="1:9" x14ac:dyDescent="0.25">
      <c r="A7" s="38" t="s">
        <v>84</v>
      </c>
      <c r="B7" t="s">
        <v>671</v>
      </c>
    </row>
    <row r="8" spans="1:9" x14ac:dyDescent="0.25">
      <c r="A8" s="38" t="s">
        <v>86</v>
      </c>
      <c r="B8" s="44" t="s">
        <v>87</v>
      </c>
    </row>
    <row r="9" spans="1:9" x14ac:dyDescent="0.25">
      <c r="A9" s="29" t="s">
        <v>88</v>
      </c>
      <c r="B9" s="44"/>
    </row>
    <row r="11" spans="1:9" x14ac:dyDescent="0.25">
      <c r="A11" s="38" t="s">
        <v>89</v>
      </c>
    </row>
    <row r="12" spans="1:9" s="4" customFormat="1" ht="30" x14ac:dyDescent="0.25">
      <c r="A12"/>
      <c r="B12" s="56" t="s">
        <v>179</v>
      </c>
      <c r="C12" s="56" t="s">
        <v>180</v>
      </c>
      <c r="D12" s="56" t="s">
        <v>181</v>
      </c>
      <c r="E12" s="56" t="s">
        <v>101</v>
      </c>
    </row>
    <row r="13" spans="1:9" x14ac:dyDescent="0.25">
      <c r="A13" s="22" t="s">
        <v>879</v>
      </c>
      <c r="B13" s="205">
        <v>0.12556652793462683</v>
      </c>
      <c r="C13" s="205">
        <v>0.2389337754900154</v>
      </c>
      <c r="D13" s="205">
        <v>1.8239433010617578</v>
      </c>
      <c r="E13" s="205">
        <v>2.1884436044864009</v>
      </c>
    </row>
    <row r="14" spans="1:9" x14ac:dyDescent="0.25">
      <c r="A14" s="22" t="s">
        <v>880</v>
      </c>
      <c r="B14" s="205">
        <v>0.42673274733880256</v>
      </c>
      <c r="C14" s="205">
        <v>0.44194877441685071</v>
      </c>
      <c r="D14" s="205">
        <v>1.9583898771723853</v>
      </c>
      <c r="E14" s="205">
        <v>2.8270713989280383</v>
      </c>
    </row>
    <row r="15" spans="1:9" x14ac:dyDescent="0.25">
      <c r="A15" s="22" t="s">
        <v>881</v>
      </c>
      <c r="B15" s="205">
        <v>0.48234329634575923</v>
      </c>
      <c r="C15" s="205">
        <v>7.8745027582664939E-2</v>
      </c>
      <c r="D15" s="205">
        <v>1.6339469809267393</v>
      </c>
      <c r="E15" s="205">
        <v>2.1950353048551641</v>
      </c>
    </row>
    <row r="16" spans="1:9" x14ac:dyDescent="0.25">
      <c r="A16" s="79"/>
      <c r="B16" s="79"/>
      <c r="C16" s="79"/>
      <c r="D16" s="79"/>
      <c r="E16" s="79"/>
    </row>
    <row r="17" spans="1:5" x14ac:dyDescent="0.25">
      <c r="A17" s="170" t="s">
        <v>92</v>
      </c>
      <c r="B17" s="79"/>
      <c r="C17" s="79"/>
      <c r="D17" s="79"/>
      <c r="E17" s="79"/>
    </row>
    <row r="18" spans="1:5" x14ac:dyDescent="0.25">
      <c r="A18" s="174" t="s">
        <v>93</v>
      </c>
      <c r="B18" s="79"/>
      <c r="C18" s="79"/>
      <c r="D18" s="79"/>
      <c r="E18" s="79"/>
    </row>
    <row r="19" spans="1:5" x14ac:dyDescent="0.25">
      <c r="A19" s="79"/>
      <c r="B19" s="79"/>
      <c r="C19" s="79"/>
      <c r="D19" s="79"/>
      <c r="E19" s="79"/>
    </row>
    <row r="20" spans="1:5" x14ac:dyDescent="0.25">
      <c r="A20" s="170" t="s">
        <v>94</v>
      </c>
      <c r="B20" s="79"/>
      <c r="C20" s="79"/>
      <c r="D20" s="79"/>
      <c r="E20" s="79"/>
    </row>
    <row r="21" spans="1:5" ht="30" x14ac:dyDescent="0.25">
      <c r="A21" s="79"/>
      <c r="B21" s="100" t="s">
        <v>179</v>
      </c>
      <c r="C21" s="100" t="s">
        <v>180</v>
      </c>
      <c r="D21" s="100" t="s">
        <v>181</v>
      </c>
      <c r="E21" s="100" t="s">
        <v>101</v>
      </c>
    </row>
    <row r="22" spans="1:5" x14ac:dyDescent="0.25">
      <c r="A22" s="79"/>
      <c r="B22" s="169" t="s">
        <v>273</v>
      </c>
      <c r="C22" s="169" t="s">
        <v>273</v>
      </c>
      <c r="D22" s="169" t="s">
        <v>273</v>
      </c>
      <c r="E22" s="169" t="s">
        <v>273</v>
      </c>
    </row>
    <row r="23" spans="1:5" x14ac:dyDescent="0.25">
      <c r="A23" s="22" t="s">
        <v>879</v>
      </c>
      <c r="B23" s="217">
        <v>11234.749999999978</v>
      </c>
      <c r="C23" s="217">
        <v>21377.999999999942</v>
      </c>
      <c r="D23" s="217">
        <v>163192.74999999977</v>
      </c>
      <c r="E23" s="217">
        <v>195805.49999999977</v>
      </c>
    </row>
    <row r="24" spans="1:5" x14ac:dyDescent="0.25">
      <c r="A24" s="22" t="s">
        <v>880</v>
      </c>
      <c r="B24" s="217">
        <v>48819.250000000044</v>
      </c>
      <c r="C24" s="217">
        <v>50560</v>
      </c>
      <c r="D24" s="217">
        <v>224044.4999999993</v>
      </c>
      <c r="E24" s="217">
        <v>323423.7499999993</v>
      </c>
    </row>
    <row r="25" spans="1:5" x14ac:dyDescent="0.25">
      <c r="A25" s="22" t="s">
        <v>881</v>
      </c>
      <c r="B25" s="217">
        <v>70838.499999999942</v>
      </c>
      <c r="C25" s="217">
        <v>11564.749999999971</v>
      </c>
      <c r="D25" s="217">
        <v>239966.75</v>
      </c>
      <c r="E25" s="217">
        <v>322370</v>
      </c>
    </row>
    <row r="27" spans="1:5" ht="30" x14ac:dyDescent="0.25">
      <c r="A27" s="4"/>
      <c r="B27" s="56" t="s">
        <v>179</v>
      </c>
      <c r="C27" s="56" t="s">
        <v>180</v>
      </c>
      <c r="D27" s="56" t="s">
        <v>181</v>
      </c>
      <c r="E27" s="56" t="s">
        <v>101</v>
      </c>
    </row>
    <row r="28" spans="1:5" x14ac:dyDescent="0.25">
      <c r="B28" s="1" t="s">
        <v>273</v>
      </c>
      <c r="C28" s="1" t="s">
        <v>273</v>
      </c>
      <c r="D28" s="1" t="s">
        <v>273</v>
      </c>
      <c r="E28" s="1" t="s">
        <v>273</v>
      </c>
    </row>
    <row r="29" spans="1:5" x14ac:dyDescent="0.25">
      <c r="A29" s="22" t="s">
        <v>625</v>
      </c>
      <c r="B29" s="47">
        <v>30205.000000000007</v>
      </c>
      <c r="C29" s="47">
        <v>69905.75</v>
      </c>
      <c r="D29" s="47">
        <v>709995.99999999977</v>
      </c>
      <c r="E29" s="47">
        <v>810106.74999999977</v>
      </c>
    </row>
    <row r="30" spans="1:5" x14ac:dyDescent="0.25">
      <c r="A30" s="22" t="s">
        <v>626</v>
      </c>
      <c r="B30" s="47">
        <v>26971.000000000007</v>
      </c>
      <c r="C30" s="47">
        <v>70003.249999999985</v>
      </c>
      <c r="D30" s="47">
        <v>735316.74999999988</v>
      </c>
      <c r="E30" s="47">
        <v>832290.99999999988</v>
      </c>
    </row>
    <row r="31" spans="1:5" x14ac:dyDescent="0.25">
      <c r="A31" s="22" t="s">
        <v>627</v>
      </c>
      <c r="B31" s="47">
        <v>31451.500000000007</v>
      </c>
      <c r="C31" s="47">
        <v>74279.999999999971</v>
      </c>
      <c r="D31" s="47">
        <v>740687.24999999977</v>
      </c>
      <c r="E31" s="47">
        <v>846418.74999999977</v>
      </c>
    </row>
    <row r="32" spans="1:5" x14ac:dyDescent="0.25">
      <c r="A32" s="22" t="s">
        <v>628</v>
      </c>
      <c r="B32" s="47">
        <v>29148.250000000004</v>
      </c>
      <c r="C32" s="47">
        <v>73724.249999999956</v>
      </c>
      <c r="D32" s="47">
        <v>763184.49999999977</v>
      </c>
      <c r="E32" s="47">
        <v>866056.99999999977</v>
      </c>
    </row>
    <row r="33" spans="1:5" x14ac:dyDescent="0.25">
      <c r="A33" s="22" t="s">
        <v>629</v>
      </c>
      <c r="B33" s="47">
        <v>30254.000000000004</v>
      </c>
      <c r="C33" s="47">
        <v>69821.749999999956</v>
      </c>
      <c r="D33" s="47">
        <v>784136.24999999977</v>
      </c>
      <c r="E33" s="47">
        <v>884211.99999999977</v>
      </c>
    </row>
    <row r="34" spans="1:5" x14ac:dyDescent="0.25">
      <c r="A34" s="22" t="s">
        <v>630</v>
      </c>
      <c r="B34" s="47">
        <v>29609</v>
      </c>
      <c r="C34" s="47">
        <v>77155.999999999942</v>
      </c>
      <c r="D34" s="47">
        <v>797852.5</v>
      </c>
      <c r="E34" s="47">
        <v>904617.49999999988</v>
      </c>
    </row>
    <row r="35" spans="1:5" x14ac:dyDescent="0.25">
      <c r="A35" s="22" t="s">
        <v>631</v>
      </c>
      <c r="B35" s="47">
        <v>35070.75</v>
      </c>
      <c r="C35" s="47">
        <v>78350.999999999956</v>
      </c>
      <c r="D35" s="47">
        <v>806242.99999999965</v>
      </c>
      <c r="E35" s="47">
        <v>919664.74999999965</v>
      </c>
    </row>
    <row r="36" spans="1:5" x14ac:dyDescent="0.25">
      <c r="A36" s="22" t="s">
        <v>632</v>
      </c>
      <c r="B36" s="47">
        <v>32781.499999999993</v>
      </c>
      <c r="C36" s="47">
        <v>79996.999999999956</v>
      </c>
      <c r="D36" s="47">
        <v>821378.99999999977</v>
      </c>
      <c r="E36" s="47">
        <v>934157.49999999977</v>
      </c>
    </row>
    <row r="37" spans="1:5" x14ac:dyDescent="0.25">
      <c r="A37" s="22" t="s">
        <v>633</v>
      </c>
      <c r="B37" s="47">
        <v>34607.999999999985</v>
      </c>
      <c r="C37" s="47">
        <v>76360.499999999956</v>
      </c>
      <c r="D37" s="47">
        <v>842651.99999999977</v>
      </c>
      <c r="E37" s="47">
        <v>953620.49999999977</v>
      </c>
    </row>
    <row r="38" spans="1:5" x14ac:dyDescent="0.25">
      <c r="A38" s="22" t="s">
        <v>149</v>
      </c>
      <c r="B38" s="47">
        <v>38291.499999999985</v>
      </c>
      <c r="C38" s="47">
        <v>83432.499999999956</v>
      </c>
      <c r="D38" s="47">
        <v>845048.49999999953</v>
      </c>
      <c r="E38" s="47">
        <v>966772.49999999953</v>
      </c>
    </row>
    <row r="39" spans="1:5" x14ac:dyDescent="0.25">
      <c r="A39" s="22" t="s">
        <v>150</v>
      </c>
      <c r="B39" s="47">
        <v>41439.749999999985</v>
      </c>
      <c r="C39" s="47">
        <v>91283.749999999942</v>
      </c>
      <c r="D39" s="47">
        <v>873188.74999999953</v>
      </c>
      <c r="E39" s="47">
        <v>1005912.2499999995</v>
      </c>
    </row>
    <row r="40" spans="1:5" x14ac:dyDescent="0.25">
      <c r="A40" s="22" t="s">
        <v>151</v>
      </c>
      <c r="B40" s="47">
        <v>49640.749999999993</v>
      </c>
      <c r="C40" s="47">
        <v>103818.49999999994</v>
      </c>
      <c r="D40" s="47">
        <v>903415.24999999953</v>
      </c>
      <c r="E40" s="47">
        <v>1056874.4999999995</v>
      </c>
    </row>
    <row r="41" spans="1:5" x14ac:dyDescent="0.25">
      <c r="A41" s="22" t="s">
        <v>152</v>
      </c>
      <c r="B41" s="47">
        <v>51959.249999999993</v>
      </c>
      <c r="C41" s="47">
        <v>110402.24999999996</v>
      </c>
      <c r="D41" s="47">
        <v>928119.9999999993</v>
      </c>
      <c r="E41" s="47">
        <v>1090481.4999999993</v>
      </c>
    </row>
    <row r="42" spans="1:5" x14ac:dyDescent="0.25">
      <c r="A42" s="22" t="s">
        <v>153</v>
      </c>
      <c r="B42" s="47">
        <v>58834.999999999993</v>
      </c>
      <c r="C42" s="47">
        <v>121114.74999999996</v>
      </c>
      <c r="D42" s="47">
        <v>954680.99999999907</v>
      </c>
      <c r="E42" s="47">
        <v>1134630.7499999991</v>
      </c>
    </row>
    <row r="43" spans="1:5" x14ac:dyDescent="0.25">
      <c r="A43" s="22" t="s">
        <v>154</v>
      </c>
      <c r="B43" s="47">
        <v>65074.749999999993</v>
      </c>
      <c r="C43" s="47">
        <v>125081.99999999997</v>
      </c>
      <c r="D43" s="47">
        <v>992013.2499999993</v>
      </c>
      <c r="E43" s="47">
        <v>1182169.9999999993</v>
      </c>
    </row>
    <row r="44" spans="1:5" x14ac:dyDescent="0.25">
      <c r="A44" s="22" t="s">
        <v>155</v>
      </c>
      <c r="B44" s="47">
        <v>71743</v>
      </c>
      <c r="C44" s="47">
        <v>125532.74999999997</v>
      </c>
      <c r="D44" s="47">
        <v>984209.4999999993</v>
      </c>
      <c r="E44" s="47">
        <v>1181485.2499999993</v>
      </c>
    </row>
    <row r="45" spans="1:5" x14ac:dyDescent="0.25">
      <c r="A45" s="22" t="s">
        <v>156</v>
      </c>
      <c r="B45" s="47">
        <v>88697.5</v>
      </c>
      <c r="C45" s="47">
        <v>131880.49999999994</v>
      </c>
      <c r="D45" s="47">
        <v>1000131.2499999995</v>
      </c>
      <c r="E45" s="47">
        <v>1220709.2499999995</v>
      </c>
    </row>
    <row r="46" spans="1:5" x14ac:dyDescent="0.25">
      <c r="A46" s="22" t="s">
        <v>157</v>
      </c>
      <c r="B46" s="47">
        <v>107164.25000000001</v>
      </c>
      <c r="C46" s="47">
        <v>127586.74999999994</v>
      </c>
      <c r="D46" s="47">
        <v>1037209.7499999993</v>
      </c>
      <c r="E46" s="47">
        <v>1271960.7499999993</v>
      </c>
    </row>
    <row r="47" spans="1:5" x14ac:dyDescent="0.25">
      <c r="A47" s="22" t="s">
        <v>158</v>
      </c>
      <c r="B47" s="47">
        <v>113091.25000000001</v>
      </c>
      <c r="C47" s="47">
        <v>129007.74999999996</v>
      </c>
      <c r="D47" s="47">
        <v>1063897.4999999991</v>
      </c>
      <c r="E47" s="47">
        <v>1305996.4999999991</v>
      </c>
    </row>
    <row r="48" spans="1:5" x14ac:dyDescent="0.25">
      <c r="A48" s="22" t="s">
        <v>159</v>
      </c>
      <c r="B48" s="47">
        <v>104372.25000000003</v>
      </c>
      <c r="C48" s="47">
        <v>136979.24999999991</v>
      </c>
      <c r="D48" s="47">
        <v>1062075.4999999993</v>
      </c>
      <c r="E48" s="47">
        <v>1303426.9999999993</v>
      </c>
    </row>
    <row r="49" spans="1:5" x14ac:dyDescent="0.25">
      <c r="A49" s="22" t="s">
        <v>160</v>
      </c>
      <c r="B49" s="47">
        <v>90259.000000000029</v>
      </c>
      <c r="C49" s="47">
        <v>141843.74999999994</v>
      </c>
      <c r="D49" s="47">
        <v>1097233.2499999988</v>
      </c>
      <c r="E49" s="47">
        <v>1329335.9999999988</v>
      </c>
    </row>
    <row r="50" spans="1:5" x14ac:dyDescent="0.25">
      <c r="A50" s="22" t="s">
        <v>161</v>
      </c>
      <c r="B50" s="47">
        <v>98735.500000000029</v>
      </c>
      <c r="C50" s="47">
        <v>144531.24999999994</v>
      </c>
      <c r="D50" s="47">
        <v>1071574.7499999986</v>
      </c>
      <c r="E50" s="47">
        <v>1314841.4999999986</v>
      </c>
    </row>
    <row r="51" spans="1:5" x14ac:dyDescent="0.25">
      <c r="A51" s="22" t="s">
        <v>162</v>
      </c>
      <c r="B51" s="47">
        <v>97949.750000000029</v>
      </c>
      <c r="C51" s="47">
        <v>129650.49999999997</v>
      </c>
      <c r="D51" s="47">
        <v>1075128.4999999986</v>
      </c>
      <c r="E51" s="47">
        <v>1302728.7499999986</v>
      </c>
    </row>
    <row r="52" spans="1:5" x14ac:dyDescent="0.25">
      <c r="A52" s="22" t="s">
        <v>163</v>
      </c>
      <c r="B52" s="47">
        <v>102316.75000000003</v>
      </c>
      <c r="C52" s="47">
        <v>133855.49999999997</v>
      </c>
      <c r="D52" s="47">
        <v>1095166.2499999986</v>
      </c>
      <c r="E52" s="47">
        <v>1331338.4999999986</v>
      </c>
    </row>
    <row r="53" spans="1:5" x14ac:dyDescent="0.25">
      <c r="A53" s="22" t="s">
        <v>164</v>
      </c>
      <c r="B53" s="47">
        <v>116065.75000000003</v>
      </c>
      <c r="C53" s="47">
        <v>125359.99999999996</v>
      </c>
      <c r="D53" s="47">
        <v>1117783.7499999986</v>
      </c>
      <c r="E53" s="47">
        <v>1359209.4999999986</v>
      </c>
    </row>
    <row r="54" spans="1:5" x14ac:dyDescent="0.25">
      <c r="A54" s="22" t="s">
        <v>165</v>
      </c>
      <c r="B54" s="47">
        <v>124234.75000000001</v>
      </c>
      <c r="C54" s="47">
        <v>126673.99999999996</v>
      </c>
      <c r="D54" s="47">
        <v>1118570.9999999986</v>
      </c>
      <c r="E54" s="47">
        <v>1369479.7499999986</v>
      </c>
    </row>
    <row r="55" spans="1:5" x14ac:dyDescent="0.25">
      <c r="A55" s="22" t="s">
        <v>166</v>
      </c>
      <c r="B55" s="47">
        <v>128856.00000000003</v>
      </c>
      <c r="C55" s="47">
        <v>124986.49999999994</v>
      </c>
      <c r="D55" s="47">
        <v>1146885.2499999986</v>
      </c>
      <c r="E55" s="47">
        <v>1400727.7499999986</v>
      </c>
    </row>
    <row r="56" spans="1:5" x14ac:dyDescent="0.25">
      <c r="A56" s="22" t="s">
        <v>167</v>
      </c>
      <c r="B56" s="47">
        <v>148797.25</v>
      </c>
      <c r="C56" s="47">
        <v>131111.99999999994</v>
      </c>
      <c r="D56" s="47">
        <v>1205211.9999999988</v>
      </c>
      <c r="E56" s="47">
        <v>1485121.2499999988</v>
      </c>
    </row>
    <row r="57" spans="1:5" x14ac:dyDescent="0.25">
      <c r="A57" s="22" t="s">
        <v>168</v>
      </c>
      <c r="B57" s="47">
        <v>160625</v>
      </c>
      <c r="C57" s="47">
        <v>140782.99999999994</v>
      </c>
      <c r="D57" s="47">
        <v>1233989.9999999991</v>
      </c>
      <c r="E57" s="47">
        <v>1535397.9999999991</v>
      </c>
    </row>
    <row r="58" spans="1:5" x14ac:dyDescent="0.25">
      <c r="A58" s="22" t="s">
        <v>169</v>
      </c>
      <c r="B58" s="47">
        <v>152767.49999999997</v>
      </c>
      <c r="C58" s="47">
        <v>149740.49999999991</v>
      </c>
      <c r="D58" s="47">
        <v>1303188.4999999988</v>
      </c>
      <c r="E58" s="47">
        <v>1605696.4999999988</v>
      </c>
    </row>
    <row r="59" spans="1:5" x14ac:dyDescent="0.25">
      <c r="A59" s="22" t="s">
        <v>363</v>
      </c>
      <c r="B59" s="47">
        <v>161097.49999999997</v>
      </c>
      <c r="C59" s="47">
        <v>153408.49999999991</v>
      </c>
      <c r="D59" s="47">
        <v>1337199.9999999988</v>
      </c>
      <c r="E59" s="47">
        <v>1651705.9999999988</v>
      </c>
    </row>
  </sheetData>
  <hyperlinks>
    <hyperlink ref="A9" location="Contents!A1" display="Back to contents" xr:uid="{9B7F46DF-39E3-43EE-9D91-6F8EF84BAFC2}"/>
    <hyperlink ref="B2" r:id="rId1" display="https://www.abs.gov.au/statistics/labour/employment-and-unemployment/labour-force-australia-detailed/latest-release" xr:uid="{FAD5D264-897E-4140-AC1F-0628D3010D87}"/>
  </hyperlinks>
  <pageMargins left="0.7" right="0.7" top="0.75" bottom="0.75" header="0.3" footer="0.3"/>
  <pageSetup paperSize="9" orientation="portrait" r:id="rId2"/>
  <headerFooter>
    <oddHeader>&amp;C&amp;"Aptos"&amp;10&amp;KFF0000 OFFICIAL&amp;1#_x000D_</oddHeader>
  </headerFooter>
  <drawing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07DF6-B647-4D59-87AA-10655EE0F060}">
  <sheetPr>
    <tabColor theme="3"/>
  </sheetPr>
  <dimension ref="A1:Q49"/>
  <sheetViews>
    <sheetView workbookViewId="0">
      <selection activeCell="A13" sqref="A13"/>
    </sheetView>
  </sheetViews>
  <sheetFormatPr defaultRowHeight="15" x14ac:dyDescent="0.25"/>
  <cols>
    <col min="1" max="1" width="20.28515625" customWidth="1"/>
    <col min="2" max="10" width="15.5703125" customWidth="1"/>
    <col min="11" max="11" width="9.5703125" bestFit="1" customWidth="1"/>
    <col min="14" max="14" width="9.5703125" bestFit="1" customWidth="1"/>
    <col min="15" max="15" width="21.5703125" bestFit="1" customWidth="1"/>
    <col min="20" max="20" width="17.28515625" bestFit="1" customWidth="1"/>
  </cols>
  <sheetData>
    <row r="1" spans="1:17" ht="18.75" x14ac:dyDescent="0.3">
      <c r="A1" s="55" t="s">
        <v>702</v>
      </c>
    </row>
    <row r="2" spans="1:17" x14ac:dyDescent="0.25">
      <c r="A2" s="38" t="s">
        <v>78</v>
      </c>
      <c r="B2" s="29" t="s">
        <v>294</v>
      </c>
      <c r="G2" s="30"/>
    </row>
    <row r="3" spans="1:17" x14ac:dyDescent="0.25">
      <c r="A3" s="38" t="s">
        <v>96</v>
      </c>
      <c r="B3" s="22" t="s">
        <v>204</v>
      </c>
    </row>
    <row r="4" spans="1:17" x14ac:dyDescent="0.25">
      <c r="A4" s="38" t="s">
        <v>79</v>
      </c>
      <c r="B4" s="22" t="s">
        <v>264</v>
      </c>
      <c r="C4" s="29"/>
    </row>
    <row r="5" spans="1:17" x14ac:dyDescent="0.25">
      <c r="A5" s="38" t="s">
        <v>81</v>
      </c>
      <c r="B5" s="22" t="s">
        <v>144</v>
      </c>
      <c r="F5" s="78"/>
    </row>
    <row r="6" spans="1:17" x14ac:dyDescent="0.25">
      <c r="A6" s="38" t="s">
        <v>83</v>
      </c>
      <c r="B6" s="22" t="s">
        <v>273</v>
      </c>
    </row>
    <row r="7" spans="1:17" x14ac:dyDescent="0.25">
      <c r="A7" s="38" t="s">
        <v>84</v>
      </c>
      <c r="B7" s="54" t="s">
        <v>703</v>
      </c>
      <c r="C7" s="2"/>
      <c r="D7" s="2"/>
      <c r="E7" s="2"/>
      <c r="F7" s="2"/>
    </row>
    <row r="8" spans="1:17" x14ac:dyDescent="0.25">
      <c r="A8" s="38" t="s">
        <v>86</v>
      </c>
      <c r="B8" s="54" t="s">
        <v>87</v>
      </c>
      <c r="C8" s="2"/>
      <c r="D8" s="2"/>
      <c r="E8" s="2"/>
      <c r="F8" s="2"/>
    </row>
    <row r="9" spans="1:17" x14ac:dyDescent="0.25">
      <c r="A9" s="29" t="s">
        <v>88</v>
      </c>
      <c r="B9" s="54"/>
      <c r="C9" s="2"/>
      <c r="D9" s="2"/>
      <c r="E9" s="2"/>
      <c r="F9" s="2"/>
    </row>
    <row r="10" spans="1:17" x14ac:dyDescent="0.25">
      <c r="B10" s="2"/>
      <c r="C10" s="2"/>
      <c r="D10" s="19"/>
      <c r="E10" s="19"/>
      <c r="F10" s="2"/>
      <c r="G10" s="19"/>
    </row>
    <row r="11" spans="1:17" x14ac:dyDescent="0.25">
      <c r="A11" s="38" t="s">
        <v>89</v>
      </c>
      <c r="B11" s="20"/>
      <c r="C11" s="20"/>
      <c r="D11" s="20"/>
      <c r="E11" s="20"/>
      <c r="F11" s="20"/>
      <c r="G11" s="20"/>
      <c r="H11" s="20"/>
      <c r="I11" s="20"/>
    </row>
    <row r="12" spans="1:17" ht="45" x14ac:dyDescent="0.25">
      <c r="A12" s="1"/>
      <c r="B12" s="56" t="s">
        <v>179</v>
      </c>
      <c r="C12" s="56" t="s">
        <v>704</v>
      </c>
      <c r="D12" s="56" t="s">
        <v>692</v>
      </c>
      <c r="E12" s="56" t="s">
        <v>185</v>
      </c>
      <c r="F12" s="56" t="s">
        <v>179</v>
      </c>
      <c r="G12" s="56" t="s">
        <v>197</v>
      </c>
      <c r="H12" s="56" t="s">
        <v>180</v>
      </c>
      <c r="I12" s="56" t="s">
        <v>101</v>
      </c>
    </row>
    <row r="13" spans="1:17" x14ac:dyDescent="0.25">
      <c r="A13" s="22" t="s">
        <v>625</v>
      </c>
      <c r="B13" s="6">
        <v>30205.000000000007</v>
      </c>
      <c r="C13" s="6">
        <v>205929.75</v>
      </c>
      <c r="D13" s="6">
        <v>573971.5</v>
      </c>
      <c r="E13" s="5">
        <v>44670.749999999993</v>
      </c>
      <c r="F13" s="5">
        <v>30205.000000000007</v>
      </c>
      <c r="G13" s="5">
        <v>80285.75</v>
      </c>
      <c r="H13" s="5">
        <v>69905.75</v>
      </c>
      <c r="I13" s="5">
        <v>810106.74999999977</v>
      </c>
      <c r="J13" s="16"/>
      <c r="K13" s="16"/>
      <c r="L13" s="16"/>
      <c r="M13" s="16"/>
      <c r="N13" s="16"/>
      <c r="O13" s="16"/>
      <c r="P13" s="16"/>
      <c r="Q13" s="16"/>
    </row>
    <row r="14" spans="1:17" x14ac:dyDescent="0.25">
      <c r="A14" s="22" t="s">
        <v>626</v>
      </c>
      <c r="B14" s="6">
        <v>26971.000000000007</v>
      </c>
      <c r="C14" s="6">
        <v>206600.75</v>
      </c>
      <c r="D14" s="6">
        <v>598718</v>
      </c>
      <c r="E14" s="5">
        <v>44214.999999999993</v>
      </c>
      <c r="F14" s="5">
        <v>26971.000000000007</v>
      </c>
      <c r="G14" s="5">
        <v>82487.500000000015</v>
      </c>
      <c r="H14" s="5">
        <v>70003.249999999985</v>
      </c>
      <c r="I14" s="5">
        <v>832290.99999999988</v>
      </c>
    </row>
    <row r="15" spans="1:17" x14ac:dyDescent="0.25">
      <c r="A15" s="22" t="s">
        <v>627</v>
      </c>
      <c r="B15" s="6">
        <v>31451.500000000007</v>
      </c>
      <c r="C15" s="6">
        <v>211422.49999999994</v>
      </c>
      <c r="D15" s="6">
        <v>603544</v>
      </c>
      <c r="E15" s="5">
        <v>45194.249999999985</v>
      </c>
      <c r="F15" s="5">
        <v>31451.500000000007</v>
      </c>
      <c r="G15" s="5">
        <v>83037</v>
      </c>
      <c r="H15" s="5">
        <v>74279.999999999971</v>
      </c>
      <c r="I15" s="5">
        <v>846418.74999999977</v>
      </c>
    </row>
    <row r="16" spans="1:17" x14ac:dyDescent="0.25">
      <c r="A16" s="22" t="s">
        <v>628</v>
      </c>
      <c r="B16" s="6">
        <v>29148.250000000004</v>
      </c>
      <c r="C16" s="6">
        <v>206529.99999999994</v>
      </c>
      <c r="D16" s="6">
        <v>630378.75</v>
      </c>
      <c r="E16" s="5">
        <v>41583.249999999985</v>
      </c>
      <c r="F16" s="5">
        <v>29148.250000000004</v>
      </c>
      <c r="G16" s="5">
        <v>82863.75</v>
      </c>
      <c r="H16" s="5">
        <v>73724.249999999956</v>
      </c>
      <c r="I16" s="5">
        <v>866056.99999999977</v>
      </c>
    </row>
    <row r="17" spans="1:17" x14ac:dyDescent="0.25">
      <c r="A17" s="22" t="s">
        <v>629</v>
      </c>
      <c r="B17" s="6">
        <v>30254.000000000004</v>
      </c>
      <c r="C17" s="6">
        <v>206384.24999999994</v>
      </c>
      <c r="D17" s="6">
        <v>647573.5</v>
      </c>
      <c r="E17" s="5">
        <v>43723.749999999985</v>
      </c>
      <c r="F17" s="5">
        <v>30254.000000000004</v>
      </c>
      <c r="G17" s="5">
        <v>85072</v>
      </c>
      <c r="H17" s="5">
        <v>69821.749999999956</v>
      </c>
      <c r="I17" s="5">
        <v>884211.99999999977</v>
      </c>
      <c r="J17" s="16"/>
      <c r="K17" s="16"/>
      <c r="L17" s="16"/>
      <c r="M17" s="16"/>
      <c r="N17" s="16"/>
      <c r="O17" s="16"/>
      <c r="P17" s="16"/>
      <c r="Q17" s="16"/>
    </row>
    <row r="18" spans="1:17" x14ac:dyDescent="0.25">
      <c r="A18" s="22" t="s">
        <v>630</v>
      </c>
      <c r="B18" s="6">
        <v>29609</v>
      </c>
      <c r="C18" s="6">
        <v>218197.24999999994</v>
      </c>
      <c r="D18" s="6">
        <v>656810</v>
      </c>
      <c r="E18" s="5">
        <v>41355.249999999985</v>
      </c>
      <c r="F18" s="5">
        <v>29609</v>
      </c>
      <c r="G18" s="5">
        <v>89679.250000000015</v>
      </c>
      <c r="H18" s="5">
        <v>77155.999999999942</v>
      </c>
      <c r="I18" s="5">
        <v>904617.49999999988</v>
      </c>
      <c r="J18" s="16"/>
      <c r="K18" s="16"/>
      <c r="L18" s="16"/>
      <c r="M18" s="16"/>
      <c r="N18" s="16"/>
      <c r="O18" s="16"/>
      <c r="P18" s="16"/>
      <c r="Q18" s="16"/>
    </row>
    <row r="19" spans="1:17" x14ac:dyDescent="0.25">
      <c r="A19" s="22" t="s">
        <v>631</v>
      </c>
      <c r="B19" s="6">
        <v>35070.75</v>
      </c>
      <c r="C19" s="6">
        <v>218951.24999999994</v>
      </c>
      <c r="D19" s="6">
        <v>665642.5</v>
      </c>
      <c r="E19" s="5">
        <v>41447.999999999985</v>
      </c>
      <c r="F19" s="5">
        <v>35070.75</v>
      </c>
      <c r="G19" s="5">
        <v>88472.749999999985</v>
      </c>
      <c r="H19" s="5">
        <v>78350.999999999956</v>
      </c>
      <c r="I19" s="5">
        <v>919664.74999999965</v>
      </c>
      <c r="J19" s="16"/>
      <c r="K19" s="16"/>
      <c r="L19" s="16"/>
      <c r="M19" s="16"/>
      <c r="N19" s="16"/>
      <c r="O19" s="16"/>
      <c r="P19" s="16"/>
      <c r="Q19" s="16"/>
    </row>
    <row r="20" spans="1:17" x14ac:dyDescent="0.25">
      <c r="A20" s="22" t="s">
        <v>632</v>
      </c>
      <c r="B20" s="6">
        <v>32781.499999999993</v>
      </c>
      <c r="C20" s="6">
        <v>217997.24999999994</v>
      </c>
      <c r="D20" s="6">
        <v>683378</v>
      </c>
      <c r="E20" s="5">
        <v>44273.499999999985</v>
      </c>
      <c r="F20" s="5">
        <v>32781.499999999993</v>
      </c>
      <c r="G20" s="5">
        <v>85593.75</v>
      </c>
      <c r="H20" s="5">
        <v>79996.999999999956</v>
      </c>
      <c r="I20" s="5">
        <v>934157.49999999977</v>
      </c>
      <c r="J20" s="16"/>
      <c r="K20" s="16"/>
      <c r="L20" s="16"/>
      <c r="M20" s="16"/>
      <c r="N20" s="16"/>
      <c r="O20" s="16"/>
      <c r="P20" s="16"/>
      <c r="Q20" s="16"/>
    </row>
    <row r="21" spans="1:17" x14ac:dyDescent="0.25">
      <c r="A21" s="22" t="s">
        <v>633</v>
      </c>
      <c r="B21" s="6">
        <v>34607.999999999985</v>
      </c>
      <c r="C21" s="6">
        <v>220319.74999999994</v>
      </c>
      <c r="D21" s="6">
        <v>698693.24999999988</v>
      </c>
      <c r="E21" s="5">
        <v>40269.499999999985</v>
      </c>
      <c r="F21" s="5">
        <v>34607.999999999985</v>
      </c>
      <c r="G21" s="5">
        <v>94071.5</v>
      </c>
      <c r="H21" s="5">
        <v>76360.499999999956</v>
      </c>
      <c r="I21" s="5">
        <v>953620.49999999977</v>
      </c>
      <c r="J21" s="16"/>
      <c r="K21" s="16"/>
      <c r="L21" s="16"/>
      <c r="M21" s="16"/>
      <c r="N21" s="16"/>
      <c r="O21" s="16"/>
      <c r="P21" s="16"/>
      <c r="Q21" s="16"/>
    </row>
    <row r="22" spans="1:17" x14ac:dyDescent="0.25">
      <c r="A22" s="22" t="s">
        <v>149</v>
      </c>
      <c r="B22" s="6">
        <v>38291.499999999985</v>
      </c>
      <c r="C22" s="6">
        <v>226590.99999999994</v>
      </c>
      <c r="D22" s="6">
        <v>701889.75</v>
      </c>
      <c r="E22" s="5">
        <v>47629.999999999993</v>
      </c>
      <c r="F22" s="5">
        <v>38291.499999999985</v>
      </c>
      <c r="G22" s="5">
        <v>86790.749999999985</v>
      </c>
      <c r="H22" s="5">
        <v>83432.499999999956</v>
      </c>
      <c r="I22" s="5">
        <v>966772.49999999953</v>
      </c>
      <c r="J22" s="16"/>
      <c r="K22" s="16"/>
      <c r="L22" s="16"/>
      <c r="M22" s="16"/>
      <c r="N22" s="16"/>
      <c r="O22" s="16"/>
      <c r="P22" s="16"/>
      <c r="Q22" s="16"/>
    </row>
    <row r="23" spans="1:17" x14ac:dyDescent="0.25">
      <c r="A23" s="94" t="s">
        <v>150</v>
      </c>
      <c r="B23" s="6">
        <v>41439.749999999985</v>
      </c>
      <c r="C23" s="6">
        <v>242819.49999999994</v>
      </c>
      <c r="D23" s="6">
        <v>721652</v>
      </c>
      <c r="E23" s="5">
        <v>46636.999999999993</v>
      </c>
      <c r="F23" s="5">
        <v>41439.749999999985</v>
      </c>
      <c r="G23" s="5">
        <v>92740.5</v>
      </c>
      <c r="H23" s="5">
        <v>91283.749999999942</v>
      </c>
      <c r="I23" s="5">
        <v>1005912.2499999995</v>
      </c>
      <c r="J23" s="16"/>
      <c r="K23" s="16"/>
      <c r="L23" s="16"/>
      <c r="M23" s="16"/>
      <c r="N23" s="16"/>
      <c r="O23" s="16"/>
      <c r="P23" s="16"/>
      <c r="Q23" s="16"/>
    </row>
    <row r="24" spans="1:17" x14ac:dyDescent="0.25">
      <c r="A24" s="94" t="s">
        <v>151</v>
      </c>
      <c r="B24" s="6">
        <v>49640.749999999993</v>
      </c>
      <c r="C24" s="6">
        <v>261678.49999999994</v>
      </c>
      <c r="D24" s="6">
        <v>745554.75</v>
      </c>
      <c r="E24" s="5">
        <v>54761.749999999993</v>
      </c>
      <c r="F24" s="5">
        <v>49640.749999999993</v>
      </c>
      <c r="G24" s="5">
        <v>91774.500000000015</v>
      </c>
      <c r="H24" s="5">
        <v>103818.49999999994</v>
      </c>
      <c r="I24" s="5">
        <v>1056874.4999999995</v>
      </c>
      <c r="J24" s="16"/>
      <c r="K24" s="16"/>
      <c r="L24" s="16"/>
      <c r="M24" s="16"/>
      <c r="N24" s="16"/>
      <c r="O24" s="17"/>
      <c r="P24" s="17"/>
      <c r="Q24" s="16"/>
    </row>
    <row r="25" spans="1:17" s="79" customFormat="1" x14ac:dyDescent="0.25">
      <c r="A25" s="94" t="s">
        <v>152</v>
      </c>
      <c r="B25" s="95">
        <v>51959.249999999993</v>
      </c>
      <c r="C25" s="95">
        <v>263447.24999999994</v>
      </c>
      <c r="D25" s="95">
        <v>775075.5</v>
      </c>
      <c r="E25" s="96">
        <v>42366.999999999985</v>
      </c>
      <c r="F25" s="96">
        <v>51959.249999999993</v>
      </c>
      <c r="G25" s="96">
        <v>96519.25</v>
      </c>
      <c r="H25" s="96">
        <v>110402.24999999996</v>
      </c>
      <c r="I25" s="96">
        <v>1090481.4999999993</v>
      </c>
      <c r="J25" s="97"/>
      <c r="K25" s="97"/>
      <c r="L25" s="97"/>
      <c r="M25" s="97"/>
      <c r="N25" s="97"/>
      <c r="O25" s="97"/>
      <c r="P25" s="97"/>
      <c r="Q25" s="97"/>
    </row>
    <row r="26" spans="1:17" s="79" customFormat="1" x14ac:dyDescent="0.25">
      <c r="A26" s="94" t="s">
        <v>153</v>
      </c>
      <c r="B26" s="95">
        <v>58834.999999999993</v>
      </c>
      <c r="C26" s="95">
        <v>274756.74999999994</v>
      </c>
      <c r="D26" s="95">
        <v>801039.25</v>
      </c>
      <c r="E26" s="96">
        <v>40852.999999999985</v>
      </c>
      <c r="F26" s="96">
        <v>58834.999999999993</v>
      </c>
      <c r="G26" s="96">
        <v>98439.500000000015</v>
      </c>
      <c r="H26" s="96">
        <v>121114.74999999996</v>
      </c>
      <c r="I26" s="96">
        <v>1134630.7499999991</v>
      </c>
      <c r="J26" s="97"/>
      <c r="K26" s="97"/>
      <c r="L26" s="97"/>
      <c r="M26" s="97"/>
      <c r="N26" s="97"/>
      <c r="O26" s="97"/>
      <c r="P26" s="97"/>
      <c r="Q26" s="97"/>
    </row>
    <row r="27" spans="1:17" s="79" customFormat="1" x14ac:dyDescent="0.25">
      <c r="A27" s="94" t="s">
        <v>154</v>
      </c>
      <c r="B27" s="95">
        <v>65074.749999999993</v>
      </c>
      <c r="C27" s="95">
        <v>285277.25</v>
      </c>
      <c r="D27" s="95">
        <v>831818.75</v>
      </c>
      <c r="E27" s="96">
        <v>41494.749999999985</v>
      </c>
      <c r="F27" s="96">
        <v>65074.749999999993</v>
      </c>
      <c r="G27" s="96">
        <v>99482.750000000015</v>
      </c>
      <c r="H27" s="96">
        <v>125081.99999999997</v>
      </c>
      <c r="I27" s="96">
        <v>1182169.9999999993</v>
      </c>
      <c r="J27" s="97"/>
      <c r="K27" s="97"/>
      <c r="L27" s="97"/>
      <c r="M27" s="97"/>
      <c r="N27" s="97"/>
      <c r="O27" s="97"/>
      <c r="P27" s="97"/>
      <c r="Q27" s="97"/>
    </row>
    <row r="28" spans="1:17" s="79" customFormat="1" x14ac:dyDescent="0.25">
      <c r="A28" s="94" t="s">
        <v>155</v>
      </c>
      <c r="B28" s="95">
        <v>71743</v>
      </c>
      <c r="C28" s="95">
        <v>269081.75</v>
      </c>
      <c r="D28" s="95">
        <v>840660</v>
      </c>
      <c r="E28" s="96">
        <v>36413.249999999993</v>
      </c>
      <c r="F28" s="96">
        <v>71743</v>
      </c>
      <c r="G28" s="96">
        <v>92635.5</v>
      </c>
      <c r="H28" s="96">
        <v>125532.74999999997</v>
      </c>
      <c r="I28" s="96">
        <v>1181485.2499999993</v>
      </c>
      <c r="J28" s="97"/>
      <c r="K28" s="97"/>
      <c r="L28" s="97"/>
      <c r="M28" s="97"/>
      <c r="N28" s="97"/>
      <c r="O28" s="97"/>
      <c r="P28" s="97"/>
      <c r="Q28" s="97"/>
    </row>
    <row r="29" spans="1:17" s="79" customFormat="1" x14ac:dyDescent="0.25">
      <c r="A29" s="94" t="s">
        <v>156</v>
      </c>
      <c r="B29" s="95">
        <v>88697.5</v>
      </c>
      <c r="C29" s="95">
        <v>276338.74999999988</v>
      </c>
      <c r="D29" s="95">
        <v>855672.25</v>
      </c>
      <c r="E29" s="96">
        <v>39736.249999999978</v>
      </c>
      <c r="F29" s="96">
        <v>88697.5</v>
      </c>
      <c r="G29" s="96">
        <v>87827.75</v>
      </c>
      <c r="H29" s="96">
        <v>131880.49999999994</v>
      </c>
      <c r="I29" s="96">
        <v>1220709.2499999995</v>
      </c>
      <c r="J29" s="97"/>
      <c r="K29" s="97"/>
      <c r="L29" s="97"/>
      <c r="M29" s="97"/>
      <c r="N29" s="97"/>
      <c r="O29" s="97"/>
      <c r="P29" s="97"/>
      <c r="Q29" s="97"/>
    </row>
    <row r="30" spans="1:17" s="79" customFormat="1" x14ac:dyDescent="0.25">
      <c r="A30" s="94" t="s">
        <v>157</v>
      </c>
      <c r="B30" s="95">
        <v>107164.25000000001</v>
      </c>
      <c r="C30" s="95">
        <v>268862.24999999988</v>
      </c>
      <c r="D30" s="95">
        <v>895934.5</v>
      </c>
      <c r="E30" s="96">
        <v>32809.499999999971</v>
      </c>
      <c r="F30" s="96">
        <v>107164.25000000001</v>
      </c>
      <c r="G30" s="96">
        <v>92033.999999999985</v>
      </c>
      <c r="H30" s="96">
        <v>127586.74999999994</v>
      </c>
      <c r="I30" s="96">
        <v>1271960.7499999993</v>
      </c>
      <c r="J30" s="98"/>
      <c r="K30" s="97"/>
      <c r="L30" s="97"/>
      <c r="M30" s="97"/>
      <c r="N30" s="97"/>
      <c r="O30" s="98"/>
      <c r="P30" s="97"/>
      <c r="Q30" s="97"/>
    </row>
    <row r="31" spans="1:17" s="99" customFormat="1" x14ac:dyDescent="0.25">
      <c r="A31" s="94" t="s">
        <v>158</v>
      </c>
      <c r="B31" s="95">
        <v>113091.25000000001</v>
      </c>
      <c r="C31" s="95">
        <v>275679.24999999994</v>
      </c>
      <c r="D31" s="95">
        <v>917225.5</v>
      </c>
      <c r="E31" s="96">
        <v>33959.249999999978</v>
      </c>
      <c r="F31" s="96">
        <v>113091.25000000001</v>
      </c>
      <c r="G31" s="96">
        <v>90772</v>
      </c>
      <c r="H31" s="96">
        <v>129007.74999999996</v>
      </c>
      <c r="I31" s="96">
        <v>1305996.4999999991</v>
      </c>
      <c r="J31" s="97"/>
      <c r="K31" s="97"/>
      <c r="L31" s="97"/>
      <c r="M31" s="97"/>
      <c r="N31" s="97"/>
      <c r="O31" s="97"/>
      <c r="P31" s="97"/>
      <c r="Q31" s="97"/>
    </row>
    <row r="32" spans="1:17" s="79" customFormat="1" x14ac:dyDescent="0.25">
      <c r="A32" s="94" t="s">
        <v>159</v>
      </c>
      <c r="B32" s="95">
        <v>104372.25000000003</v>
      </c>
      <c r="C32" s="95">
        <v>275152.49999999988</v>
      </c>
      <c r="D32" s="95">
        <v>923902.75</v>
      </c>
      <c r="E32" s="96">
        <v>27897.499999999975</v>
      </c>
      <c r="F32" s="96">
        <v>104372.25000000003</v>
      </c>
      <c r="G32" s="96">
        <v>88733</v>
      </c>
      <c r="H32" s="96">
        <v>136979.24999999991</v>
      </c>
      <c r="I32" s="96">
        <v>1303426.9999999993</v>
      </c>
      <c r="J32" s="97"/>
      <c r="K32" s="97"/>
      <c r="L32" s="97"/>
      <c r="M32" s="97"/>
      <c r="N32" s="97"/>
      <c r="O32" s="97"/>
      <c r="P32" s="97"/>
      <c r="Q32" s="97"/>
    </row>
    <row r="33" spans="1:17" s="79" customFormat="1" x14ac:dyDescent="0.25">
      <c r="A33" s="94" t="s">
        <v>160</v>
      </c>
      <c r="B33" s="95">
        <v>90259.000000000029</v>
      </c>
      <c r="C33" s="95">
        <v>273213.74999999988</v>
      </c>
      <c r="D33" s="95">
        <v>965863</v>
      </c>
      <c r="E33" s="96">
        <v>31424.749999999975</v>
      </c>
      <c r="F33" s="96">
        <v>90259.000000000029</v>
      </c>
      <c r="G33" s="96">
        <v>85112.5</v>
      </c>
      <c r="H33" s="96">
        <v>141843.74999999994</v>
      </c>
      <c r="I33" s="96">
        <v>1329335.9999999988</v>
      </c>
      <c r="J33" s="100"/>
      <c r="K33" s="100"/>
      <c r="L33" s="100"/>
      <c r="M33" s="100"/>
      <c r="N33" s="100"/>
      <c r="O33" s="100"/>
      <c r="P33" s="100"/>
    </row>
    <row r="34" spans="1:17" s="79" customFormat="1" x14ac:dyDescent="0.25">
      <c r="A34" s="94" t="s">
        <v>161</v>
      </c>
      <c r="B34" s="95">
        <v>98735.500000000029</v>
      </c>
      <c r="C34" s="95">
        <v>265099.24999999988</v>
      </c>
      <c r="D34" s="95">
        <v>951007.5</v>
      </c>
      <c r="E34" s="96">
        <v>27255.249999999971</v>
      </c>
      <c r="F34" s="96">
        <v>98735.500000000029</v>
      </c>
      <c r="G34" s="96">
        <v>78961.75</v>
      </c>
      <c r="H34" s="96">
        <v>144531.24999999994</v>
      </c>
      <c r="I34" s="96">
        <v>1314841.4999999986</v>
      </c>
      <c r="J34" s="97"/>
      <c r="K34" s="97"/>
      <c r="L34" s="97"/>
      <c r="M34" s="97"/>
      <c r="N34" s="97"/>
      <c r="O34" s="97"/>
      <c r="P34" s="97"/>
      <c r="Q34" s="97"/>
    </row>
    <row r="35" spans="1:17" s="79" customFormat="1" x14ac:dyDescent="0.25">
      <c r="A35" s="94" t="s">
        <v>162</v>
      </c>
      <c r="B35" s="95">
        <v>97949.750000000029</v>
      </c>
      <c r="C35" s="95">
        <v>260109.49999999994</v>
      </c>
      <c r="D35" s="95">
        <v>944669.25000000012</v>
      </c>
      <c r="E35" s="96">
        <v>35565.749999999971</v>
      </c>
      <c r="F35" s="96">
        <v>97949.750000000029</v>
      </c>
      <c r="G35" s="96">
        <v>77642</v>
      </c>
      <c r="H35" s="96">
        <v>129650.49999999997</v>
      </c>
      <c r="I35" s="96">
        <v>1302728.7499999986</v>
      </c>
      <c r="J35" s="97"/>
      <c r="K35" s="97"/>
      <c r="L35" s="97"/>
      <c r="M35" s="97"/>
      <c r="N35" s="97"/>
      <c r="O35" s="97"/>
      <c r="P35" s="97"/>
      <c r="Q35" s="97"/>
    </row>
    <row r="36" spans="1:17" s="79" customFormat="1" x14ac:dyDescent="0.25">
      <c r="A36" s="94" t="s">
        <v>163</v>
      </c>
      <c r="B36" s="95">
        <v>102316.75000000003</v>
      </c>
      <c r="C36" s="95">
        <v>273663.24999999988</v>
      </c>
      <c r="D36" s="95">
        <v>955358.75</v>
      </c>
      <c r="E36" s="96">
        <v>42588.749999999978</v>
      </c>
      <c r="F36" s="96">
        <v>102316.75000000003</v>
      </c>
      <c r="G36" s="96">
        <v>77170.5</v>
      </c>
      <c r="H36" s="96">
        <v>133855.49999999997</v>
      </c>
      <c r="I36" s="96">
        <v>1331338.4999999986</v>
      </c>
      <c r="J36" s="97"/>
      <c r="K36" s="97"/>
      <c r="L36" s="97"/>
      <c r="M36" s="97"/>
      <c r="N36" s="97"/>
      <c r="O36" s="97"/>
      <c r="P36" s="97"/>
      <c r="Q36" s="97"/>
    </row>
    <row r="37" spans="1:17" s="79" customFormat="1" x14ac:dyDescent="0.25">
      <c r="A37" s="94" t="s">
        <v>164</v>
      </c>
      <c r="B37" s="95">
        <v>116065.75000000003</v>
      </c>
      <c r="C37" s="95">
        <v>274241.99999999994</v>
      </c>
      <c r="D37" s="95">
        <v>968900.00000000012</v>
      </c>
      <c r="E37" s="96">
        <v>40521.249999999978</v>
      </c>
      <c r="F37" s="96">
        <v>116065.75000000003</v>
      </c>
      <c r="G37" s="96">
        <v>88340</v>
      </c>
      <c r="H37" s="96">
        <v>125359.99999999996</v>
      </c>
      <c r="I37" s="96">
        <v>1359209.4999999986</v>
      </c>
      <c r="J37" s="97"/>
      <c r="K37" s="97"/>
      <c r="L37" s="97"/>
      <c r="M37" s="97"/>
      <c r="N37" s="97"/>
      <c r="O37" s="153"/>
      <c r="P37" s="97"/>
      <c r="Q37" s="97"/>
    </row>
    <row r="38" spans="1:17" s="79" customFormat="1" x14ac:dyDescent="0.25">
      <c r="A38" s="94" t="s">
        <v>165</v>
      </c>
      <c r="B38" s="95">
        <v>124234.75000000001</v>
      </c>
      <c r="C38" s="95">
        <v>263497.99999999994</v>
      </c>
      <c r="D38" s="95">
        <v>981746.75000000023</v>
      </c>
      <c r="E38" s="96">
        <v>36545.499999999978</v>
      </c>
      <c r="F38" s="96">
        <v>124234.75000000001</v>
      </c>
      <c r="G38" s="96">
        <v>78824.750000000015</v>
      </c>
      <c r="H38" s="96">
        <v>126673.99999999996</v>
      </c>
      <c r="I38" s="96">
        <v>1369479.7499999986</v>
      </c>
      <c r="J38" s="97"/>
      <c r="K38" s="97"/>
      <c r="L38" s="97"/>
      <c r="M38" s="97"/>
      <c r="N38" s="97"/>
      <c r="O38" s="153"/>
      <c r="P38" s="97"/>
      <c r="Q38" s="97"/>
    </row>
    <row r="39" spans="1:17" s="79" customFormat="1" x14ac:dyDescent="0.25">
      <c r="A39" s="94" t="s">
        <v>166</v>
      </c>
      <c r="B39" s="95">
        <v>128856.00000000003</v>
      </c>
      <c r="C39" s="95">
        <v>263571.74999999988</v>
      </c>
      <c r="D39" s="95">
        <v>1008299.75</v>
      </c>
      <c r="E39" s="96">
        <v>34088.749999999978</v>
      </c>
      <c r="F39" s="96">
        <v>128856.00000000003</v>
      </c>
      <c r="G39" s="96">
        <v>80972.5</v>
      </c>
      <c r="H39" s="96">
        <v>124986.49999999994</v>
      </c>
      <c r="I39" s="96">
        <v>1400727.7499999986</v>
      </c>
      <c r="J39" s="97"/>
      <c r="K39" s="97"/>
      <c r="L39" s="97"/>
      <c r="M39" s="97"/>
      <c r="N39" s="97"/>
      <c r="O39" s="153"/>
      <c r="P39" s="97"/>
      <c r="Q39" s="97"/>
    </row>
    <row r="40" spans="1:17" s="79" customFormat="1" x14ac:dyDescent="0.25">
      <c r="A40" s="94" t="s">
        <v>167</v>
      </c>
      <c r="B40" s="95">
        <v>148797.25</v>
      </c>
      <c r="C40" s="95">
        <v>263350.99999999988</v>
      </c>
      <c r="D40" s="95">
        <v>1072973.7500000002</v>
      </c>
      <c r="E40" s="96">
        <v>32372.999999999975</v>
      </c>
      <c r="F40" s="96">
        <v>148797.25</v>
      </c>
      <c r="G40" s="96">
        <v>82650.75</v>
      </c>
      <c r="H40" s="96">
        <v>131111.99999999994</v>
      </c>
      <c r="I40" s="96">
        <v>1485121.2499999988</v>
      </c>
      <c r="J40" s="97"/>
      <c r="K40" s="97"/>
      <c r="L40" s="97"/>
      <c r="M40" s="97"/>
      <c r="N40" s="97"/>
      <c r="O40" s="153"/>
      <c r="P40" s="97"/>
      <c r="Q40" s="97"/>
    </row>
    <row r="41" spans="1:17" s="79" customFormat="1" x14ac:dyDescent="0.25">
      <c r="A41" s="94" t="s">
        <v>168</v>
      </c>
      <c r="B41" s="95">
        <v>160625</v>
      </c>
      <c r="C41" s="95">
        <v>275895.24999999988</v>
      </c>
      <c r="D41" s="95">
        <v>1098876.7500000002</v>
      </c>
      <c r="E41" s="96">
        <v>31496.499999999967</v>
      </c>
      <c r="F41" s="96">
        <v>160625</v>
      </c>
      <c r="G41" s="96">
        <v>85305</v>
      </c>
      <c r="H41" s="96">
        <v>140782.99999999994</v>
      </c>
      <c r="I41" s="96">
        <v>1535397.9999999991</v>
      </c>
      <c r="J41" s="97"/>
      <c r="K41" s="97"/>
      <c r="L41" s="97"/>
      <c r="M41" s="97"/>
      <c r="N41" s="97"/>
      <c r="O41" s="154"/>
      <c r="P41" s="97"/>
      <c r="Q41" s="97"/>
    </row>
    <row r="42" spans="1:17" s="79" customFormat="1" x14ac:dyDescent="0.25">
      <c r="A42" s="94" t="s">
        <v>169</v>
      </c>
      <c r="B42" s="95">
        <v>152767.49999999997</v>
      </c>
      <c r="C42" s="95">
        <v>282930.24999999988</v>
      </c>
      <c r="D42" s="95">
        <v>1169998.75</v>
      </c>
      <c r="E42" s="96">
        <v>29530.499999999967</v>
      </c>
      <c r="F42" s="96">
        <v>152767.49999999997</v>
      </c>
      <c r="G42" s="96">
        <v>82474.75</v>
      </c>
      <c r="H42" s="96">
        <v>149740.49999999991</v>
      </c>
      <c r="I42" s="96">
        <v>1605696.4999999988</v>
      </c>
      <c r="J42" s="97"/>
      <c r="K42" s="97"/>
      <c r="L42" s="97"/>
      <c r="M42" s="97"/>
      <c r="N42" s="97"/>
      <c r="O42" s="153"/>
      <c r="P42" s="97"/>
      <c r="Q42" s="97"/>
    </row>
    <row r="43" spans="1:17" s="79" customFormat="1" x14ac:dyDescent="0.25">
      <c r="A43" s="94" t="s">
        <v>363</v>
      </c>
      <c r="B43" s="95">
        <v>161097.49999999997</v>
      </c>
      <c r="C43" s="95">
        <v>298360.49999999988</v>
      </c>
      <c r="D43" s="95">
        <v>1192248.5</v>
      </c>
      <c r="E43" s="96">
        <v>35667.749999999971</v>
      </c>
      <c r="F43" s="96">
        <v>161097.49999999997</v>
      </c>
      <c r="G43" s="96">
        <v>82381.25</v>
      </c>
      <c r="H43" s="96">
        <v>153408.49999999991</v>
      </c>
      <c r="I43" s="96">
        <v>1651705.9999999988</v>
      </c>
      <c r="J43" s="97"/>
      <c r="K43" s="97"/>
      <c r="L43" s="97"/>
      <c r="M43" s="97"/>
      <c r="N43" s="97"/>
      <c r="O43" s="97"/>
      <c r="P43" s="97"/>
      <c r="Q43" s="97"/>
    </row>
    <row r="44" spans="1:17" x14ac:dyDescent="0.25">
      <c r="B44" s="20"/>
      <c r="C44" s="20"/>
      <c r="D44" s="20"/>
      <c r="E44" s="20"/>
      <c r="F44" s="20"/>
      <c r="G44" s="20"/>
      <c r="H44" s="20"/>
      <c r="I44" s="20"/>
    </row>
    <row r="45" spans="1:17" x14ac:dyDescent="0.25">
      <c r="A45" s="38" t="s">
        <v>92</v>
      </c>
      <c r="D45" s="16"/>
      <c r="O45" s="93"/>
    </row>
    <row r="46" spans="1:17" x14ac:dyDescent="0.25">
      <c r="A46" s="46" t="s">
        <v>705</v>
      </c>
    </row>
    <row r="48" spans="1:17" x14ac:dyDescent="0.25">
      <c r="A48" s="38" t="s">
        <v>94</v>
      </c>
    </row>
    <row r="49" spans="1:1" x14ac:dyDescent="0.25">
      <c r="A49" s="46" t="s">
        <v>93</v>
      </c>
    </row>
  </sheetData>
  <hyperlinks>
    <hyperlink ref="A9" location="Contents!A1" display="Back to contents" xr:uid="{CC2E9E9C-595E-4EDF-954B-76F09546B6B5}"/>
    <hyperlink ref="B2" r:id="rId1" display="https://www.abs.gov.au/statistics/labour/employment-and-unemployment/labour-force-australia-detailed/latest-release" xr:uid="{886ED8FB-C3FE-428D-BA21-9FC292353A03}"/>
  </hyperlinks>
  <pageMargins left="0.7" right="0.7" top="0.75" bottom="0.75" header="0.3" footer="0.3"/>
  <pageSetup paperSize="9" orientation="portrait" r:id="rId2"/>
  <headerFooter>
    <oddHeader>&amp;C&amp;"Aptos"&amp;10&amp;KFF0000 OFFICIAL&amp;1#_x000D_</oddHeader>
  </headerFooter>
  <drawing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BD736-3E59-4DE1-8AC4-F2603BAF1C39}">
  <sheetPr>
    <tabColor theme="3"/>
  </sheetPr>
  <dimension ref="A1:K55"/>
  <sheetViews>
    <sheetView workbookViewId="0">
      <selection activeCell="A13" sqref="A13"/>
    </sheetView>
  </sheetViews>
  <sheetFormatPr defaultRowHeight="15" x14ac:dyDescent="0.25"/>
  <cols>
    <col min="1" max="1" width="54.7109375" customWidth="1"/>
    <col min="2" max="2" width="15.5703125" customWidth="1"/>
    <col min="9" max="9" width="10.42578125" bestFit="1" customWidth="1"/>
  </cols>
  <sheetData>
    <row r="1" spans="1:11" ht="18.75" x14ac:dyDescent="0.3">
      <c r="A1" s="55" t="s">
        <v>706</v>
      </c>
    </row>
    <row r="2" spans="1:11" x14ac:dyDescent="0.25">
      <c r="A2" s="38" t="s">
        <v>78</v>
      </c>
      <c r="B2" s="29" t="s">
        <v>294</v>
      </c>
      <c r="I2" s="30"/>
      <c r="K2" s="74"/>
    </row>
    <row r="3" spans="1:11" x14ac:dyDescent="0.25">
      <c r="A3" s="38" t="s">
        <v>96</v>
      </c>
      <c r="B3" s="22" t="s">
        <v>204</v>
      </c>
    </row>
    <row r="4" spans="1:11" x14ac:dyDescent="0.25">
      <c r="A4" s="38" t="s">
        <v>79</v>
      </c>
      <c r="B4" s="22" t="s">
        <v>264</v>
      </c>
    </row>
    <row r="5" spans="1:11" x14ac:dyDescent="0.25">
      <c r="A5" s="38" t="s">
        <v>81</v>
      </c>
      <c r="B5" s="22" t="s">
        <v>144</v>
      </c>
    </row>
    <row r="6" spans="1:11" x14ac:dyDescent="0.25">
      <c r="A6" s="38" t="s">
        <v>83</v>
      </c>
      <c r="B6" s="22" t="s">
        <v>273</v>
      </c>
    </row>
    <row r="7" spans="1:11" x14ac:dyDescent="0.25">
      <c r="A7" s="38" t="s">
        <v>84</v>
      </c>
      <c r="B7" s="54" t="s">
        <v>703</v>
      </c>
    </row>
    <row r="8" spans="1:11" x14ac:dyDescent="0.25">
      <c r="A8" s="38" t="s">
        <v>86</v>
      </c>
      <c r="B8" s="46" t="s">
        <v>363</v>
      </c>
    </row>
    <row r="9" spans="1:11" x14ac:dyDescent="0.25">
      <c r="A9" s="29" t="s">
        <v>88</v>
      </c>
      <c r="B9" s="46"/>
      <c r="C9" s="26"/>
      <c r="D9" s="5"/>
      <c r="F9" s="26"/>
      <c r="G9" s="5"/>
    </row>
    <row r="11" spans="1:11" x14ac:dyDescent="0.25">
      <c r="A11" s="38" t="s">
        <v>89</v>
      </c>
    </row>
    <row r="12" spans="1:11" x14ac:dyDescent="0.25">
      <c r="A12" s="26" t="s">
        <v>192</v>
      </c>
      <c r="B12" s="5">
        <v>14439.750000000002</v>
      </c>
      <c r="C12" s="19"/>
    </row>
    <row r="13" spans="1:11" x14ac:dyDescent="0.25">
      <c r="A13" s="26" t="s">
        <v>199</v>
      </c>
      <c r="B13" s="5">
        <v>24401.5</v>
      </c>
      <c r="C13" s="19"/>
    </row>
    <row r="14" spans="1:11" x14ac:dyDescent="0.25">
      <c r="A14" s="26" t="s">
        <v>190</v>
      </c>
      <c r="B14" s="5">
        <v>26902.999999999989</v>
      </c>
      <c r="C14" s="19"/>
    </row>
    <row r="15" spans="1:11" x14ac:dyDescent="0.25">
      <c r="A15" s="26" t="s">
        <v>189</v>
      </c>
      <c r="B15" s="5">
        <v>30004</v>
      </c>
    </row>
    <row r="16" spans="1:11" x14ac:dyDescent="0.25">
      <c r="A16" s="26" t="s">
        <v>191</v>
      </c>
      <c r="B16" s="5">
        <v>30383.499999999996</v>
      </c>
      <c r="C16" s="19"/>
    </row>
    <row r="17" spans="1:3" x14ac:dyDescent="0.25">
      <c r="A17" s="26" t="s">
        <v>185</v>
      </c>
      <c r="B17" s="5">
        <v>35667.749999999971</v>
      </c>
      <c r="C17" s="19"/>
    </row>
    <row r="18" spans="1:3" x14ac:dyDescent="0.25">
      <c r="A18" s="26" t="s">
        <v>186</v>
      </c>
      <c r="B18" s="5">
        <v>35929</v>
      </c>
      <c r="C18" s="19"/>
    </row>
    <row r="19" spans="1:3" x14ac:dyDescent="0.25">
      <c r="A19" s="26" t="s">
        <v>187</v>
      </c>
      <c r="B19" s="5">
        <v>54776.000000000022</v>
      </c>
      <c r="C19" s="19"/>
    </row>
    <row r="20" spans="1:3" x14ac:dyDescent="0.25">
      <c r="A20" s="26" t="s">
        <v>194</v>
      </c>
      <c r="B20" s="5">
        <v>60612.25</v>
      </c>
      <c r="C20" s="19"/>
    </row>
    <row r="21" spans="1:3" x14ac:dyDescent="0.25">
      <c r="A21" s="26" t="s">
        <v>197</v>
      </c>
      <c r="B21" s="5">
        <v>82381.25</v>
      </c>
      <c r="C21" s="19"/>
    </row>
    <row r="22" spans="1:3" x14ac:dyDescent="0.25">
      <c r="A22" s="26" t="s">
        <v>200</v>
      </c>
      <c r="B22" s="5">
        <v>83225.250000000029</v>
      </c>
    </row>
    <row r="23" spans="1:3" x14ac:dyDescent="0.25">
      <c r="A23" s="26" t="s">
        <v>198</v>
      </c>
      <c r="B23" s="5">
        <v>102830</v>
      </c>
      <c r="C23" s="19"/>
    </row>
    <row r="24" spans="1:3" x14ac:dyDescent="0.25">
      <c r="A24" s="26" t="s">
        <v>188</v>
      </c>
      <c r="B24" s="5">
        <v>105614.4999999999</v>
      </c>
      <c r="C24" s="19"/>
    </row>
    <row r="25" spans="1:3" x14ac:dyDescent="0.25">
      <c r="A25" s="26" t="s">
        <v>195</v>
      </c>
      <c r="B25" s="5">
        <v>132496.50000000003</v>
      </c>
    </row>
    <row r="26" spans="1:3" x14ac:dyDescent="0.25">
      <c r="A26" s="26" t="s">
        <v>196</v>
      </c>
      <c r="B26" s="5">
        <v>135658.25</v>
      </c>
      <c r="C26" s="19"/>
    </row>
    <row r="27" spans="1:3" x14ac:dyDescent="0.25">
      <c r="A27" s="26" t="s">
        <v>193</v>
      </c>
      <c r="B27" s="5">
        <v>145600.25000000009</v>
      </c>
      <c r="C27" s="19"/>
    </row>
    <row r="28" spans="1:3" x14ac:dyDescent="0.25">
      <c r="A28" s="26" t="s">
        <v>180</v>
      </c>
      <c r="B28" s="5">
        <v>153408.49999999991</v>
      </c>
      <c r="C28" s="19"/>
    </row>
    <row r="29" spans="1:3" x14ac:dyDescent="0.25">
      <c r="A29" s="26" t="s">
        <v>179</v>
      </c>
      <c r="B29" s="5">
        <v>161097.49999999997</v>
      </c>
      <c r="C29" s="19"/>
    </row>
    <row r="30" spans="1:3" x14ac:dyDescent="0.25">
      <c r="A30" s="26" t="s">
        <v>201</v>
      </c>
      <c r="B30" s="5">
        <v>236277.75000000006</v>
      </c>
      <c r="C30" s="19"/>
    </row>
    <row r="31" spans="1:3" x14ac:dyDescent="0.25">
      <c r="B31" s="8"/>
    </row>
    <row r="32" spans="1:3" x14ac:dyDescent="0.25">
      <c r="A32" s="38" t="s">
        <v>92</v>
      </c>
      <c r="B32" s="8"/>
    </row>
    <row r="33" spans="1:3" x14ac:dyDescent="0.25">
      <c r="A33" s="46" t="s">
        <v>93</v>
      </c>
    </row>
    <row r="34" spans="1:3" x14ac:dyDescent="0.25">
      <c r="C34" s="86"/>
    </row>
    <row r="35" spans="1:3" x14ac:dyDescent="0.25">
      <c r="A35" s="38" t="s">
        <v>94</v>
      </c>
    </row>
    <row r="36" spans="1:3" x14ac:dyDescent="0.25">
      <c r="B36" s="1" t="s">
        <v>274</v>
      </c>
    </row>
    <row r="37" spans="1:3" x14ac:dyDescent="0.25">
      <c r="A37" s="26" t="s">
        <v>192</v>
      </c>
      <c r="B37" s="11">
        <v>0.8742324602562449</v>
      </c>
      <c r="C37" s="26"/>
    </row>
    <row r="38" spans="1:3" x14ac:dyDescent="0.25">
      <c r="A38" s="26" t="s">
        <v>199</v>
      </c>
      <c r="B38" s="11">
        <v>1.4773512961749862</v>
      </c>
      <c r="C38" s="26"/>
    </row>
    <row r="39" spans="1:3" x14ac:dyDescent="0.25">
      <c r="A39" s="26" t="s">
        <v>190</v>
      </c>
      <c r="B39" s="11">
        <v>1.628800767206755</v>
      </c>
      <c r="C39" s="26"/>
    </row>
    <row r="40" spans="1:3" x14ac:dyDescent="0.25">
      <c r="A40" s="26" t="s">
        <v>189</v>
      </c>
      <c r="B40" s="11">
        <v>1.8165460439085419</v>
      </c>
      <c r="C40" s="26"/>
    </row>
    <row r="41" spans="1:3" x14ac:dyDescent="0.25">
      <c r="A41" s="26" t="s">
        <v>191</v>
      </c>
      <c r="B41" s="11">
        <v>1.8395222878647908</v>
      </c>
      <c r="C41" s="26"/>
    </row>
    <row r="42" spans="1:3" x14ac:dyDescent="0.25">
      <c r="A42" s="26" t="s">
        <v>185</v>
      </c>
      <c r="B42" s="11">
        <v>2.1594490787101335</v>
      </c>
      <c r="C42" s="26"/>
    </row>
    <row r="43" spans="1:3" x14ac:dyDescent="0.25">
      <c r="A43" s="26" t="s">
        <v>186</v>
      </c>
      <c r="B43" s="11">
        <v>2.1752660582452341</v>
      </c>
      <c r="C43" s="26"/>
    </row>
    <row r="44" spans="1:3" x14ac:dyDescent="0.25">
      <c r="A44" s="26" t="s">
        <v>187</v>
      </c>
      <c r="B44" s="11">
        <v>3.3163286928787601</v>
      </c>
      <c r="C44" s="26"/>
    </row>
    <row r="45" spans="1:3" x14ac:dyDescent="0.25">
      <c r="A45" s="26" t="s">
        <v>194</v>
      </c>
      <c r="B45" s="11">
        <v>3.669675474933193</v>
      </c>
      <c r="C45" s="26"/>
    </row>
    <row r="46" spans="1:3" x14ac:dyDescent="0.25">
      <c r="A46" s="26" t="s">
        <v>197</v>
      </c>
      <c r="B46" s="11">
        <v>4.9876461065104838</v>
      </c>
      <c r="C46" s="26"/>
    </row>
    <row r="47" spans="1:3" x14ac:dyDescent="0.25">
      <c r="A47" s="26" t="s">
        <v>200</v>
      </c>
      <c r="B47" s="11">
        <v>5.0387447887214849</v>
      </c>
    </row>
    <row r="48" spans="1:3" x14ac:dyDescent="0.25">
      <c r="A48" s="26" t="s">
        <v>198</v>
      </c>
      <c r="B48" s="11">
        <v>6.2256842319395869</v>
      </c>
      <c r="C48" s="26"/>
    </row>
    <row r="49" spans="1:3" x14ac:dyDescent="0.25">
      <c r="A49" s="26" t="s">
        <v>188</v>
      </c>
      <c r="B49" s="11">
        <v>6.3942675028122427</v>
      </c>
      <c r="C49" s="26"/>
    </row>
    <row r="50" spans="1:3" x14ac:dyDescent="0.25">
      <c r="A50" s="26" t="s">
        <v>195</v>
      </c>
      <c r="B50" s="11">
        <v>8.0217968573099654</v>
      </c>
      <c r="C50" s="26"/>
    </row>
    <row r="51" spans="1:3" x14ac:dyDescent="0.25">
      <c r="A51" s="26" t="s">
        <v>196</v>
      </c>
      <c r="B51" s="11">
        <v>8.2132201493486185</v>
      </c>
      <c r="C51" s="26"/>
    </row>
    <row r="52" spans="1:3" x14ac:dyDescent="0.25">
      <c r="A52" s="26" t="s">
        <v>193</v>
      </c>
      <c r="B52" s="11">
        <v>8.8151432518862425</v>
      </c>
      <c r="C52" s="26"/>
    </row>
    <row r="53" spans="1:3" x14ac:dyDescent="0.25">
      <c r="A53" s="26" t="s">
        <v>180</v>
      </c>
      <c r="B53" s="11">
        <v>9.2878817416658901</v>
      </c>
      <c r="C53" s="26"/>
    </row>
    <row r="54" spans="1:3" x14ac:dyDescent="0.25">
      <c r="A54" s="26" t="s">
        <v>179</v>
      </c>
      <c r="B54" s="11">
        <v>9.7534004235620664</v>
      </c>
      <c r="C54" s="26"/>
    </row>
    <row r="55" spans="1:3" x14ac:dyDescent="0.25">
      <c r="A55" s="26" t="s">
        <v>201</v>
      </c>
      <c r="B55" s="11">
        <v>14.305073057796013</v>
      </c>
      <c r="C55" s="26"/>
    </row>
  </sheetData>
  <sortState xmlns:xlrd2="http://schemas.microsoft.com/office/spreadsheetml/2017/richdata2" ref="A12:B30">
    <sortCondition ref="B12:B30"/>
  </sortState>
  <hyperlinks>
    <hyperlink ref="A9" location="Contents!A1" display="Back to contents" xr:uid="{0DD8AFB0-7973-4FAF-9352-35BA852E7BC4}"/>
    <hyperlink ref="B2" r:id="rId1" display="https://www.abs.gov.au/statistics/labour/employment-and-unemployment/labour-force-australia-detailed/latest-release" xr:uid="{6B3C6477-FF30-4251-8A47-D04C6F927C5D}"/>
  </hyperlinks>
  <pageMargins left="0.7" right="0.7" top="0.75" bottom="0.75" header="0.3" footer="0.3"/>
  <pageSetup paperSize="9" orientation="portrait" r:id="rId2"/>
  <headerFooter>
    <oddHeader>&amp;C&amp;"Aptos"&amp;10&amp;KFF0000 OFFICIAL&amp;1#_x000D_</oddHeader>
  </headerFooter>
  <drawing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8D19-3978-4257-9B05-CD8938102B68}">
  <sheetPr>
    <tabColor theme="3"/>
  </sheetPr>
  <dimension ref="A1:N81"/>
  <sheetViews>
    <sheetView workbookViewId="0">
      <selection activeCell="C33" sqref="C33"/>
    </sheetView>
  </sheetViews>
  <sheetFormatPr defaultRowHeight="15" x14ac:dyDescent="0.25"/>
  <cols>
    <col min="1" max="1" width="18.140625" customWidth="1"/>
    <col min="2" max="3" width="11.5703125" customWidth="1"/>
    <col min="7" max="8" width="9.140625" bestFit="1" customWidth="1"/>
    <col min="11" max="11" width="10.140625" bestFit="1" customWidth="1"/>
  </cols>
  <sheetData>
    <row r="1" spans="1:14" ht="18.75" x14ac:dyDescent="0.3">
      <c r="A1" s="55" t="s">
        <v>707</v>
      </c>
    </row>
    <row r="2" spans="1:14" x14ac:dyDescent="0.25">
      <c r="A2" s="38" t="s">
        <v>78</v>
      </c>
      <c r="B2" s="29" t="s">
        <v>294</v>
      </c>
      <c r="I2" s="74"/>
      <c r="J2" s="30"/>
      <c r="K2" s="187"/>
    </row>
    <row r="3" spans="1:14" x14ac:dyDescent="0.25">
      <c r="A3" s="38" t="s">
        <v>96</v>
      </c>
      <c r="B3" t="s">
        <v>204</v>
      </c>
    </row>
    <row r="4" spans="1:14" x14ac:dyDescent="0.25">
      <c r="A4" s="38" t="s">
        <v>79</v>
      </c>
      <c r="B4" t="s">
        <v>264</v>
      </c>
    </row>
    <row r="5" spans="1:14" x14ac:dyDescent="0.25">
      <c r="A5" s="38" t="s">
        <v>81</v>
      </c>
      <c r="B5" t="s">
        <v>144</v>
      </c>
    </row>
    <row r="6" spans="1:14" x14ac:dyDescent="0.25">
      <c r="A6" s="38" t="s">
        <v>83</v>
      </c>
      <c r="B6" t="s">
        <v>273</v>
      </c>
    </row>
    <row r="7" spans="1:14" x14ac:dyDescent="0.25">
      <c r="A7" s="38" t="s">
        <v>84</v>
      </c>
      <c r="B7" t="s">
        <v>910</v>
      </c>
    </row>
    <row r="8" spans="1:14" x14ac:dyDescent="0.25">
      <c r="A8" s="38" t="s">
        <v>86</v>
      </c>
      <c r="B8" s="44" t="s">
        <v>87</v>
      </c>
    </row>
    <row r="9" spans="1:14" x14ac:dyDescent="0.25">
      <c r="A9" s="29" t="s">
        <v>88</v>
      </c>
    </row>
    <row r="10" spans="1:14" x14ac:dyDescent="0.25">
      <c r="A10" s="29"/>
      <c r="B10" s="44"/>
    </row>
    <row r="11" spans="1:14" x14ac:dyDescent="0.25">
      <c r="A11" s="38" t="s">
        <v>708</v>
      </c>
    </row>
    <row r="12" spans="1:14" x14ac:dyDescent="0.25">
      <c r="B12" s="57" t="s">
        <v>709</v>
      </c>
      <c r="C12" s="57" t="s">
        <v>710</v>
      </c>
    </row>
    <row r="13" spans="1:14" x14ac:dyDescent="0.25">
      <c r="A13" t="s">
        <v>625</v>
      </c>
      <c r="B13" s="58">
        <v>29.503568714424134</v>
      </c>
      <c r="C13" s="58">
        <v>14.826144249326543</v>
      </c>
      <c r="D13" s="15"/>
      <c r="M13" s="7"/>
      <c r="N13" s="7"/>
    </row>
    <row r="14" spans="1:14" x14ac:dyDescent="0.25">
      <c r="A14" t="s">
        <v>626</v>
      </c>
      <c r="B14" s="58">
        <v>29.039816247186543</v>
      </c>
      <c r="C14" s="58">
        <v>14.944088260307504</v>
      </c>
      <c r="D14" s="15"/>
      <c r="M14" s="7"/>
      <c r="N14" s="7"/>
    </row>
    <row r="15" spans="1:14" x14ac:dyDescent="0.25">
      <c r="A15" t="s">
        <v>627</v>
      </c>
      <c r="B15" s="58">
        <v>29.231879407178699</v>
      </c>
      <c r="C15" s="58">
        <v>14.639132757687392</v>
      </c>
      <c r="D15" s="15"/>
      <c r="M15" s="7"/>
      <c r="N15" s="7"/>
    </row>
    <row r="16" spans="1:14" x14ac:dyDescent="0.25">
      <c r="A16" t="s">
        <v>628</v>
      </c>
      <c r="B16" s="58">
        <v>28.889265987214138</v>
      </c>
      <c r="C16" s="58">
        <v>14.985231855815375</v>
      </c>
      <c r="D16" s="15"/>
      <c r="M16" s="7"/>
      <c r="N16" s="7"/>
    </row>
    <row r="17" spans="1:14" x14ac:dyDescent="0.25">
      <c r="A17" t="s">
        <v>629</v>
      </c>
      <c r="B17" s="58">
        <v>28.894636463082431</v>
      </c>
      <c r="C17" s="58">
        <v>15.290855710457127</v>
      </c>
      <c r="D17" s="15"/>
      <c r="M17" s="7"/>
      <c r="N17" s="7"/>
    </row>
    <row r="18" spans="1:14" x14ac:dyDescent="0.25">
      <c r="A18" t="s">
        <v>630</v>
      </c>
      <c r="B18" s="58">
        <v>28.152336788900843</v>
      </c>
      <c r="C18" s="58">
        <v>15.575072262195485</v>
      </c>
      <c r="D18" s="15"/>
      <c r="M18" s="7"/>
      <c r="N18" s="7"/>
    </row>
    <row r="19" spans="1:14" x14ac:dyDescent="0.25">
      <c r="A19" t="s">
        <v>631</v>
      </c>
      <c r="B19" s="58">
        <v>27.942160723654673</v>
      </c>
      <c r="C19" s="58">
        <v>14.931445649713794</v>
      </c>
      <c r="D19" s="15"/>
      <c r="M19" s="7"/>
      <c r="N19" s="7"/>
    </row>
    <row r="20" spans="1:14" x14ac:dyDescent="0.25">
      <c r="A20" t="s">
        <v>632</v>
      </c>
      <c r="B20" s="58">
        <v>28.297614196800524</v>
      </c>
      <c r="C20" s="58">
        <v>15.297058012283868</v>
      </c>
      <c r="D20" s="15"/>
      <c r="M20" s="7"/>
      <c r="N20" s="7"/>
    </row>
    <row r="21" spans="1:14" x14ac:dyDescent="0.25">
      <c r="A21" t="s">
        <v>633</v>
      </c>
      <c r="B21" s="58">
        <v>28.508272522695087</v>
      </c>
      <c r="C21" s="58">
        <v>15.244331096181662</v>
      </c>
      <c r="D21" s="15"/>
      <c r="M21" s="7"/>
      <c r="N21" s="7"/>
    </row>
    <row r="22" spans="1:14" x14ac:dyDescent="0.25">
      <c r="A22" t="s">
        <v>149</v>
      </c>
      <c r="B22" s="58">
        <v>29.145232462348847</v>
      </c>
      <c r="C22" s="58">
        <v>15.81624494301338</v>
      </c>
      <c r="D22" s="15"/>
      <c r="M22" s="7"/>
      <c r="N22" s="7"/>
    </row>
    <row r="23" spans="1:14" x14ac:dyDescent="0.25">
      <c r="A23" t="s">
        <v>150</v>
      </c>
      <c r="B23" s="58">
        <v>29.626335089449405</v>
      </c>
      <c r="C23" s="58">
        <v>16.231901285218623</v>
      </c>
      <c r="D23" s="15"/>
      <c r="M23" s="7"/>
      <c r="N23" s="7"/>
    </row>
    <row r="24" spans="1:14" x14ac:dyDescent="0.25">
      <c r="A24" t="s">
        <v>151</v>
      </c>
      <c r="B24" s="58">
        <v>29.628674934945213</v>
      </c>
      <c r="C24" s="58">
        <v>16.442889459413998</v>
      </c>
      <c r="D24" s="15"/>
      <c r="M24" s="7"/>
      <c r="N24" s="7"/>
    </row>
    <row r="25" spans="1:14" x14ac:dyDescent="0.25">
      <c r="A25" t="s">
        <v>152</v>
      </c>
      <c r="B25" s="58">
        <v>29.73846683089122</v>
      </c>
      <c r="C25" s="58">
        <v>17.149809929899799</v>
      </c>
      <c r="D25" s="15"/>
      <c r="M25" s="7"/>
      <c r="N25" s="7"/>
    </row>
    <row r="26" spans="1:14" x14ac:dyDescent="0.25">
      <c r="A26" t="s">
        <v>153</v>
      </c>
      <c r="B26" s="58">
        <v>29.590129229316705</v>
      </c>
      <c r="C26" s="58">
        <v>17.031679587234748</v>
      </c>
      <c r="D26" s="15"/>
      <c r="M26" s="7"/>
      <c r="N26" s="7"/>
    </row>
    <row r="27" spans="1:14" x14ac:dyDescent="0.25">
      <c r="A27" t="s">
        <v>154</v>
      </c>
      <c r="B27" s="58">
        <v>28.496625879599758</v>
      </c>
      <c r="C27" s="58">
        <v>16.157004143418899</v>
      </c>
      <c r="D27" s="15"/>
      <c r="M27" s="7"/>
      <c r="N27" s="7"/>
    </row>
    <row r="28" spans="1:14" x14ac:dyDescent="0.25">
      <c r="A28" t="s">
        <v>155</v>
      </c>
      <c r="B28" s="58">
        <v>29.105139399753561</v>
      </c>
      <c r="C28" s="58">
        <v>16.288710859172724</v>
      </c>
      <c r="D28" s="15"/>
      <c r="M28" s="7"/>
      <c r="N28" s="7"/>
    </row>
    <row r="29" spans="1:14" x14ac:dyDescent="0.25">
      <c r="A29" t="s">
        <v>156</v>
      </c>
      <c r="B29" s="58">
        <v>29.649587734365191</v>
      </c>
      <c r="C29" s="58">
        <v>16.932216475523976</v>
      </c>
      <c r="D29" s="15"/>
      <c r="M29" s="7"/>
      <c r="N29" s="7"/>
    </row>
    <row r="30" spans="1:14" x14ac:dyDescent="0.25">
      <c r="A30" t="s">
        <v>157</v>
      </c>
      <c r="B30" s="58">
        <v>29.120601433732823</v>
      </c>
      <c r="C30" s="58">
        <v>16.504527464252813</v>
      </c>
      <c r="D30" s="15"/>
      <c r="M30" s="7"/>
      <c r="N30" s="7"/>
    </row>
    <row r="31" spans="1:14" x14ac:dyDescent="0.25">
      <c r="A31" t="s">
        <v>158</v>
      </c>
      <c r="B31" s="58">
        <v>28.50787493351817</v>
      </c>
      <c r="C31" s="58">
        <v>16.505036615442123</v>
      </c>
      <c r="D31" s="15"/>
      <c r="M31" s="7"/>
      <c r="N31" s="7"/>
    </row>
    <row r="32" spans="1:14" x14ac:dyDescent="0.25">
      <c r="A32" t="s">
        <v>159</v>
      </c>
      <c r="B32" s="58">
        <v>28.624368579337442</v>
      </c>
      <c r="C32" s="58">
        <v>16.612798384184735</v>
      </c>
      <c r="D32" s="15"/>
      <c r="M32" s="7"/>
      <c r="N32" s="7"/>
    </row>
    <row r="33" spans="1:14" x14ac:dyDescent="0.25">
      <c r="A33" t="s">
        <v>160</v>
      </c>
      <c r="B33" s="58">
        <v>27.202014034001035</v>
      </c>
      <c r="C33" s="58">
        <v>16.047880322625954</v>
      </c>
      <c r="D33" s="15"/>
      <c r="M33" s="7"/>
      <c r="N33" s="7"/>
    </row>
    <row r="34" spans="1:14" x14ac:dyDescent="0.25">
      <c r="A34" t="s">
        <v>161</v>
      </c>
      <c r="B34" s="58">
        <v>26.271964693305275</v>
      </c>
      <c r="C34" s="58">
        <v>16.28629583624982</v>
      </c>
      <c r="D34" s="15"/>
      <c r="M34" s="7"/>
      <c r="N34" s="7"/>
    </row>
    <row r="35" spans="1:14" x14ac:dyDescent="0.25">
      <c r="A35" t="s">
        <v>162</v>
      </c>
      <c r="B35" s="58">
        <v>26.824379590577767</v>
      </c>
      <c r="C35" s="58">
        <v>16.748566745385318</v>
      </c>
      <c r="D35" s="15"/>
      <c r="M35" s="7"/>
      <c r="N35" s="7"/>
    </row>
    <row r="36" spans="1:14" x14ac:dyDescent="0.25">
      <c r="A36" t="s">
        <v>163</v>
      </c>
      <c r="B36" s="58">
        <v>27.088641633003377</v>
      </c>
      <c r="C36" s="58">
        <v>16.783889132739329</v>
      </c>
      <c r="D36" s="15"/>
      <c r="M36" s="7"/>
      <c r="N36" s="7"/>
    </row>
    <row r="37" spans="1:14" x14ac:dyDescent="0.25">
      <c r="A37" t="s">
        <v>164</v>
      </c>
      <c r="B37" s="58">
        <v>26.397398599133552</v>
      </c>
      <c r="C37" s="58">
        <v>16.360250895339629</v>
      </c>
      <c r="D37" s="15"/>
      <c r="M37" s="7"/>
      <c r="N37" s="7"/>
    </row>
    <row r="38" spans="1:14" x14ac:dyDescent="0.25">
      <c r="A38" t="s">
        <v>165</v>
      </c>
      <c r="B38" s="58">
        <v>26.325398409977758</v>
      </c>
      <c r="C38" s="58">
        <v>16.412558807235634</v>
      </c>
      <c r="D38" s="15"/>
      <c r="M38" s="7"/>
      <c r="N38" s="7"/>
    </row>
    <row r="39" spans="1:14" x14ac:dyDescent="0.25">
      <c r="A39" t="s">
        <v>166</v>
      </c>
      <c r="B39" s="58">
        <v>27.166834797386255</v>
      </c>
      <c r="C39" s="58">
        <v>17.529141079499745</v>
      </c>
      <c r="D39" s="15"/>
      <c r="M39" s="7"/>
      <c r="N39" s="7"/>
    </row>
    <row r="40" spans="1:14" x14ac:dyDescent="0.25">
      <c r="A40" t="s">
        <v>167</v>
      </c>
      <c r="B40" s="58">
        <v>27.281618204415373</v>
      </c>
      <c r="C40" s="58">
        <v>17.938655604634576</v>
      </c>
      <c r="D40" s="15"/>
      <c r="M40" s="7"/>
      <c r="N40" s="7"/>
    </row>
    <row r="41" spans="1:14" x14ac:dyDescent="0.25">
      <c r="A41" t="s">
        <v>168</v>
      </c>
      <c r="B41" s="58">
        <v>26.815025906519459</v>
      </c>
      <c r="C41" s="58">
        <v>18.170459779893172</v>
      </c>
      <c r="D41" s="15"/>
      <c r="M41" s="7"/>
      <c r="N41" s="7"/>
    </row>
    <row r="42" spans="1:14" x14ac:dyDescent="0.25">
      <c r="A42" t="s">
        <v>169</v>
      </c>
      <c r="B42" s="58">
        <v>27.177250473728549</v>
      </c>
      <c r="C42" s="58">
        <v>18.091808862125433</v>
      </c>
      <c r="D42" s="15"/>
      <c r="M42" s="7"/>
      <c r="N42" s="7"/>
    </row>
    <row r="43" spans="1:14" x14ac:dyDescent="0.25">
      <c r="A43" t="s">
        <v>363</v>
      </c>
      <c r="B43" s="58" t="e">
        <v>#N/A</v>
      </c>
      <c r="C43" s="58" t="e">
        <v>#N/A</v>
      </c>
      <c r="D43" s="15"/>
    </row>
    <row r="44" spans="1:14" x14ac:dyDescent="0.25">
      <c r="B44" s="58"/>
      <c r="C44" s="58"/>
    </row>
    <row r="45" spans="1:14" x14ac:dyDescent="0.25">
      <c r="A45" s="38" t="s">
        <v>92</v>
      </c>
    </row>
    <row r="46" spans="1:14" x14ac:dyDescent="0.25">
      <c r="A46" t="s">
        <v>711</v>
      </c>
    </row>
    <row r="48" spans="1:14" x14ac:dyDescent="0.25">
      <c r="A48" s="38" t="s">
        <v>94</v>
      </c>
    </row>
    <row r="49" spans="1:11" x14ac:dyDescent="0.25">
      <c r="A49" s="104" t="s">
        <v>712</v>
      </c>
      <c r="B49" s="104"/>
      <c r="F49" s="104" t="s">
        <v>713</v>
      </c>
    </row>
    <row r="50" spans="1:11" x14ac:dyDescent="0.25">
      <c r="B50" s="57" t="s">
        <v>709</v>
      </c>
      <c r="C50" s="57" t="s">
        <v>710</v>
      </c>
      <c r="E50" s="38"/>
      <c r="G50" s="57" t="s">
        <v>709</v>
      </c>
      <c r="H50" s="57" t="s">
        <v>710</v>
      </c>
    </row>
    <row r="51" spans="1:11" x14ac:dyDescent="0.25">
      <c r="A51" t="s">
        <v>625</v>
      </c>
      <c r="B51" s="8">
        <v>19964.452749999997</v>
      </c>
      <c r="C51" s="8">
        <v>10092.36025</v>
      </c>
      <c r="D51" s="8"/>
      <c r="E51" s="8"/>
      <c r="F51" t="s">
        <v>625</v>
      </c>
      <c r="G51" s="105">
        <v>676.67925000000037</v>
      </c>
      <c r="H51" s="105">
        <v>680.71374999999955</v>
      </c>
      <c r="J51" s="86"/>
      <c r="K51" s="86"/>
    </row>
    <row r="52" spans="1:11" x14ac:dyDescent="0.25">
      <c r="A52" t="s">
        <v>626</v>
      </c>
      <c r="B52" s="8">
        <v>20053.365249999999</v>
      </c>
      <c r="C52" s="8">
        <v>10389.373</v>
      </c>
      <c r="D52" s="214"/>
      <c r="E52" s="8"/>
      <c r="F52" t="s">
        <v>626</v>
      </c>
      <c r="G52" s="105">
        <v>690.54725000000042</v>
      </c>
      <c r="H52" s="105">
        <v>695.21624999999949</v>
      </c>
      <c r="I52" s="16"/>
      <c r="J52" s="86"/>
      <c r="K52" s="86"/>
    </row>
    <row r="53" spans="1:11" x14ac:dyDescent="0.25">
      <c r="A53" t="s">
        <v>627</v>
      </c>
      <c r="B53" s="8">
        <v>20548.858999999997</v>
      </c>
      <c r="C53" s="8">
        <v>10377.8825</v>
      </c>
      <c r="D53" s="214"/>
      <c r="E53" s="8"/>
      <c r="F53" t="s">
        <v>627</v>
      </c>
      <c r="G53" s="105">
        <v>702.96058333333349</v>
      </c>
      <c r="H53" s="105">
        <v>708.91374999999925</v>
      </c>
      <c r="I53" s="16"/>
    </row>
    <row r="54" spans="1:11" x14ac:dyDescent="0.25">
      <c r="A54" t="s">
        <v>628</v>
      </c>
      <c r="B54" s="8">
        <v>20669.634249999999</v>
      </c>
      <c r="C54" s="8">
        <v>10827.099750000001</v>
      </c>
      <c r="D54" s="214"/>
      <c r="E54" s="8"/>
      <c r="F54" t="s">
        <v>628</v>
      </c>
      <c r="G54" s="105">
        <v>715.47800000000007</v>
      </c>
      <c r="H54" s="105">
        <v>722.51799999999923</v>
      </c>
      <c r="I54" s="16"/>
    </row>
    <row r="55" spans="1:11" x14ac:dyDescent="0.25">
      <c r="A55" t="s">
        <v>629</v>
      </c>
      <c r="B55" s="8">
        <v>21005.863749999997</v>
      </c>
      <c r="C55" s="8">
        <v>11248.38925</v>
      </c>
      <c r="D55" s="214"/>
      <c r="E55" s="8"/>
      <c r="F55" t="s">
        <v>629</v>
      </c>
      <c r="G55" s="105">
        <v>726.98141666666697</v>
      </c>
      <c r="H55" s="105">
        <v>735.62849999999935</v>
      </c>
      <c r="I55" s="16"/>
    </row>
    <row r="56" spans="1:11" x14ac:dyDescent="0.25">
      <c r="A56" t="s">
        <v>630</v>
      </c>
      <c r="B56" s="8">
        <v>20797.806249999998</v>
      </c>
      <c r="C56" s="8">
        <v>11668.556</v>
      </c>
      <c r="D56" s="214"/>
      <c r="E56" s="8"/>
      <c r="F56" t="s">
        <v>630</v>
      </c>
      <c r="G56" s="105">
        <v>738.75950000000023</v>
      </c>
      <c r="H56" s="105">
        <v>749.18149999999957</v>
      </c>
      <c r="I56" s="16"/>
    </row>
    <row r="57" spans="1:11" x14ac:dyDescent="0.25">
      <c r="A57" t="s">
        <v>631</v>
      </c>
      <c r="B57" s="8">
        <v>20996.738499999999</v>
      </c>
      <c r="C57" s="8">
        <v>11374.567499999999</v>
      </c>
      <c r="D57" s="214"/>
      <c r="E57" s="8"/>
      <c r="F57" t="s">
        <v>631</v>
      </c>
      <c r="G57" s="105">
        <v>751.43575000000021</v>
      </c>
      <c r="H57" s="105">
        <v>761.78608333333261</v>
      </c>
      <c r="I57" s="16"/>
    </row>
    <row r="58" spans="1:11" x14ac:dyDescent="0.25">
      <c r="A58" t="s">
        <v>632</v>
      </c>
      <c r="B58" s="8">
        <v>21615.479250000004</v>
      </c>
      <c r="C58" s="8">
        <v>11812.892999999998</v>
      </c>
      <c r="D58" s="214"/>
      <c r="E58" s="8"/>
      <c r="F58" t="s">
        <v>632</v>
      </c>
      <c r="G58" s="105">
        <v>763.86225000000047</v>
      </c>
      <c r="H58" s="105">
        <v>772.23299999999938</v>
      </c>
      <c r="I58" s="16"/>
    </row>
    <row r="59" spans="1:11" x14ac:dyDescent="0.25">
      <c r="A59" t="s">
        <v>633</v>
      </c>
      <c r="B59" s="8">
        <v>22199.173250000003</v>
      </c>
      <c r="C59" s="8">
        <v>11954.514249999998</v>
      </c>
      <c r="D59" s="214"/>
      <c r="E59" s="8"/>
      <c r="F59" t="s">
        <v>633</v>
      </c>
      <c r="G59" s="105">
        <v>778.69233333333375</v>
      </c>
      <c r="H59" s="105">
        <v>784.19408333333274</v>
      </c>
      <c r="I59" s="16"/>
    </row>
    <row r="60" spans="1:11" x14ac:dyDescent="0.25">
      <c r="A60" t="s">
        <v>149</v>
      </c>
      <c r="B60" s="8">
        <v>23140.831250000003</v>
      </c>
      <c r="C60" s="8">
        <v>12601.95825</v>
      </c>
      <c r="D60" s="214"/>
      <c r="E60" s="8"/>
      <c r="F60" t="s">
        <v>149</v>
      </c>
      <c r="G60" s="105">
        <v>793.98341666666727</v>
      </c>
      <c r="H60" s="105">
        <v>796.77308333333258</v>
      </c>
      <c r="I60" s="16"/>
    </row>
    <row r="61" spans="1:11" x14ac:dyDescent="0.25">
      <c r="A61" t="s">
        <v>150</v>
      </c>
      <c r="B61" s="8">
        <v>24051.061250000002</v>
      </c>
      <c r="C61" s="8">
        <v>13169.494749999998</v>
      </c>
      <c r="D61" s="214"/>
      <c r="E61" s="8"/>
      <c r="F61" t="s">
        <v>150</v>
      </c>
      <c r="G61" s="105">
        <v>811.81358333333367</v>
      </c>
      <c r="H61" s="105">
        <v>811.33408333333284</v>
      </c>
      <c r="I61" s="16"/>
    </row>
    <row r="62" spans="1:11" x14ac:dyDescent="0.25">
      <c r="A62" t="s">
        <v>151</v>
      </c>
      <c r="B62" s="8">
        <v>24684.952750000004</v>
      </c>
      <c r="C62" s="8">
        <v>13666.312999999998</v>
      </c>
      <c r="D62" s="214"/>
      <c r="E62" s="8"/>
      <c r="F62" t="s">
        <v>151</v>
      </c>
      <c r="G62" s="105">
        <v>833.14400000000035</v>
      </c>
      <c r="H62" s="105">
        <v>831.13816666666605</v>
      </c>
      <c r="I62" s="16"/>
    </row>
    <row r="63" spans="1:11" x14ac:dyDescent="0.25">
      <c r="A63" t="s">
        <v>152</v>
      </c>
      <c r="B63" s="8">
        <v>25537.896000000004</v>
      </c>
      <c r="C63" s="8">
        <v>14682.492499999997</v>
      </c>
      <c r="D63" s="214"/>
      <c r="E63" s="8"/>
      <c r="F63" t="s">
        <v>152</v>
      </c>
      <c r="G63" s="105">
        <v>858.74958333333382</v>
      </c>
      <c r="H63" s="105">
        <v>856.13149999999916</v>
      </c>
      <c r="I63" s="16"/>
    </row>
    <row r="64" spans="1:11" x14ac:dyDescent="0.25">
      <c r="A64" t="s">
        <v>153</v>
      </c>
      <c r="B64" s="8">
        <v>26326.264000000006</v>
      </c>
      <c r="C64" s="8">
        <v>15075.625249999997</v>
      </c>
      <c r="D64" s="214"/>
      <c r="E64" s="8"/>
      <c r="F64" t="s">
        <v>153</v>
      </c>
      <c r="G64" s="105">
        <v>889.69750000000022</v>
      </c>
      <c r="H64" s="105">
        <v>885.15199999999913</v>
      </c>
      <c r="I64" s="16"/>
    </row>
    <row r="65" spans="1:10" x14ac:dyDescent="0.25">
      <c r="A65" t="s">
        <v>154</v>
      </c>
      <c r="B65" s="8">
        <v>26022.090500000013</v>
      </c>
      <c r="C65" s="8">
        <v>14688.207249999996</v>
      </c>
      <c r="D65" s="214"/>
      <c r="E65" s="8"/>
      <c r="F65" t="s">
        <v>154</v>
      </c>
      <c r="G65" s="105">
        <v>913.16391666666675</v>
      </c>
      <c r="H65" s="105">
        <v>909.09224999999913</v>
      </c>
      <c r="I65" s="16"/>
    </row>
    <row r="66" spans="1:10" x14ac:dyDescent="0.25">
      <c r="A66" t="s">
        <v>155</v>
      </c>
      <c r="B66" s="8">
        <v>27284.724500000015</v>
      </c>
      <c r="C66" s="8">
        <v>15200.767499999994</v>
      </c>
      <c r="D66" s="214"/>
      <c r="E66" s="8"/>
      <c r="F66" t="s">
        <v>155</v>
      </c>
      <c r="G66" s="105">
        <v>937.45383333333359</v>
      </c>
      <c r="H66" s="105">
        <v>933.20874999999933</v>
      </c>
      <c r="I66" s="16"/>
    </row>
    <row r="67" spans="1:10" x14ac:dyDescent="0.25">
      <c r="A67" t="s">
        <v>156</v>
      </c>
      <c r="B67" s="8">
        <v>28683.554750000018</v>
      </c>
      <c r="C67" s="8">
        <v>16262.084499999994</v>
      </c>
      <c r="D67" s="214"/>
      <c r="E67" s="8"/>
      <c r="F67" t="s">
        <v>156</v>
      </c>
      <c r="G67" s="105">
        <v>967.41833333333341</v>
      </c>
      <c r="H67" s="105">
        <v>960.42266666666603</v>
      </c>
      <c r="I67" s="16"/>
    </row>
    <row r="68" spans="1:10" x14ac:dyDescent="0.25">
      <c r="A68" t="s">
        <v>157</v>
      </c>
      <c r="B68" s="8">
        <v>29026.165750000015</v>
      </c>
      <c r="C68" s="8">
        <v>16292.767499999998</v>
      </c>
      <c r="D68" s="214"/>
      <c r="E68" s="8"/>
      <c r="F68" t="s">
        <v>157</v>
      </c>
      <c r="G68" s="105">
        <v>996.75708333333341</v>
      </c>
      <c r="H68" s="105">
        <v>987.16958333333287</v>
      </c>
      <c r="I68" s="16"/>
    </row>
    <row r="69" spans="1:10" x14ac:dyDescent="0.25">
      <c r="A69" t="s">
        <v>158</v>
      </c>
      <c r="B69" s="8">
        <v>28850.66550000001</v>
      </c>
      <c r="C69" s="8">
        <v>16613.20925</v>
      </c>
      <c r="D69" s="214"/>
      <c r="E69" s="8"/>
      <c r="F69" t="s">
        <v>158</v>
      </c>
      <c r="G69" s="105">
        <v>1012.0244166666665</v>
      </c>
      <c r="H69" s="105">
        <v>1006.5539166666659</v>
      </c>
      <c r="I69" s="16"/>
    </row>
    <row r="70" spans="1:10" x14ac:dyDescent="0.25">
      <c r="A70" t="s">
        <v>159</v>
      </c>
      <c r="B70" s="8">
        <v>29185.186750000015</v>
      </c>
      <c r="C70" s="8">
        <v>16919.026249999999</v>
      </c>
      <c r="D70" s="214"/>
      <c r="E70" s="8"/>
      <c r="F70" t="s">
        <v>159</v>
      </c>
      <c r="G70" s="105">
        <v>1019.5923333333334</v>
      </c>
      <c r="H70" s="105">
        <v>1018.4332499999995</v>
      </c>
      <c r="I70" s="16"/>
    </row>
    <row r="71" spans="1:10" x14ac:dyDescent="0.25">
      <c r="A71" t="s">
        <v>160</v>
      </c>
      <c r="B71" s="8">
        <v>27856.832250000014</v>
      </c>
      <c r="C71" s="8">
        <v>16493.599499999997</v>
      </c>
      <c r="D71" s="214"/>
      <c r="E71" s="8"/>
      <c r="F71" t="s">
        <v>160</v>
      </c>
      <c r="G71" s="105">
        <v>1024.0724166666664</v>
      </c>
      <c r="H71" s="105">
        <v>1027.7743333333326</v>
      </c>
      <c r="I71" s="16"/>
    </row>
    <row r="72" spans="1:10" x14ac:dyDescent="0.25">
      <c r="A72" t="s">
        <v>161</v>
      </c>
      <c r="B72" s="8">
        <v>27063.177750000013</v>
      </c>
      <c r="C72" s="8">
        <v>16901.989749999993</v>
      </c>
      <c r="D72" s="214"/>
      <c r="E72" s="8"/>
      <c r="F72" t="s">
        <v>161</v>
      </c>
      <c r="G72" s="105">
        <v>1030.1162499999994</v>
      </c>
      <c r="H72" s="105">
        <v>1037.8044166666659</v>
      </c>
      <c r="I72" s="16"/>
    </row>
    <row r="73" spans="1:10" x14ac:dyDescent="0.25">
      <c r="A73" t="s">
        <v>162</v>
      </c>
      <c r="B73" s="8">
        <v>27893.807250000009</v>
      </c>
      <c r="C73" s="8">
        <v>17605.706749999994</v>
      </c>
      <c r="D73" s="214"/>
      <c r="E73" s="8"/>
      <c r="F73" t="s">
        <v>162</v>
      </c>
      <c r="G73" s="105">
        <v>1039.8677499999994</v>
      </c>
      <c r="H73" s="105">
        <v>1051.1769166666659</v>
      </c>
      <c r="I73" s="16"/>
    </row>
    <row r="74" spans="1:10" x14ac:dyDescent="0.25">
      <c r="A74" t="s">
        <v>163</v>
      </c>
      <c r="B74" s="8">
        <v>28545.918000000012</v>
      </c>
      <c r="C74" s="8">
        <v>17914.561000000002</v>
      </c>
      <c r="D74" s="214"/>
      <c r="E74" s="8"/>
      <c r="F74" t="s">
        <v>163</v>
      </c>
      <c r="G74" s="105">
        <v>1053.7965833333321</v>
      </c>
      <c r="H74" s="105">
        <v>1067.3664999999994</v>
      </c>
      <c r="I74" s="16"/>
    </row>
    <row r="75" spans="1:10" x14ac:dyDescent="0.25">
      <c r="A75" t="s">
        <v>164</v>
      </c>
      <c r="B75" s="8">
        <v>28360.907500000012</v>
      </c>
      <c r="C75" s="8">
        <v>17837.938750000001</v>
      </c>
      <c r="D75" s="214"/>
      <c r="E75" s="8"/>
      <c r="F75" t="s">
        <v>164</v>
      </c>
      <c r="G75" s="105">
        <v>1074.3826666666657</v>
      </c>
      <c r="H75" s="105">
        <v>1090.3218333333327</v>
      </c>
      <c r="I75" s="16"/>
    </row>
    <row r="76" spans="1:10" x14ac:dyDescent="0.25">
      <c r="A76" t="s">
        <v>165</v>
      </c>
      <c r="B76" s="8">
        <v>28743.952250000009</v>
      </c>
      <c r="C76" s="8">
        <v>18183.056750000003</v>
      </c>
      <c r="D76" s="214"/>
      <c r="E76" s="8"/>
      <c r="F76" t="s">
        <v>165</v>
      </c>
      <c r="G76" s="105">
        <v>1091.8714999999993</v>
      </c>
      <c r="H76" s="105">
        <v>1107.874583333333</v>
      </c>
      <c r="I76" s="16"/>
    </row>
    <row r="77" spans="1:10" x14ac:dyDescent="0.25">
      <c r="A77" t="s">
        <v>166</v>
      </c>
      <c r="B77" s="8">
        <v>30170.880000000012</v>
      </c>
      <c r="C77" s="8">
        <v>19698.299250000004</v>
      </c>
      <c r="D77" s="214"/>
      <c r="E77" s="8"/>
      <c r="F77" t="s">
        <v>166</v>
      </c>
      <c r="G77" s="105">
        <v>1110.5776666666659</v>
      </c>
      <c r="H77" s="105">
        <v>1123.7458333333332</v>
      </c>
      <c r="I77" s="8"/>
      <c r="J77" s="8"/>
    </row>
    <row r="78" spans="1:10" x14ac:dyDescent="0.25">
      <c r="A78" t="s">
        <v>167</v>
      </c>
      <c r="B78" s="8">
        <v>31351.465000000011</v>
      </c>
      <c r="C78" s="8">
        <v>20767.828250000006</v>
      </c>
      <c r="D78" s="214"/>
      <c r="E78" s="8"/>
      <c r="F78" t="s">
        <v>167</v>
      </c>
      <c r="G78" s="105">
        <v>1149.1790833333323</v>
      </c>
      <c r="H78" s="105">
        <v>1157.7137499999997</v>
      </c>
      <c r="I78" s="8"/>
      <c r="J78" s="8"/>
    </row>
    <row r="79" spans="1:10" x14ac:dyDescent="0.25">
      <c r="A79" t="s">
        <v>168</v>
      </c>
      <c r="B79" s="8">
        <v>32114.72975000001</v>
      </c>
      <c r="C79" s="8">
        <v>21804.286750000007</v>
      </c>
      <c r="D79" s="214"/>
      <c r="E79" s="8"/>
      <c r="F79" t="s">
        <v>168</v>
      </c>
      <c r="G79" s="105">
        <v>1197.6393333333326</v>
      </c>
      <c r="H79" s="105">
        <v>1199.9854166666662</v>
      </c>
      <c r="I79" s="8"/>
      <c r="J79" s="8"/>
    </row>
    <row r="80" spans="1:10" x14ac:dyDescent="0.25">
      <c r="A80" t="s">
        <v>169</v>
      </c>
      <c r="B80" s="8">
        <v>33551.203500000011</v>
      </c>
      <c r="C80" s="8">
        <v>22322.408000000007</v>
      </c>
      <c r="D80" s="214"/>
      <c r="E80" s="8"/>
      <c r="F80" t="s">
        <v>169</v>
      </c>
      <c r="G80" s="105">
        <v>1234.5326666666658</v>
      </c>
      <c r="H80" s="105">
        <v>1233.8405833333329</v>
      </c>
      <c r="I80" s="8"/>
      <c r="J80" s="8"/>
    </row>
    <row r="81" spans="1:10" x14ac:dyDescent="0.25">
      <c r="A81" t="s">
        <v>363</v>
      </c>
      <c r="B81" s="8" t="e">
        <v>#N/A</v>
      </c>
      <c r="C81" s="8" t="e">
        <v>#N/A</v>
      </c>
      <c r="D81" s="214"/>
      <c r="E81" s="8"/>
      <c r="F81" t="s">
        <v>363</v>
      </c>
      <c r="G81" s="105">
        <v>1267.7274999999986</v>
      </c>
      <c r="H81" s="105">
        <v>1264.5740000000001</v>
      </c>
      <c r="I81" s="8"/>
      <c r="J81" s="8"/>
    </row>
  </sheetData>
  <phoneticPr fontId="7" type="noConversion"/>
  <hyperlinks>
    <hyperlink ref="A9" location="Contents!A1" display="Back to contents" xr:uid="{BCF7B03F-BE15-4287-B5A0-914012E3637C}"/>
    <hyperlink ref="B2" r:id="rId1" location="all-data-downloads" display="https://www.abs.gov.au/statistics/labour/employment-and-unemployment/labour-force-australia-detailed/latest-release - all-data-downloads" xr:uid="{BB5CD663-E8D7-4651-9182-3DC8ADC99C5E}"/>
  </hyperlinks>
  <pageMargins left="0.7" right="0.7" top="0.75" bottom="0.75" header="0.3" footer="0.3"/>
  <pageSetup paperSize="9" orientation="portrait" horizontalDpi="90" verticalDpi="90" r:id="rId2"/>
  <headerFooter>
    <oddHeader>&amp;C&amp;"Aptos"&amp;10&amp;KFF0000 OFFICIAL&amp;1#_x000D_</oddHeader>
  </headerFooter>
  <drawing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348FA-564D-4A1D-BB0B-38E2F10FE7E4}">
  <sheetPr>
    <tabColor theme="3"/>
  </sheetPr>
  <dimension ref="A1:O78"/>
  <sheetViews>
    <sheetView workbookViewId="0">
      <selection activeCell="C33" sqref="C33"/>
    </sheetView>
  </sheetViews>
  <sheetFormatPr defaultRowHeight="15" x14ac:dyDescent="0.25"/>
  <cols>
    <col min="1" max="1" width="43.140625" customWidth="1"/>
    <col min="2" max="9" width="14.140625" customWidth="1"/>
  </cols>
  <sheetData>
    <row r="1" spans="1:9" ht="18.75" x14ac:dyDescent="0.3">
      <c r="A1" s="55" t="s">
        <v>716</v>
      </c>
    </row>
    <row r="2" spans="1:9" x14ac:dyDescent="0.25">
      <c r="A2" s="38" t="s">
        <v>78</v>
      </c>
      <c r="B2" s="29" t="s">
        <v>294</v>
      </c>
      <c r="G2" s="101"/>
      <c r="H2" s="30"/>
    </row>
    <row r="3" spans="1:9" x14ac:dyDescent="0.25">
      <c r="A3" s="38" t="s">
        <v>96</v>
      </c>
      <c r="B3" t="s">
        <v>717</v>
      </c>
    </row>
    <row r="4" spans="1:9" x14ac:dyDescent="0.25">
      <c r="A4" s="38" t="s">
        <v>79</v>
      </c>
      <c r="B4" t="s">
        <v>718</v>
      </c>
    </row>
    <row r="5" spans="1:9" x14ac:dyDescent="0.25">
      <c r="A5" s="38" t="s">
        <v>81</v>
      </c>
      <c r="B5" t="s">
        <v>719</v>
      </c>
    </row>
    <row r="6" spans="1:9" x14ac:dyDescent="0.25">
      <c r="A6" s="38" t="s">
        <v>83</v>
      </c>
      <c r="B6" t="s">
        <v>145</v>
      </c>
    </row>
    <row r="7" spans="1:9" x14ac:dyDescent="0.25">
      <c r="A7" s="38" t="s">
        <v>84</v>
      </c>
      <c r="B7" t="s">
        <v>911</v>
      </c>
    </row>
    <row r="8" spans="1:9" x14ac:dyDescent="0.25">
      <c r="A8" s="38" t="s">
        <v>86</v>
      </c>
      <c r="B8" s="44" t="s">
        <v>363</v>
      </c>
    </row>
    <row r="9" spans="1:9" ht="16.5" customHeight="1" x14ac:dyDescent="0.25">
      <c r="A9" s="29" t="s">
        <v>88</v>
      </c>
    </row>
    <row r="10" spans="1:9" ht="16.5" customHeight="1" x14ac:dyDescent="0.25">
      <c r="A10" s="29"/>
      <c r="B10" s="44"/>
    </row>
    <row r="11" spans="1:9" ht="15" customHeight="1" x14ac:dyDescent="0.25">
      <c r="A11" s="38" t="s">
        <v>708</v>
      </c>
    </row>
    <row r="12" spans="1:9" ht="15" customHeight="1" x14ac:dyDescent="0.25">
      <c r="B12" s="57" t="s">
        <v>709</v>
      </c>
      <c r="C12" s="57" t="s">
        <v>710</v>
      </c>
      <c r="D12" s="4"/>
      <c r="E12" s="4"/>
      <c r="F12" s="4"/>
      <c r="G12" s="4"/>
      <c r="H12" s="4"/>
    </row>
    <row r="13" spans="1:9" ht="15" customHeight="1" x14ac:dyDescent="0.25">
      <c r="A13" s="25" t="s">
        <v>180</v>
      </c>
      <c r="B13" s="267">
        <v>84.421169622283045</v>
      </c>
      <c r="C13" s="106">
        <v>15.578830377716955</v>
      </c>
      <c r="D13" s="102"/>
      <c r="E13" s="102"/>
      <c r="F13" s="102"/>
      <c r="G13" s="102"/>
      <c r="H13" s="102"/>
      <c r="I13" s="211"/>
    </row>
    <row r="14" spans="1:9" x14ac:dyDescent="0.25">
      <c r="A14" t="s">
        <v>200</v>
      </c>
      <c r="B14" s="266">
        <v>79.348214634380795</v>
      </c>
      <c r="C14" s="106">
        <v>20.651785365619205</v>
      </c>
      <c r="D14" s="102"/>
      <c r="E14" s="102"/>
      <c r="F14" s="102"/>
      <c r="G14" s="102"/>
      <c r="H14" s="102"/>
      <c r="I14" s="140"/>
    </row>
    <row r="15" spans="1:9" x14ac:dyDescent="0.25">
      <c r="A15" t="s">
        <v>197</v>
      </c>
      <c r="B15" s="268">
        <v>77.710947576056441</v>
      </c>
      <c r="C15" s="106">
        <v>22.289052423943559</v>
      </c>
      <c r="D15" s="102"/>
      <c r="E15" s="102"/>
      <c r="F15" s="102"/>
      <c r="G15" s="102"/>
      <c r="H15" s="102"/>
      <c r="I15" s="212"/>
    </row>
    <row r="16" spans="1:9" x14ac:dyDescent="0.25">
      <c r="A16" s="25" t="s">
        <v>179</v>
      </c>
      <c r="B16" s="266">
        <v>76.605627027110927</v>
      </c>
      <c r="C16" s="106">
        <v>23.394372972889073</v>
      </c>
      <c r="D16" s="102"/>
      <c r="E16" s="102"/>
      <c r="F16" s="102"/>
      <c r="G16" s="102"/>
      <c r="H16" s="102"/>
      <c r="I16" s="140"/>
    </row>
    <row r="17" spans="1:9" x14ac:dyDescent="0.25">
      <c r="A17" t="s">
        <v>186</v>
      </c>
      <c r="B17" s="266">
        <v>71.182749311141407</v>
      </c>
      <c r="C17" s="106">
        <v>28.817250688858593</v>
      </c>
      <c r="I17" s="211"/>
    </row>
    <row r="18" spans="1:9" x14ac:dyDescent="0.25">
      <c r="A18" t="s">
        <v>190</v>
      </c>
      <c r="B18" s="266">
        <v>69.645578560011913</v>
      </c>
      <c r="C18" s="106">
        <v>30.354421439988087</v>
      </c>
      <c r="I18" s="211"/>
    </row>
    <row r="19" spans="1:9" x14ac:dyDescent="0.25">
      <c r="A19" t="s">
        <v>185</v>
      </c>
      <c r="B19" s="266">
        <v>65.979771642450174</v>
      </c>
      <c r="C19" s="106">
        <v>34.020228357549826</v>
      </c>
      <c r="I19" s="140"/>
    </row>
    <row r="20" spans="1:9" x14ac:dyDescent="0.25">
      <c r="A20" t="s">
        <v>192</v>
      </c>
      <c r="B20" s="266">
        <v>63.160719541543287</v>
      </c>
      <c r="C20" s="106">
        <v>36.839280458456713</v>
      </c>
      <c r="I20" s="140"/>
    </row>
    <row r="21" spans="1:9" x14ac:dyDescent="0.25">
      <c r="A21" t="s">
        <v>195</v>
      </c>
      <c r="B21" s="268">
        <v>59.715350971535074</v>
      </c>
      <c r="C21" s="106">
        <v>40.284649028464926</v>
      </c>
      <c r="I21" s="212"/>
    </row>
    <row r="22" spans="1:9" x14ac:dyDescent="0.25">
      <c r="A22" t="s">
        <v>194</v>
      </c>
      <c r="B22" s="266">
        <v>59.14728458356192</v>
      </c>
      <c r="C22" s="106">
        <v>40.85271541643808</v>
      </c>
      <c r="D22" s="4"/>
      <c r="E22" s="4"/>
      <c r="F22" s="4"/>
      <c r="G22" s="4"/>
      <c r="H22" s="4"/>
      <c r="I22" s="140"/>
    </row>
    <row r="23" spans="1:9" x14ac:dyDescent="0.25">
      <c r="A23" t="s">
        <v>198</v>
      </c>
      <c r="B23" s="266">
        <v>48.169308567538643</v>
      </c>
      <c r="C23" s="106">
        <v>51.830691432461357</v>
      </c>
      <c r="D23" s="102"/>
      <c r="E23" s="102"/>
      <c r="F23" s="102"/>
      <c r="G23" s="102"/>
      <c r="H23" s="102"/>
      <c r="I23" s="211"/>
    </row>
    <row r="24" spans="1:9" x14ac:dyDescent="0.25">
      <c r="A24" t="s">
        <v>187</v>
      </c>
      <c r="B24" s="266">
        <v>46.700197166642305</v>
      </c>
      <c r="C24" s="106">
        <v>53.299802833357695</v>
      </c>
      <c r="D24" s="102"/>
      <c r="E24" s="102"/>
      <c r="F24" s="102"/>
      <c r="G24" s="102"/>
      <c r="H24" s="102"/>
      <c r="I24" s="211"/>
    </row>
    <row r="25" spans="1:9" x14ac:dyDescent="0.25">
      <c r="A25" t="s">
        <v>199</v>
      </c>
      <c r="B25" s="266">
        <v>45.485933241808866</v>
      </c>
      <c r="C25" s="106">
        <v>54.514066758191134</v>
      </c>
      <c r="D25" s="102"/>
      <c r="E25" s="102"/>
      <c r="F25" s="102"/>
      <c r="G25" s="102"/>
      <c r="H25" s="102"/>
      <c r="I25" s="140"/>
    </row>
    <row r="26" spans="1:9" x14ac:dyDescent="0.25">
      <c r="A26" t="s">
        <v>193</v>
      </c>
      <c r="B26" s="266">
        <v>43.737218857797266</v>
      </c>
      <c r="C26" s="106">
        <v>56.262781142202734</v>
      </c>
      <c r="D26" s="102"/>
      <c r="E26" s="102"/>
      <c r="F26" s="102"/>
      <c r="G26" s="102"/>
      <c r="H26" s="102"/>
      <c r="I26" s="211"/>
    </row>
    <row r="27" spans="1:9" x14ac:dyDescent="0.25">
      <c r="A27" t="s">
        <v>188</v>
      </c>
      <c r="B27" s="266">
        <v>41.774330229277282</v>
      </c>
      <c r="C27" s="106">
        <v>58.225669770722718</v>
      </c>
      <c r="I27" s="140"/>
    </row>
    <row r="28" spans="1:9" x14ac:dyDescent="0.25">
      <c r="A28" t="s">
        <v>191</v>
      </c>
      <c r="B28" s="266">
        <v>40.145144568598127</v>
      </c>
      <c r="C28" s="106">
        <v>59.854855431401873</v>
      </c>
      <c r="I28" s="140"/>
    </row>
    <row r="29" spans="1:9" x14ac:dyDescent="0.25">
      <c r="A29" t="s">
        <v>189</v>
      </c>
      <c r="B29" s="266">
        <v>38.880649246767099</v>
      </c>
      <c r="C29" s="106">
        <v>61.119350753232901</v>
      </c>
      <c r="E29" s="7"/>
      <c r="F29" s="7"/>
      <c r="G29" s="7"/>
      <c r="H29" s="7"/>
      <c r="I29" s="140"/>
    </row>
    <row r="30" spans="1:9" x14ac:dyDescent="0.25">
      <c r="A30" t="s">
        <v>196</v>
      </c>
      <c r="B30" s="266">
        <v>26.870094520606013</v>
      </c>
      <c r="C30" s="106">
        <v>73.129905479393983</v>
      </c>
      <c r="D30" s="7"/>
      <c r="E30" s="7"/>
      <c r="F30" s="7"/>
      <c r="G30" s="7"/>
      <c r="H30" s="7"/>
      <c r="I30" s="211"/>
    </row>
    <row r="31" spans="1:9" x14ac:dyDescent="0.25">
      <c r="A31" t="s">
        <v>201</v>
      </c>
      <c r="B31" s="266">
        <v>22.096452162761828</v>
      </c>
      <c r="C31" s="106">
        <v>77.903547837238165</v>
      </c>
      <c r="D31" s="7"/>
      <c r="E31" s="7"/>
      <c r="F31" s="7"/>
      <c r="G31" s="7"/>
      <c r="H31" s="7"/>
      <c r="I31" s="211"/>
    </row>
    <row r="32" spans="1:9" x14ac:dyDescent="0.25">
      <c r="A32" s="103"/>
      <c r="B32" s="7"/>
      <c r="C32" s="7"/>
      <c r="D32" s="7"/>
      <c r="E32" s="17"/>
      <c r="F32" s="7"/>
      <c r="G32" s="7"/>
      <c r="H32" s="7"/>
      <c r="I32" s="7"/>
    </row>
    <row r="33" spans="1:13" x14ac:dyDescent="0.25">
      <c r="A33" s="38" t="s">
        <v>92</v>
      </c>
    </row>
    <row r="34" spans="1:13" x14ac:dyDescent="0.25">
      <c r="A34" t="s">
        <v>93</v>
      </c>
      <c r="B34" s="16"/>
      <c r="C34" s="16"/>
      <c r="D34" s="16"/>
      <c r="E34" s="16"/>
      <c r="F34" s="16"/>
      <c r="G34" s="16"/>
      <c r="H34" s="16"/>
      <c r="I34" s="16"/>
    </row>
    <row r="35" spans="1:13" x14ac:dyDescent="0.25">
      <c r="B35" s="16"/>
      <c r="C35" s="16"/>
      <c r="D35" s="16"/>
      <c r="E35" s="16"/>
      <c r="F35" s="16"/>
      <c r="G35" s="16"/>
      <c r="H35" s="16"/>
      <c r="I35" s="16"/>
    </row>
    <row r="36" spans="1:13" x14ac:dyDescent="0.25">
      <c r="A36" s="38" t="s">
        <v>94</v>
      </c>
    </row>
    <row r="37" spans="1:13" x14ac:dyDescent="0.25">
      <c r="A37" s="104"/>
      <c r="B37" s="57" t="s">
        <v>709</v>
      </c>
      <c r="C37" s="57" t="s">
        <v>710</v>
      </c>
      <c r="D37" s="57" t="s">
        <v>101</v>
      </c>
    </row>
    <row r="38" spans="1:13" x14ac:dyDescent="0.25">
      <c r="A38" t="s">
        <v>185</v>
      </c>
      <c r="B38" s="107">
        <v>23533.5</v>
      </c>
      <c r="C38" s="107">
        <v>12133.750000000002</v>
      </c>
      <c r="D38" s="107">
        <v>35667.749999999971</v>
      </c>
    </row>
    <row r="39" spans="1:13" x14ac:dyDescent="0.25">
      <c r="A39" t="s">
        <v>179</v>
      </c>
      <c r="B39" s="107">
        <v>123409.75</v>
      </c>
      <c r="C39" s="107">
        <v>37688</v>
      </c>
      <c r="D39" s="107">
        <v>161097.49999999997</v>
      </c>
    </row>
    <row r="40" spans="1:13" x14ac:dyDescent="0.25">
      <c r="A40" t="s">
        <v>197</v>
      </c>
      <c r="B40" s="107">
        <v>64019.25</v>
      </c>
      <c r="C40" s="107">
        <v>18362.000000000004</v>
      </c>
      <c r="D40" s="107">
        <v>82381.25</v>
      </c>
      <c r="E40" s="210"/>
      <c r="F40" s="7"/>
      <c r="I40" s="210"/>
      <c r="J40" s="210"/>
      <c r="K40" s="210"/>
      <c r="L40" s="210"/>
      <c r="M40" s="7"/>
    </row>
    <row r="41" spans="1:13" x14ac:dyDescent="0.25">
      <c r="A41" t="s">
        <v>190</v>
      </c>
      <c r="B41" s="107">
        <v>18736.749999999996</v>
      </c>
      <c r="C41" s="107">
        <v>8166.2499999999982</v>
      </c>
      <c r="D41" s="107">
        <v>26902.999999999989</v>
      </c>
      <c r="E41" s="210"/>
      <c r="F41" s="7"/>
      <c r="I41" s="210"/>
      <c r="J41" s="210"/>
      <c r="K41" s="210"/>
      <c r="L41" s="210"/>
      <c r="M41" s="7"/>
    </row>
    <row r="42" spans="1:13" x14ac:dyDescent="0.25">
      <c r="A42" t="s">
        <v>180</v>
      </c>
      <c r="B42" s="107">
        <v>129509.25000000001</v>
      </c>
      <c r="C42" s="107">
        <v>23899.5</v>
      </c>
      <c r="D42" s="107">
        <v>153408.49999999991</v>
      </c>
      <c r="E42" s="210"/>
      <c r="F42" s="7"/>
      <c r="I42" s="210"/>
      <c r="J42" s="210"/>
      <c r="K42" s="210"/>
      <c r="L42" s="210"/>
      <c r="M42" s="7"/>
    </row>
    <row r="43" spans="1:13" x14ac:dyDescent="0.25">
      <c r="A43" t="s">
        <v>186</v>
      </c>
      <c r="B43" s="107">
        <v>25575.25</v>
      </c>
      <c r="C43" s="107">
        <v>10353.750000000004</v>
      </c>
      <c r="D43" s="107">
        <v>35929</v>
      </c>
      <c r="E43" s="210"/>
      <c r="F43" s="7"/>
      <c r="I43" s="210"/>
      <c r="J43" s="210"/>
      <c r="K43" s="210"/>
      <c r="L43" s="210"/>
      <c r="M43" s="7"/>
    </row>
    <row r="44" spans="1:13" x14ac:dyDescent="0.25">
      <c r="A44" t="s">
        <v>193</v>
      </c>
      <c r="B44" s="107">
        <v>63681.5</v>
      </c>
      <c r="C44" s="107">
        <v>81918.500000000029</v>
      </c>
      <c r="D44" s="107">
        <v>145600.25000000009</v>
      </c>
      <c r="E44" s="210"/>
      <c r="F44" s="7"/>
      <c r="I44" s="210"/>
      <c r="J44" s="210"/>
      <c r="K44" s="210"/>
      <c r="L44" s="210"/>
      <c r="M44" s="7"/>
    </row>
    <row r="45" spans="1:13" x14ac:dyDescent="0.25">
      <c r="A45" t="s">
        <v>188</v>
      </c>
      <c r="B45" s="107">
        <v>44119.750000000015</v>
      </c>
      <c r="C45" s="107">
        <v>61494.999999999978</v>
      </c>
      <c r="D45" s="107">
        <v>105614.4999999999</v>
      </c>
      <c r="E45" s="210"/>
      <c r="F45" s="7"/>
      <c r="I45" s="210"/>
      <c r="J45" s="210"/>
      <c r="K45" s="210"/>
      <c r="L45" s="210"/>
      <c r="M45" s="7"/>
    </row>
    <row r="46" spans="1:13" x14ac:dyDescent="0.25">
      <c r="A46" t="s">
        <v>200</v>
      </c>
      <c r="B46" s="107">
        <v>66037.750000000029</v>
      </c>
      <c r="C46" s="107">
        <v>17187.5</v>
      </c>
      <c r="D46" s="107">
        <v>83225.250000000029</v>
      </c>
      <c r="E46" s="210"/>
      <c r="F46" s="7"/>
      <c r="I46" s="210"/>
      <c r="J46" s="210"/>
      <c r="K46" s="210"/>
      <c r="L46" s="210"/>
      <c r="M46" s="7"/>
    </row>
    <row r="47" spans="1:13" x14ac:dyDescent="0.25">
      <c r="A47" t="s">
        <v>192</v>
      </c>
      <c r="B47" s="107">
        <v>9120.2499999999982</v>
      </c>
      <c r="C47" s="107">
        <v>5319.5</v>
      </c>
      <c r="D47" s="107">
        <v>14439.750000000002</v>
      </c>
      <c r="E47" s="210"/>
      <c r="F47" s="7"/>
      <c r="I47" s="210"/>
      <c r="J47" s="210"/>
      <c r="K47" s="210"/>
      <c r="L47" s="210"/>
      <c r="M47" s="7"/>
    </row>
    <row r="48" spans="1:13" x14ac:dyDescent="0.25">
      <c r="A48" t="s">
        <v>189</v>
      </c>
      <c r="B48" s="107">
        <v>11665.75</v>
      </c>
      <c r="C48" s="107">
        <v>18338.250000000004</v>
      </c>
      <c r="D48" s="107">
        <v>30004</v>
      </c>
      <c r="E48" s="210"/>
      <c r="F48" s="7"/>
      <c r="I48" s="210"/>
      <c r="J48" s="210"/>
      <c r="K48" s="210"/>
      <c r="L48" s="210"/>
      <c r="M48" s="7"/>
    </row>
    <row r="49" spans="1:15" x14ac:dyDescent="0.25">
      <c r="A49" t="s">
        <v>199</v>
      </c>
      <c r="B49" s="107">
        <v>11099.249999999991</v>
      </c>
      <c r="C49" s="107">
        <v>13302.000000000004</v>
      </c>
      <c r="D49" s="107">
        <v>24401.5</v>
      </c>
      <c r="E49" s="210"/>
      <c r="F49" s="7"/>
      <c r="I49" s="210"/>
      <c r="J49" s="210"/>
      <c r="K49" s="210"/>
      <c r="L49" s="210"/>
      <c r="M49" s="7"/>
    </row>
    <row r="50" spans="1:15" x14ac:dyDescent="0.25">
      <c r="A50" t="s">
        <v>195</v>
      </c>
      <c r="B50" s="107">
        <v>79120.749999999985</v>
      </c>
      <c r="C50" s="107">
        <v>53375.5</v>
      </c>
      <c r="D50" s="107">
        <v>132496.50000000003</v>
      </c>
      <c r="E50" s="210"/>
      <c r="F50" s="7"/>
      <c r="I50" s="210"/>
      <c r="J50" s="210"/>
      <c r="K50" s="210"/>
      <c r="L50" s="210"/>
      <c r="M50" s="7"/>
    </row>
    <row r="51" spans="1:15" x14ac:dyDescent="0.25">
      <c r="A51" t="s">
        <v>187</v>
      </c>
      <c r="B51" s="107">
        <v>25580.5</v>
      </c>
      <c r="C51" s="107">
        <v>29195.5</v>
      </c>
      <c r="D51" s="107">
        <v>54776.000000000022</v>
      </c>
      <c r="E51" s="210"/>
      <c r="F51" s="7"/>
      <c r="I51" s="210"/>
      <c r="J51" s="210"/>
      <c r="K51" s="210"/>
      <c r="L51" s="210"/>
      <c r="M51" s="7"/>
    </row>
    <row r="52" spans="1:15" x14ac:dyDescent="0.25">
      <c r="A52" t="s">
        <v>198</v>
      </c>
      <c r="B52" s="107">
        <v>49532.499999999985</v>
      </c>
      <c r="C52" s="107">
        <v>53297.249999999985</v>
      </c>
      <c r="D52" s="107">
        <v>102830</v>
      </c>
      <c r="E52" s="210"/>
      <c r="F52" s="7"/>
      <c r="I52" s="210"/>
      <c r="J52" s="210"/>
      <c r="K52" s="210"/>
      <c r="L52" s="210"/>
      <c r="M52" s="7"/>
    </row>
    <row r="53" spans="1:15" x14ac:dyDescent="0.25">
      <c r="A53" t="s">
        <v>196</v>
      </c>
      <c r="B53" s="107">
        <v>36451.500000000007</v>
      </c>
      <c r="C53" s="107">
        <v>99206.500000000058</v>
      </c>
      <c r="D53" s="107">
        <v>135658.25</v>
      </c>
      <c r="E53" s="210"/>
      <c r="F53" s="7"/>
      <c r="I53" s="210"/>
      <c r="J53" s="210"/>
      <c r="K53" s="210"/>
      <c r="L53" s="210"/>
      <c r="M53" s="7"/>
    </row>
    <row r="54" spans="1:15" x14ac:dyDescent="0.25">
      <c r="A54" t="s">
        <v>201</v>
      </c>
      <c r="B54" s="107">
        <v>52209</v>
      </c>
      <c r="C54" s="107">
        <v>184069.24999999994</v>
      </c>
      <c r="D54" s="107">
        <v>236277.75000000006</v>
      </c>
      <c r="E54" s="210"/>
      <c r="F54" s="7"/>
      <c r="I54" s="210"/>
      <c r="J54" s="210"/>
      <c r="K54" s="210"/>
      <c r="L54" s="210"/>
      <c r="M54" s="7"/>
    </row>
    <row r="55" spans="1:15" x14ac:dyDescent="0.25">
      <c r="A55" t="s">
        <v>191</v>
      </c>
      <c r="B55" s="107">
        <v>12197.500000000011</v>
      </c>
      <c r="C55" s="107">
        <v>18186</v>
      </c>
      <c r="D55" s="107">
        <v>30383.499999999996</v>
      </c>
      <c r="E55" s="210"/>
      <c r="F55" s="7"/>
      <c r="I55" s="210"/>
      <c r="J55" s="210"/>
      <c r="K55" s="210"/>
      <c r="L55" s="210"/>
      <c r="M55" s="7"/>
    </row>
    <row r="56" spans="1:15" x14ac:dyDescent="0.25">
      <c r="A56" t="s">
        <v>194</v>
      </c>
      <c r="B56" s="107">
        <v>35850.500000000007</v>
      </c>
      <c r="C56" s="107">
        <v>24761.499999999989</v>
      </c>
      <c r="D56" s="107">
        <v>60612.25</v>
      </c>
      <c r="E56" s="210"/>
      <c r="F56" s="7"/>
      <c r="I56" s="210"/>
      <c r="J56" s="210"/>
      <c r="K56" s="210"/>
      <c r="L56" s="210"/>
      <c r="M56" s="7"/>
    </row>
    <row r="57" spans="1:15" x14ac:dyDescent="0.25">
      <c r="A57" t="s">
        <v>912</v>
      </c>
      <c r="B57" s="107">
        <v>881450.99999999965</v>
      </c>
      <c r="C57" s="107">
        <v>770255.00000000023</v>
      </c>
      <c r="D57" s="107">
        <v>1651705.9999999988</v>
      </c>
      <c r="E57" s="210"/>
      <c r="F57" s="7"/>
      <c r="I57" s="210"/>
      <c r="J57" s="210"/>
      <c r="K57" s="210"/>
      <c r="L57" s="210"/>
      <c r="M57" s="7"/>
    </row>
    <row r="58" spans="1:15" x14ac:dyDescent="0.25">
      <c r="B58" s="210"/>
      <c r="C58" s="210"/>
      <c r="D58" s="210"/>
      <c r="E58" s="210"/>
      <c r="F58" s="7"/>
      <c r="I58" s="210"/>
      <c r="J58" s="210"/>
      <c r="K58" s="210"/>
      <c r="L58" s="210"/>
      <c r="M58" s="7"/>
    </row>
    <row r="59" spans="1:15" x14ac:dyDescent="0.25">
      <c r="O59" s="209"/>
    </row>
    <row r="60" spans="1:15" x14ac:dyDescent="0.25">
      <c r="B60" s="210"/>
      <c r="C60" s="210"/>
      <c r="D60" s="210"/>
      <c r="E60" s="210"/>
      <c r="F60" s="7"/>
      <c r="G60" s="17"/>
      <c r="I60" s="210"/>
      <c r="J60" s="210"/>
      <c r="K60" s="210"/>
      <c r="L60" s="210"/>
      <c r="M60" s="7"/>
      <c r="N60" s="17"/>
      <c r="O60" s="209"/>
    </row>
    <row r="61" spans="1:15" x14ac:dyDescent="0.25">
      <c r="B61" s="210"/>
      <c r="C61" s="210"/>
      <c r="D61" s="210"/>
      <c r="E61" s="210"/>
      <c r="F61" s="7"/>
      <c r="G61" s="17"/>
      <c r="I61" s="210"/>
      <c r="J61" s="210"/>
      <c r="K61" s="210"/>
      <c r="L61" s="210"/>
      <c r="M61" s="7"/>
      <c r="N61" s="17"/>
      <c r="O61" s="209"/>
    </row>
    <row r="62" spans="1:15" x14ac:dyDescent="0.25">
      <c r="B62" s="210"/>
      <c r="C62" s="210"/>
      <c r="D62" s="210"/>
      <c r="E62" s="210"/>
      <c r="F62" s="7"/>
      <c r="G62" s="17"/>
      <c r="I62" s="210"/>
      <c r="J62" s="210"/>
      <c r="K62" s="210"/>
      <c r="L62" s="210"/>
      <c r="M62" s="7"/>
      <c r="N62" s="17"/>
      <c r="O62" s="209"/>
    </row>
    <row r="63" spans="1:15" x14ac:dyDescent="0.25">
      <c r="B63" s="210"/>
      <c r="C63" s="210"/>
      <c r="D63" s="210"/>
      <c r="E63" s="210"/>
      <c r="F63" s="7"/>
      <c r="G63" s="17"/>
      <c r="I63" s="210"/>
      <c r="J63" s="210"/>
      <c r="K63" s="210"/>
      <c r="L63" s="210"/>
      <c r="M63" s="7"/>
      <c r="N63" s="17"/>
      <c r="O63" s="209"/>
    </row>
    <row r="64" spans="1:15" x14ac:dyDescent="0.25">
      <c r="B64" s="210"/>
      <c r="C64" s="210"/>
      <c r="D64" s="210"/>
      <c r="E64" s="210"/>
      <c r="F64" s="7"/>
      <c r="G64" s="17"/>
      <c r="I64" s="210"/>
      <c r="J64" s="210"/>
      <c r="K64" s="210"/>
      <c r="L64" s="210"/>
      <c r="M64" s="7"/>
      <c r="N64" s="17"/>
      <c r="O64" s="209"/>
    </row>
    <row r="65" spans="1:15" x14ac:dyDescent="0.25">
      <c r="B65" s="210"/>
      <c r="C65" s="210"/>
      <c r="D65" s="210"/>
      <c r="E65" s="210"/>
      <c r="F65" s="7"/>
      <c r="G65" s="17"/>
      <c r="I65" s="210"/>
      <c r="J65" s="210"/>
      <c r="K65" s="210"/>
      <c r="L65" s="210"/>
      <c r="M65" s="7"/>
      <c r="N65" s="17"/>
      <c r="O65" s="209"/>
    </row>
    <row r="66" spans="1:15" x14ac:dyDescent="0.25">
      <c r="B66" s="210"/>
      <c r="C66" s="210"/>
      <c r="D66" s="210"/>
      <c r="E66" s="210"/>
      <c r="F66" s="7"/>
      <c r="G66" s="17"/>
      <c r="I66" s="210"/>
      <c r="J66" s="210"/>
      <c r="K66" s="210"/>
      <c r="L66" s="210"/>
      <c r="M66" s="7"/>
      <c r="N66" s="17"/>
      <c r="O66" s="209"/>
    </row>
    <row r="67" spans="1:15" x14ac:dyDescent="0.25">
      <c r="A67" s="209"/>
      <c r="B67" s="210"/>
      <c r="C67" s="210"/>
      <c r="D67" s="210"/>
      <c r="E67" s="210"/>
      <c r="F67" s="7"/>
      <c r="G67" s="17"/>
      <c r="I67" s="210"/>
      <c r="J67" s="210"/>
      <c r="K67" s="210"/>
      <c r="L67" s="210"/>
      <c r="M67" s="7"/>
      <c r="N67" s="17"/>
      <c r="O67" s="209"/>
    </row>
    <row r="68" spans="1:15" x14ac:dyDescent="0.25">
      <c r="A68" s="209"/>
      <c r="B68" s="210"/>
      <c r="C68" s="210"/>
      <c r="D68" s="210"/>
      <c r="E68" s="210"/>
      <c r="F68" s="7"/>
      <c r="G68" s="17"/>
      <c r="I68" s="210"/>
      <c r="J68" s="210"/>
      <c r="K68" s="210"/>
      <c r="L68" s="210"/>
      <c r="M68" s="7"/>
      <c r="N68" s="17"/>
      <c r="O68" s="209"/>
    </row>
    <row r="69" spans="1:15" x14ac:dyDescent="0.25">
      <c r="A69" s="209"/>
      <c r="B69" s="210"/>
      <c r="C69" s="210"/>
      <c r="D69" s="210"/>
      <c r="E69" s="210"/>
      <c r="F69" s="7"/>
      <c r="G69" s="17"/>
      <c r="I69" s="210"/>
      <c r="J69" s="210"/>
      <c r="K69" s="210"/>
      <c r="L69" s="210"/>
      <c r="M69" s="7"/>
      <c r="N69" s="17"/>
      <c r="O69" s="209"/>
    </row>
    <row r="70" spans="1:15" x14ac:dyDescent="0.25">
      <c r="A70" s="209"/>
      <c r="B70" s="210"/>
      <c r="C70" s="210"/>
      <c r="D70" s="210"/>
      <c r="E70" s="210"/>
      <c r="F70" s="7"/>
      <c r="G70" s="17"/>
      <c r="I70" s="210"/>
      <c r="J70" s="210"/>
      <c r="K70" s="210"/>
      <c r="L70" s="210"/>
      <c r="M70" s="7"/>
      <c r="N70" s="17"/>
      <c r="O70" s="209"/>
    </row>
    <row r="71" spans="1:15" x14ac:dyDescent="0.25">
      <c r="A71" s="209"/>
      <c r="B71" s="210"/>
      <c r="C71" s="210"/>
      <c r="D71" s="210"/>
      <c r="E71" s="210"/>
      <c r="F71" s="7"/>
      <c r="G71" s="17"/>
      <c r="I71" s="210"/>
      <c r="J71" s="210"/>
      <c r="K71" s="210"/>
      <c r="L71" s="210"/>
      <c r="M71" s="7"/>
      <c r="N71" s="17"/>
      <c r="O71" s="209"/>
    </row>
    <row r="72" spans="1:15" x14ac:dyDescent="0.25">
      <c r="A72" s="209"/>
      <c r="B72" s="210"/>
      <c r="C72" s="210"/>
      <c r="D72" s="210"/>
      <c r="E72" s="210"/>
      <c r="F72" s="7"/>
      <c r="G72" s="17"/>
      <c r="I72" s="210"/>
      <c r="J72" s="210"/>
      <c r="K72" s="210"/>
      <c r="L72" s="210"/>
      <c r="M72" s="7"/>
      <c r="N72" s="17"/>
      <c r="O72" s="209"/>
    </row>
    <row r="73" spans="1:15" x14ac:dyDescent="0.25">
      <c r="A73" s="209"/>
      <c r="B73" s="210"/>
      <c r="C73" s="210"/>
      <c r="D73" s="210"/>
      <c r="E73" s="210"/>
      <c r="F73" s="7"/>
      <c r="G73" s="17"/>
      <c r="I73" s="210"/>
      <c r="J73" s="210"/>
      <c r="K73" s="210"/>
      <c r="L73" s="210"/>
      <c r="M73" s="7"/>
      <c r="N73" s="17"/>
      <c r="O73" s="209"/>
    </row>
    <row r="74" spans="1:15" x14ac:dyDescent="0.25">
      <c r="A74" s="209"/>
      <c r="B74" s="210"/>
      <c r="C74" s="210"/>
      <c r="D74" s="210"/>
      <c r="E74" s="210"/>
      <c r="F74" s="7"/>
      <c r="G74" s="17"/>
      <c r="I74" s="210"/>
      <c r="J74" s="210"/>
      <c r="K74" s="210"/>
      <c r="L74" s="210"/>
      <c r="M74" s="7"/>
      <c r="N74" s="17"/>
      <c r="O74" s="209"/>
    </row>
    <row r="75" spans="1:15" x14ac:dyDescent="0.25">
      <c r="A75" s="209"/>
      <c r="B75" s="210"/>
      <c r="C75" s="210"/>
      <c r="D75" s="210"/>
      <c r="E75" s="210"/>
      <c r="F75" s="7"/>
      <c r="G75" s="17"/>
      <c r="I75" s="210"/>
      <c r="J75" s="210"/>
      <c r="K75" s="210"/>
      <c r="L75" s="210"/>
      <c r="M75" s="7"/>
      <c r="N75" s="17"/>
      <c r="O75" s="209"/>
    </row>
    <row r="76" spans="1:15" x14ac:dyDescent="0.25">
      <c r="A76" s="209"/>
      <c r="B76" s="210"/>
      <c r="C76" s="210"/>
      <c r="D76" s="210"/>
      <c r="E76" s="210"/>
      <c r="F76" s="7"/>
      <c r="G76" s="17"/>
      <c r="I76" s="210"/>
      <c r="J76" s="210"/>
      <c r="K76" s="210"/>
      <c r="L76" s="210"/>
      <c r="M76" s="7"/>
      <c r="N76" s="17"/>
      <c r="O76" s="209"/>
    </row>
    <row r="77" spans="1:15" x14ac:dyDescent="0.25">
      <c r="A77" s="209"/>
      <c r="B77" s="210"/>
      <c r="C77" s="210"/>
      <c r="D77" s="210"/>
      <c r="E77" s="210"/>
      <c r="F77" s="7"/>
      <c r="G77" s="17"/>
      <c r="I77" s="210"/>
      <c r="J77" s="210"/>
      <c r="K77" s="210"/>
      <c r="L77" s="210"/>
      <c r="M77" s="7"/>
      <c r="N77" s="17"/>
      <c r="O77" s="209"/>
    </row>
    <row r="78" spans="1:15" x14ac:dyDescent="0.25">
      <c r="A78" s="209"/>
      <c r="B78" s="210"/>
      <c r="C78" s="210"/>
      <c r="D78" s="210"/>
      <c r="E78" s="210"/>
      <c r="F78" s="7"/>
      <c r="G78" s="17"/>
      <c r="I78" s="210"/>
      <c r="J78" s="210"/>
      <c r="K78" s="210"/>
      <c r="L78" s="210"/>
      <c r="M78" s="7"/>
      <c r="N78" s="17"/>
      <c r="O78" s="209"/>
    </row>
  </sheetData>
  <sortState xmlns:xlrd2="http://schemas.microsoft.com/office/spreadsheetml/2017/richdata2" ref="I13:J31">
    <sortCondition descending="1" ref="I13:I31"/>
  </sortState>
  <hyperlinks>
    <hyperlink ref="A9" location="Contents!A1" display="Back to contents" xr:uid="{C4FFA1FB-DEA0-4FF2-A80D-ACE5EC90A372}"/>
    <hyperlink ref="B2" r:id="rId1" location="all-data-downloads" display="https://www.abs.gov.au/statistics/labour/employment-and-unemployment/labour-force-australia-detailed/latest-release - all-data-downloads" xr:uid="{B44FB58E-EE30-47DA-B730-3D5CC4697F46}"/>
  </hyperlinks>
  <pageMargins left="0.7" right="0.7" top="0.75" bottom="0.75" header="0.3" footer="0.3"/>
  <pageSetup paperSize="9" orientation="portrait" horizontalDpi="90" verticalDpi="90" r:id="rId2"/>
  <headerFooter>
    <oddHeader>&amp;C&amp;"Aptos"&amp;10&amp;KFF0000 OFFICIAL&amp;1#_x000D_</oddHeader>
  </headerFooter>
  <drawing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362FE-8B55-4AB4-83E5-487998BF2406}">
  <sheetPr>
    <tabColor theme="3"/>
  </sheetPr>
  <dimension ref="A1:H85"/>
  <sheetViews>
    <sheetView topLeftCell="A26" workbookViewId="0">
      <selection activeCell="C33" sqref="C33"/>
    </sheetView>
  </sheetViews>
  <sheetFormatPr defaultRowHeight="15" x14ac:dyDescent="0.25"/>
  <cols>
    <col min="1" max="1" width="18.5703125" customWidth="1"/>
    <col min="2" max="3" width="15" customWidth="1"/>
    <col min="4" max="4" width="13.7109375" customWidth="1"/>
    <col min="5" max="6" width="15" customWidth="1"/>
    <col min="7" max="7" width="12.5703125" customWidth="1"/>
  </cols>
  <sheetData>
    <row r="1" spans="1:7" ht="18.75" x14ac:dyDescent="0.3">
      <c r="A1" s="55" t="s">
        <v>720</v>
      </c>
    </row>
    <row r="2" spans="1:7" x14ac:dyDescent="0.25">
      <c r="A2" s="38" t="s">
        <v>78</v>
      </c>
      <c r="B2" s="29" t="s">
        <v>958</v>
      </c>
      <c r="G2" s="187"/>
    </row>
    <row r="3" spans="1:7" x14ac:dyDescent="0.25">
      <c r="A3" s="38" t="s">
        <v>96</v>
      </c>
      <c r="B3" t="s">
        <v>204</v>
      </c>
    </row>
    <row r="4" spans="1:7" x14ac:dyDescent="0.25">
      <c r="A4" s="38" t="s">
        <v>79</v>
      </c>
      <c r="B4" t="s">
        <v>264</v>
      </c>
    </row>
    <row r="5" spans="1:7" x14ac:dyDescent="0.25">
      <c r="A5" s="38" t="s">
        <v>81</v>
      </c>
      <c r="B5" t="s">
        <v>144</v>
      </c>
    </row>
    <row r="6" spans="1:7" x14ac:dyDescent="0.25">
      <c r="A6" s="38" t="s">
        <v>83</v>
      </c>
      <c r="B6" t="s">
        <v>338</v>
      </c>
    </row>
    <row r="7" spans="1:7" x14ac:dyDescent="0.25">
      <c r="A7" s="38" t="s">
        <v>84</v>
      </c>
      <c r="B7" t="s">
        <v>721</v>
      </c>
    </row>
    <row r="8" spans="1:7" x14ac:dyDescent="0.25">
      <c r="A8" s="38" t="s">
        <v>86</v>
      </c>
      <c r="B8" s="44" t="s">
        <v>87</v>
      </c>
    </row>
    <row r="9" spans="1:7" x14ac:dyDescent="0.25">
      <c r="A9" s="29" t="s">
        <v>88</v>
      </c>
      <c r="B9" s="44"/>
    </row>
    <row r="11" spans="1:7" x14ac:dyDescent="0.25">
      <c r="A11" s="38" t="s">
        <v>89</v>
      </c>
    </row>
    <row r="12" spans="1:7" ht="30" x14ac:dyDescent="0.25">
      <c r="B12" s="56" t="s">
        <v>722</v>
      </c>
      <c r="C12" s="56" t="s">
        <v>723</v>
      </c>
      <c r="D12" s="56" t="s">
        <v>724</v>
      </c>
      <c r="E12" s="56" t="s">
        <v>725</v>
      </c>
      <c r="F12" s="56" t="s">
        <v>726</v>
      </c>
      <c r="G12" s="56" t="s">
        <v>727</v>
      </c>
    </row>
    <row r="13" spans="1:7" x14ac:dyDescent="0.25">
      <c r="A13" s="44">
        <v>38717</v>
      </c>
      <c r="B13" s="107">
        <v>1068</v>
      </c>
      <c r="C13" s="107">
        <v>908.29999999999984</v>
      </c>
      <c r="D13" s="109">
        <v>0.14953183520599267</v>
      </c>
      <c r="E13" s="107">
        <v>1107.5999999999999</v>
      </c>
      <c r="F13" s="107">
        <v>837.10000000000025</v>
      </c>
      <c r="G13" s="109">
        <v>0.24422174070061364</v>
      </c>
    </row>
    <row r="14" spans="1:7" x14ac:dyDescent="0.25">
      <c r="A14" s="44">
        <v>38898</v>
      </c>
      <c r="B14" s="107">
        <v>1083.8</v>
      </c>
      <c r="C14" s="107">
        <v>919.0999999999998</v>
      </c>
      <c r="D14" s="109">
        <v>0.15196530725226071</v>
      </c>
      <c r="E14" s="107">
        <v>1121.3</v>
      </c>
      <c r="F14" s="107">
        <v>847.20000000000027</v>
      </c>
      <c r="G14" s="109">
        <v>0.2444484080977434</v>
      </c>
    </row>
    <row r="15" spans="1:7" x14ac:dyDescent="0.25">
      <c r="A15" s="44">
        <v>39082</v>
      </c>
      <c r="B15" s="107">
        <v>1109.2</v>
      </c>
      <c r="C15" s="107">
        <v>928.19999999999982</v>
      </c>
      <c r="D15" s="109">
        <v>0.16318067075369655</v>
      </c>
      <c r="E15" s="107">
        <v>1176.3</v>
      </c>
      <c r="F15" s="107">
        <v>882.40000000000032</v>
      </c>
      <c r="G15" s="109">
        <v>0.24985122842812177</v>
      </c>
    </row>
    <row r="16" spans="1:7" x14ac:dyDescent="0.25">
      <c r="A16" s="44">
        <v>39263</v>
      </c>
      <c r="B16" s="107">
        <v>1142.3</v>
      </c>
      <c r="C16" s="107">
        <v>958.0999999999998</v>
      </c>
      <c r="D16" s="109">
        <v>0.16125361113542866</v>
      </c>
      <c r="E16" s="107">
        <v>1222.8</v>
      </c>
      <c r="F16" s="107">
        <v>907.20000000000027</v>
      </c>
      <c r="G16" s="109">
        <v>0.25809617271835106</v>
      </c>
    </row>
    <row r="17" spans="1:7" x14ac:dyDescent="0.25">
      <c r="A17" s="44">
        <v>39447</v>
      </c>
      <c r="B17" s="107">
        <v>1162.7</v>
      </c>
      <c r="C17" s="107">
        <v>982.79999999999984</v>
      </c>
      <c r="D17" s="109">
        <v>0.15472606863335356</v>
      </c>
      <c r="E17" s="107">
        <v>1262.8</v>
      </c>
      <c r="F17" s="107">
        <v>935.90000000000032</v>
      </c>
      <c r="G17" s="109">
        <v>0.25886917960088662</v>
      </c>
    </row>
    <row r="18" spans="1:7" x14ac:dyDescent="0.25">
      <c r="A18" s="44">
        <v>39629</v>
      </c>
      <c r="B18" s="107">
        <v>1188.4000000000001</v>
      </c>
      <c r="C18" s="107">
        <v>1000.0999999999998</v>
      </c>
      <c r="D18" s="109">
        <v>0.15844833389431193</v>
      </c>
      <c r="E18" s="107">
        <v>1316.3</v>
      </c>
      <c r="F18" s="107">
        <v>971.60000000000036</v>
      </c>
      <c r="G18" s="109">
        <v>0.26187039428701636</v>
      </c>
    </row>
    <row r="19" spans="1:7" x14ac:dyDescent="0.25">
      <c r="A19" s="44">
        <v>39813</v>
      </c>
      <c r="B19" s="107">
        <v>1232.3000000000002</v>
      </c>
      <c r="C19" s="107">
        <v>1030.2999999999997</v>
      </c>
      <c r="D19" s="109">
        <v>0.1639211231031408</v>
      </c>
      <c r="E19" s="107">
        <v>1370.3999999999999</v>
      </c>
      <c r="F19" s="107">
        <v>1012.1000000000004</v>
      </c>
      <c r="G19" s="109">
        <v>0.26145650904845269</v>
      </c>
    </row>
    <row r="20" spans="1:7" x14ac:dyDescent="0.25">
      <c r="A20" s="44">
        <v>39994</v>
      </c>
      <c r="B20" s="107">
        <v>1267.7000000000003</v>
      </c>
      <c r="C20" s="107">
        <v>1053.6999999999998</v>
      </c>
      <c r="D20" s="109">
        <v>0.16880965528121827</v>
      </c>
      <c r="E20" s="107">
        <v>1401.3</v>
      </c>
      <c r="F20" s="107">
        <v>1062.6000000000004</v>
      </c>
      <c r="G20" s="109">
        <v>0.241704131877542</v>
      </c>
    </row>
    <row r="21" spans="1:7" x14ac:dyDescent="0.25">
      <c r="A21" s="44">
        <v>40178</v>
      </c>
      <c r="B21" s="107">
        <v>1311.2000000000003</v>
      </c>
      <c r="C21" s="107">
        <v>1081.2999999999997</v>
      </c>
      <c r="D21" s="109">
        <v>0.17533557046979903</v>
      </c>
      <c r="E21" s="107">
        <v>1453.5</v>
      </c>
      <c r="F21" s="107">
        <v>1103.6000000000004</v>
      </c>
      <c r="G21" s="109">
        <v>0.24072927416580642</v>
      </c>
    </row>
    <row r="22" spans="1:7" x14ac:dyDescent="0.25">
      <c r="A22" s="44">
        <v>40359</v>
      </c>
      <c r="B22" s="107">
        <v>1334.4000000000003</v>
      </c>
      <c r="C22" s="107">
        <v>1104.4999999999998</v>
      </c>
      <c r="D22" s="109">
        <v>0.17228717026378934</v>
      </c>
      <c r="E22" s="107">
        <v>1472.6</v>
      </c>
      <c r="F22" s="107">
        <v>1134.4000000000003</v>
      </c>
      <c r="G22" s="109">
        <v>0.22966182262664647</v>
      </c>
    </row>
    <row r="23" spans="1:7" x14ac:dyDescent="0.25">
      <c r="A23" s="44">
        <v>40543</v>
      </c>
      <c r="B23" s="107">
        <v>1361.5000000000002</v>
      </c>
      <c r="C23" s="107">
        <v>1130.8999999999999</v>
      </c>
      <c r="D23" s="109">
        <v>0.16937201615864877</v>
      </c>
      <c r="E23" s="107">
        <v>1547.8999999999999</v>
      </c>
      <c r="F23" s="107">
        <v>1151.8000000000004</v>
      </c>
      <c r="G23" s="109">
        <v>0.25589508366173491</v>
      </c>
    </row>
    <row r="24" spans="1:7" x14ac:dyDescent="0.25">
      <c r="A24" s="44">
        <v>40724</v>
      </c>
      <c r="B24" s="107">
        <v>1397.7000000000003</v>
      </c>
      <c r="C24" s="107">
        <v>1150.1999999999998</v>
      </c>
      <c r="D24" s="109">
        <v>0.17707662588538342</v>
      </c>
      <c r="E24" s="107">
        <v>1632.6</v>
      </c>
      <c r="F24" s="107">
        <v>1171.7000000000005</v>
      </c>
      <c r="G24" s="109">
        <v>0.28231042508881504</v>
      </c>
    </row>
    <row r="25" spans="1:7" x14ac:dyDescent="0.25">
      <c r="A25" s="44">
        <v>40908</v>
      </c>
      <c r="B25" s="107">
        <v>1420.2000000000003</v>
      </c>
      <c r="C25" s="107">
        <v>1174.0999999999999</v>
      </c>
      <c r="D25" s="109">
        <v>0.17328545275313359</v>
      </c>
      <c r="E25" s="107">
        <v>1666.3999999999999</v>
      </c>
      <c r="F25" s="107">
        <v>1226.1000000000006</v>
      </c>
      <c r="G25" s="109">
        <v>0.26422227556408984</v>
      </c>
    </row>
    <row r="26" spans="1:7" x14ac:dyDescent="0.25">
      <c r="A26" s="44">
        <v>41090</v>
      </c>
      <c r="B26" s="107">
        <v>1443.5000000000002</v>
      </c>
      <c r="C26" s="107">
        <v>1189.5999999999999</v>
      </c>
      <c r="D26" s="109">
        <v>0.17589192933841377</v>
      </c>
      <c r="E26" s="107">
        <v>1659.8</v>
      </c>
      <c r="F26" s="107">
        <v>1241.9000000000005</v>
      </c>
      <c r="G26" s="109">
        <v>0.25177732256898389</v>
      </c>
    </row>
    <row r="27" spans="1:7" x14ac:dyDescent="0.25">
      <c r="A27" s="44">
        <v>41274</v>
      </c>
      <c r="B27" s="107">
        <v>1491.8000000000002</v>
      </c>
      <c r="C27" s="107">
        <v>1230.0999999999999</v>
      </c>
      <c r="D27" s="109">
        <v>0.17542566027617659</v>
      </c>
      <c r="E27" s="107">
        <v>1746.7</v>
      </c>
      <c r="F27" s="107">
        <v>1277.6000000000006</v>
      </c>
      <c r="G27" s="109">
        <v>0.26856357703097239</v>
      </c>
    </row>
    <row r="28" spans="1:7" x14ac:dyDescent="0.25">
      <c r="A28" s="44">
        <v>41455</v>
      </c>
      <c r="B28" s="107">
        <v>1516.4</v>
      </c>
      <c r="C28" s="107">
        <v>1250.5</v>
      </c>
      <c r="D28" s="109">
        <v>0.1753495120021103</v>
      </c>
      <c r="E28" s="107">
        <v>1804.7</v>
      </c>
      <c r="F28" s="107">
        <v>1325.5000000000007</v>
      </c>
      <c r="G28" s="109">
        <v>0.26552889676954583</v>
      </c>
    </row>
    <row r="29" spans="1:7" x14ac:dyDescent="0.25">
      <c r="A29" s="44">
        <v>41639</v>
      </c>
      <c r="B29" s="107">
        <v>1532.1000000000001</v>
      </c>
      <c r="C29" s="107">
        <v>1270.5</v>
      </c>
      <c r="D29" s="109">
        <v>0.17074603485412188</v>
      </c>
      <c r="E29" s="107">
        <v>1754.1000000000001</v>
      </c>
      <c r="F29" s="107">
        <v>1338.2000000000007</v>
      </c>
      <c r="G29" s="109">
        <v>0.23710164756855331</v>
      </c>
    </row>
    <row r="30" spans="1:7" x14ac:dyDescent="0.25">
      <c r="A30" s="44">
        <v>41820</v>
      </c>
      <c r="B30" s="107">
        <v>1560.5000000000002</v>
      </c>
      <c r="C30" s="107">
        <v>1274.4000000000001</v>
      </c>
      <c r="D30" s="109">
        <v>0.18333867350208272</v>
      </c>
      <c r="E30" s="107">
        <v>1788.9</v>
      </c>
      <c r="F30" s="107">
        <v>1336.3000000000006</v>
      </c>
      <c r="G30" s="109">
        <v>0.25300463972273435</v>
      </c>
    </row>
    <row r="31" spans="1:7" x14ac:dyDescent="0.25">
      <c r="A31" s="44">
        <v>42004</v>
      </c>
      <c r="B31" s="107">
        <v>1587.5000000000002</v>
      </c>
      <c r="C31" s="107">
        <v>1292.7</v>
      </c>
      <c r="D31" s="109">
        <v>0.18570078740157489</v>
      </c>
      <c r="E31" s="107">
        <v>1826.4</v>
      </c>
      <c r="F31" s="107">
        <v>1358.3000000000006</v>
      </c>
      <c r="G31" s="109">
        <v>0.25629653964082316</v>
      </c>
    </row>
    <row r="32" spans="1:7" x14ac:dyDescent="0.25">
      <c r="A32" s="44">
        <v>42185</v>
      </c>
      <c r="B32" s="107">
        <v>1591.6000000000001</v>
      </c>
      <c r="C32" s="107">
        <v>1307.4000000000001</v>
      </c>
      <c r="D32" s="109">
        <v>0.17856245287760744</v>
      </c>
      <c r="E32" s="107">
        <v>1857.2</v>
      </c>
      <c r="F32" s="107">
        <v>1373.2000000000007</v>
      </c>
      <c r="G32" s="109">
        <v>0.26060736592720185</v>
      </c>
    </row>
    <row r="33" spans="1:7" x14ac:dyDescent="0.25">
      <c r="A33" s="44">
        <v>42369</v>
      </c>
      <c r="B33" s="107">
        <v>1603.6000000000001</v>
      </c>
      <c r="C33" s="107">
        <v>1327.6000000000001</v>
      </c>
      <c r="D33" s="109">
        <v>0.17211274632077822</v>
      </c>
      <c r="E33" s="107">
        <v>1861.9</v>
      </c>
      <c r="F33" s="107">
        <v>1401.5000000000007</v>
      </c>
      <c r="G33" s="109">
        <v>0.2472742897040654</v>
      </c>
    </row>
    <row r="34" spans="1:7" x14ac:dyDescent="0.25">
      <c r="A34" s="44">
        <v>42551</v>
      </c>
      <c r="B34" s="107">
        <v>1613.5000000000002</v>
      </c>
      <c r="C34" s="107">
        <v>1352.1000000000001</v>
      </c>
      <c r="D34" s="109">
        <v>0.16200805701890303</v>
      </c>
      <c r="E34" s="107">
        <v>1843.5</v>
      </c>
      <c r="F34" s="107">
        <v>1401.2000000000007</v>
      </c>
      <c r="G34" s="109">
        <v>0.23992405749932155</v>
      </c>
    </row>
    <row r="35" spans="1:7" x14ac:dyDescent="0.25">
      <c r="A35" s="44">
        <v>42735</v>
      </c>
      <c r="B35" s="107">
        <v>1631.9000000000003</v>
      </c>
      <c r="C35" s="107">
        <v>1370.3000000000002</v>
      </c>
      <c r="D35" s="109">
        <v>0.16030394019241381</v>
      </c>
      <c r="E35" s="107">
        <v>1855.4</v>
      </c>
      <c r="F35" s="107">
        <v>1411.7000000000007</v>
      </c>
      <c r="G35" s="109">
        <v>0.23913980812762711</v>
      </c>
    </row>
    <row r="36" spans="1:7" x14ac:dyDescent="0.25">
      <c r="A36" s="44">
        <v>42916</v>
      </c>
      <c r="B36" s="107">
        <v>1637.2000000000003</v>
      </c>
      <c r="C36" s="107">
        <v>1386.6000000000001</v>
      </c>
      <c r="D36" s="109">
        <v>0.15306621060346939</v>
      </c>
      <c r="E36" s="107">
        <v>1853.8000000000002</v>
      </c>
      <c r="F36" s="107">
        <v>1432.3000000000006</v>
      </c>
      <c r="G36" s="109">
        <v>0.22737080591218012</v>
      </c>
    </row>
    <row r="37" spans="1:7" x14ac:dyDescent="0.25">
      <c r="A37" s="44">
        <v>43100</v>
      </c>
      <c r="B37" s="107">
        <v>1665.0000000000002</v>
      </c>
      <c r="C37" s="107">
        <v>1410.8000000000002</v>
      </c>
      <c r="D37" s="109">
        <v>0.15267267267267268</v>
      </c>
      <c r="E37" s="107">
        <v>1883.0000000000002</v>
      </c>
      <c r="F37" s="107">
        <v>1458.5000000000007</v>
      </c>
      <c r="G37" s="109">
        <v>0.22543813064259133</v>
      </c>
    </row>
    <row r="38" spans="1:7" x14ac:dyDescent="0.25">
      <c r="A38" s="44">
        <v>43281</v>
      </c>
      <c r="B38" s="107">
        <v>1677.1000000000001</v>
      </c>
      <c r="C38" s="107">
        <v>1433.4</v>
      </c>
      <c r="D38" s="109">
        <v>0.14531035716415241</v>
      </c>
      <c r="E38" s="107">
        <v>1884.0000000000002</v>
      </c>
      <c r="F38" s="107">
        <v>1462.2000000000007</v>
      </c>
      <c r="G38" s="109">
        <v>0.22388535031847104</v>
      </c>
    </row>
    <row r="39" spans="1:7" x14ac:dyDescent="0.25">
      <c r="A39" s="44">
        <v>43465</v>
      </c>
      <c r="B39" s="107">
        <v>1696.5000000000002</v>
      </c>
      <c r="C39" s="107">
        <v>1456.5</v>
      </c>
      <c r="D39" s="109">
        <v>0.14146772767462434</v>
      </c>
      <c r="E39" s="107">
        <v>1915.9000000000003</v>
      </c>
      <c r="F39" s="107">
        <v>1472.2000000000007</v>
      </c>
      <c r="G39" s="109">
        <v>0.23158828748890836</v>
      </c>
    </row>
    <row r="40" spans="1:7" x14ac:dyDescent="0.25">
      <c r="A40" s="44">
        <v>43646</v>
      </c>
      <c r="B40" s="107">
        <v>1727.7000000000003</v>
      </c>
      <c r="C40" s="107">
        <v>1485.5</v>
      </c>
      <c r="D40" s="109">
        <v>0.14018637494935476</v>
      </c>
      <c r="E40" s="107">
        <v>1923.1000000000004</v>
      </c>
      <c r="F40" s="107">
        <v>1508.7000000000007</v>
      </c>
      <c r="G40" s="109">
        <v>0.21548541417502967</v>
      </c>
    </row>
    <row r="41" spans="1:7" x14ac:dyDescent="0.25">
      <c r="A41" s="44">
        <v>43830</v>
      </c>
      <c r="B41" s="107">
        <v>1750.8000000000002</v>
      </c>
      <c r="C41" s="107">
        <v>1508.3</v>
      </c>
      <c r="D41" s="109">
        <v>0.13850811057802159</v>
      </c>
      <c r="E41" s="107">
        <v>1928.1000000000004</v>
      </c>
      <c r="F41" s="107">
        <v>1497.1000000000008</v>
      </c>
      <c r="G41" s="109">
        <v>0.22353612364503889</v>
      </c>
    </row>
    <row r="42" spans="1:7" x14ac:dyDescent="0.25">
      <c r="A42" s="44">
        <v>44012</v>
      </c>
      <c r="B42" s="107">
        <v>1812.0000000000002</v>
      </c>
      <c r="C42" s="107">
        <v>1558.3999999999999</v>
      </c>
      <c r="D42" s="109">
        <v>0.13995584988962489</v>
      </c>
      <c r="E42" s="107">
        <v>1998.1000000000004</v>
      </c>
      <c r="F42" s="107">
        <v>1544.1000000000008</v>
      </c>
      <c r="G42" s="109">
        <v>0.22721585506230893</v>
      </c>
    </row>
    <row r="43" spans="1:7" x14ac:dyDescent="0.25">
      <c r="A43" s="44">
        <v>44196</v>
      </c>
      <c r="B43" s="107">
        <v>1804.2000000000003</v>
      </c>
      <c r="C43" s="107">
        <v>1561.9999999999998</v>
      </c>
      <c r="D43" s="109">
        <v>0.13424232346746506</v>
      </c>
      <c r="E43" s="107">
        <v>1995.6000000000004</v>
      </c>
      <c r="F43" s="107">
        <v>1539.3000000000009</v>
      </c>
      <c r="G43" s="109">
        <v>0.22865303668069725</v>
      </c>
    </row>
    <row r="44" spans="1:7" x14ac:dyDescent="0.25">
      <c r="A44" s="44">
        <v>44377</v>
      </c>
      <c r="B44" s="107">
        <v>1837.0000000000002</v>
      </c>
      <c r="C44" s="107">
        <v>1575.4999999999998</v>
      </c>
      <c r="D44" s="109">
        <v>0.1423516603157324</v>
      </c>
      <c r="E44" s="107">
        <v>2028.8000000000004</v>
      </c>
      <c r="F44" s="107">
        <v>1585.5000000000009</v>
      </c>
      <c r="G44" s="109">
        <v>0.21850354889589876</v>
      </c>
    </row>
    <row r="45" spans="1:7" x14ac:dyDescent="0.25">
      <c r="A45" s="44">
        <v>44561</v>
      </c>
      <c r="B45" s="107">
        <v>1846.5000000000002</v>
      </c>
      <c r="C45" s="107">
        <v>1591.1999999999998</v>
      </c>
      <c r="D45" s="109">
        <v>0.13826157595450875</v>
      </c>
      <c r="E45" s="107">
        <v>2045.9000000000003</v>
      </c>
      <c r="F45" s="107">
        <v>1611.6000000000008</v>
      </c>
      <c r="G45" s="109">
        <v>0.21227821496651814</v>
      </c>
    </row>
    <row r="46" spans="1:7" x14ac:dyDescent="0.25">
      <c r="A46" s="44">
        <v>44742</v>
      </c>
      <c r="B46" s="107">
        <v>1872.9000000000003</v>
      </c>
      <c r="C46" s="107">
        <v>1608.9999999999998</v>
      </c>
      <c r="D46" s="109">
        <v>0.14090447968391293</v>
      </c>
      <c r="E46" s="107">
        <v>2103.0000000000005</v>
      </c>
      <c r="F46" s="107">
        <v>1631.3000000000009</v>
      </c>
      <c r="G46" s="109">
        <v>0.22429862101759368</v>
      </c>
    </row>
    <row r="47" spans="1:7" x14ac:dyDescent="0.25">
      <c r="A47" s="44">
        <v>44926</v>
      </c>
      <c r="B47" s="107">
        <v>1907.1000000000004</v>
      </c>
      <c r="C47" s="107">
        <v>1653.5999999999997</v>
      </c>
      <c r="D47" s="109">
        <v>0.13292433537832343</v>
      </c>
      <c r="E47" s="107">
        <v>2162.8000000000006</v>
      </c>
      <c r="F47" s="107">
        <v>1684.700000000001</v>
      </c>
      <c r="G47" s="109">
        <v>0.22105603846865154</v>
      </c>
    </row>
    <row r="48" spans="1:7" x14ac:dyDescent="0.25">
      <c r="A48" s="44">
        <v>45107</v>
      </c>
      <c r="B48" s="107">
        <v>1938.3000000000004</v>
      </c>
      <c r="C48" s="107">
        <v>1685.9999999999998</v>
      </c>
      <c r="D48" s="109">
        <v>0.13016560903884877</v>
      </c>
      <c r="E48" s="107">
        <v>2216.3000000000006</v>
      </c>
      <c r="F48" s="107">
        <v>1741.700000000001</v>
      </c>
      <c r="G48" s="109">
        <v>0.21414068492532579</v>
      </c>
    </row>
    <row r="49" spans="1:7" x14ac:dyDescent="0.25">
      <c r="A49" s="44">
        <v>45291</v>
      </c>
      <c r="B49" s="107">
        <v>1982.8000000000004</v>
      </c>
      <c r="C49" s="107">
        <v>1744.7999999999997</v>
      </c>
      <c r="D49" s="109">
        <v>0.12003227758725067</v>
      </c>
      <c r="E49" s="107">
        <v>2301.6000000000008</v>
      </c>
      <c r="F49" s="107">
        <v>1802.0000000000009</v>
      </c>
      <c r="G49" s="109">
        <v>0.21706638859923519</v>
      </c>
    </row>
    <row r="50" spans="1:7" x14ac:dyDescent="0.25">
      <c r="A50" s="44">
        <v>45473</v>
      </c>
      <c r="B50" s="107">
        <v>2014.3000000000004</v>
      </c>
      <c r="C50" s="107">
        <v>1782.7999999999997</v>
      </c>
      <c r="D50" s="109">
        <v>0.11492826292012145</v>
      </c>
      <c r="E50" s="107">
        <v>2257.6000000000008</v>
      </c>
      <c r="F50" s="107">
        <v>1819.700000000001</v>
      </c>
      <c r="G50" s="109">
        <v>0.19396704464918485</v>
      </c>
    </row>
    <row r="51" spans="1:7" x14ac:dyDescent="0.25">
      <c r="A51" s="44">
        <v>45657</v>
      </c>
      <c r="B51" s="107">
        <v>2072.7000000000003</v>
      </c>
      <c r="C51" s="107">
        <v>1826.3999999999996</v>
      </c>
      <c r="D51" s="109">
        <v>0.11883051092777566</v>
      </c>
      <c r="E51" s="107">
        <v>2330.1000000000008</v>
      </c>
      <c r="F51" s="107">
        <v>1860.3000000000009</v>
      </c>
      <c r="G51" s="109">
        <v>0.20162224797218994</v>
      </c>
    </row>
    <row r="52" spans="1:7" x14ac:dyDescent="0.25">
      <c r="A52" s="44">
        <v>45838</v>
      </c>
      <c r="B52" s="107">
        <v>2106.4</v>
      </c>
      <c r="C52" s="107">
        <v>1864.0999999999997</v>
      </c>
      <c r="D52" s="109">
        <v>0.11503038359286004</v>
      </c>
      <c r="E52" s="107">
        <v>2326.8000000000006</v>
      </c>
      <c r="F52" s="107">
        <v>1869.8000000000009</v>
      </c>
      <c r="G52" s="109">
        <v>0.19640708268867099</v>
      </c>
    </row>
    <row r="53" spans="1:7" x14ac:dyDescent="0.25">
      <c r="A53" s="44">
        <v>46022</v>
      </c>
      <c r="B53" s="107">
        <v>2147.8000000000002</v>
      </c>
      <c r="C53" s="107">
        <v>1900.5999999999997</v>
      </c>
      <c r="D53" s="109">
        <v>0.11509451531800004</v>
      </c>
      <c r="E53" s="107">
        <v>2359.7000000000007</v>
      </c>
      <c r="F53" s="107">
        <v>1905.3000000000009</v>
      </c>
      <c r="G53" s="109">
        <v>0.19256685171843868</v>
      </c>
    </row>
    <row r="54" spans="1:7" x14ac:dyDescent="0.25">
      <c r="B54" s="107"/>
      <c r="C54" s="16"/>
      <c r="D54" s="16"/>
      <c r="E54" s="16"/>
      <c r="F54" s="16"/>
      <c r="G54" s="16"/>
    </row>
    <row r="55" spans="1:7" x14ac:dyDescent="0.25">
      <c r="A55" s="38" t="s">
        <v>92</v>
      </c>
      <c r="B55" s="245"/>
      <c r="C55" s="245"/>
      <c r="D55" s="245"/>
      <c r="E55" s="245"/>
      <c r="F55" s="245"/>
      <c r="G55" s="245"/>
    </row>
    <row r="56" spans="1:7" x14ac:dyDescent="0.25">
      <c r="A56" t="s">
        <v>728</v>
      </c>
      <c r="B56" s="245"/>
      <c r="C56" s="245"/>
      <c r="D56" s="245"/>
      <c r="E56" s="245"/>
    </row>
    <row r="57" spans="1:7" x14ac:dyDescent="0.25">
      <c r="B57" s="108"/>
      <c r="C57" s="108"/>
      <c r="D57" s="108"/>
      <c r="E57" s="108"/>
      <c r="F57" s="17"/>
      <c r="G57" s="17"/>
    </row>
    <row r="58" spans="1:7" x14ac:dyDescent="0.25">
      <c r="A58" s="38" t="s">
        <v>94</v>
      </c>
      <c r="B58" s="108"/>
      <c r="C58" s="108"/>
      <c r="D58" s="108"/>
      <c r="E58" s="108"/>
      <c r="F58" s="17"/>
      <c r="G58" s="17"/>
    </row>
    <row r="59" spans="1:7" x14ac:dyDescent="0.25">
      <c r="A59" s="104" t="s">
        <v>93</v>
      </c>
      <c r="B59" s="108"/>
      <c r="C59" s="108"/>
      <c r="D59" s="108"/>
      <c r="E59" s="108"/>
      <c r="F59" s="17"/>
      <c r="G59" s="17"/>
    </row>
    <row r="60" spans="1:7" x14ac:dyDescent="0.25">
      <c r="A60" s="245"/>
      <c r="B60" s="108"/>
      <c r="C60" s="108"/>
      <c r="D60" s="108"/>
      <c r="E60" s="108"/>
      <c r="F60" s="17"/>
      <c r="G60" s="17"/>
    </row>
    <row r="61" spans="1:7" x14ac:dyDescent="0.25">
      <c r="A61" s="245"/>
      <c r="B61" s="108"/>
      <c r="C61" s="108"/>
      <c r="D61" s="108"/>
      <c r="E61" s="108"/>
      <c r="F61" s="17"/>
      <c r="G61" s="17"/>
    </row>
    <row r="62" spans="1:7" x14ac:dyDescent="0.25">
      <c r="A62" s="245"/>
      <c r="B62" s="108"/>
      <c r="C62" s="108"/>
      <c r="D62" s="108"/>
      <c r="E62" s="108"/>
      <c r="F62" s="17"/>
      <c r="G62" s="17"/>
    </row>
    <row r="63" spans="1:7" x14ac:dyDescent="0.25">
      <c r="A63" s="245"/>
      <c r="B63" s="108"/>
      <c r="C63" s="108"/>
      <c r="D63" s="108"/>
      <c r="E63" s="108"/>
      <c r="F63" s="17"/>
      <c r="G63" s="17"/>
    </row>
    <row r="64" spans="1:7" x14ac:dyDescent="0.25">
      <c r="A64" s="245"/>
      <c r="B64" s="108"/>
      <c r="C64" s="108"/>
      <c r="D64" s="108"/>
      <c r="E64" s="108"/>
      <c r="F64" s="17"/>
      <c r="G64" s="17"/>
    </row>
    <row r="65" spans="1:8" x14ac:dyDescent="0.25">
      <c r="A65" s="245"/>
      <c r="B65" s="108"/>
      <c r="C65" s="108"/>
      <c r="D65" s="108"/>
      <c r="E65" s="108"/>
      <c r="F65" s="17"/>
      <c r="G65" s="17"/>
    </row>
    <row r="67" spans="1:8" x14ac:dyDescent="0.25">
      <c r="A67" s="246"/>
      <c r="B67" s="246"/>
      <c r="C67" s="246"/>
      <c r="D67" s="246"/>
      <c r="E67" s="246"/>
      <c r="F67" s="246"/>
      <c r="G67" s="246"/>
    </row>
    <row r="73" spans="1:8" x14ac:dyDescent="0.25">
      <c r="H73" s="245"/>
    </row>
    <row r="85" spans="8:8" x14ac:dyDescent="0.25">
      <c r="H85" s="246"/>
    </row>
  </sheetData>
  <hyperlinks>
    <hyperlink ref="A9" location="Contents!A1" display="Back to contents" xr:uid="{C1121E49-E1BE-4AA1-BB93-018B74CB0A0C}"/>
    <hyperlink ref="B2" r:id="rId1" display="https://www.abs.gov.au/statistics/labour/earnings-and-working-conditions/average-weekly-earnings-australia/latest-release" xr:uid="{89284E9F-6E90-44EC-A4B3-7CAAD177E542}"/>
  </hyperlinks>
  <pageMargins left="0.7" right="0.7" top="0.75" bottom="0.75" header="0.3" footer="0.3"/>
  <pageSetup paperSize="9" orientation="portrait" horizontalDpi="90" verticalDpi="90" r:id="rId2"/>
  <headerFooter>
    <oddHeader>&amp;C&amp;"Aptos"&amp;10&amp;KFF0000 OFFICIAL&amp;1#_x000D_</oddHeader>
  </headerFooter>
  <drawing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F0903-A2B6-4185-B886-931736B3D46D}">
  <sheetPr>
    <tabColor theme="3"/>
  </sheetPr>
  <dimension ref="A1:C38"/>
  <sheetViews>
    <sheetView workbookViewId="0">
      <selection activeCell="B14" sqref="B14"/>
    </sheetView>
  </sheetViews>
  <sheetFormatPr defaultRowHeight="15" x14ac:dyDescent="0.25"/>
  <cols>
    <col min="1" max="1" width="18.5703125" customWidth="1"/>
    <col min="2" max="2" width="23.7109375" customWidth="1"/>
    <col min="3" max="3" width="22" customWidth="1"/>
    <col min="4" max="4" width="25.28515625" customWidth="1"/>
  </cols>
  <sheetData>
    <row r="1" spans="1:3" ht="18.75" x14ac:dyDescent="0.3">
      <c r="A1" s="55" t="s">
        <v>729</v>
      </c>
      <c r="C1" t="s">
        <v>730</v>
      </c>
    </row>
    <row r="2" spans="1:3" x14ac:dyDescent="0.25">
      <c r="A2" s="38" t="s">
        <v>78</v>
      </c>
      <c r="B2" s="29" t="s">
        <v>731</v>
      </c>
    </row>
    <row r="3" spans="1:3" x14ac:dyDescent="0.25">
      <c r="A3" s="38"/>
      <c r="B3" s="29" t="s">
        <v>732</v>
      </c>
    </row>
    <row r="4" spans="1:3" x14ac:dyDescent="0.25">
      <c r="A4" s="38" t="s">
        <v>96</v>
      </c>
      <c r="B4" t="s">
        <v>733</v>
      </c>
    </row>
    <row r="5" spans="1:3" x14ac:dyDescent="0.25">
      <c r="A5" s="38" t="s">
        <v>79</v>
      </c>
      <c r="B5" t="s">
        <v>264</v>
      </c>
    </row>
    <row r="6" spans="1:3" x14ac:dyDescent="0.25">
      <c r="A6" s="38" t="s">
        <v>81</v>
      </c>
      <c r="B6" t="s">
        <v>144</v>
      </c>
    </row>
    <row r="7" spans="1:3" x14ac:dyDescent="0.25">
      <c r="A7" s="38" t="s">
        <v>83</v>
      </c>
      <c r="B7" t="s">
        <v>145</v>
      </c>
    </row>
    <row r="8" spans="1:3" x14ac:dyDescent="0.25">
      <c r="A8" s="38" t="s">
        <v>84</v>
      </c>
      <c r="B8" t="s">
        <v>734</v>
      </c>
    </row>
    <row r="9" spans="1:3" x14ac:dyDescent="0.25">
      <c r="A9" s="38" t="s">
        <v>86</v>
      </c>
      <c r="B9" s="44" t="s">
        <v>87</v>
      </c>
    </row>
    <row r="10" spans="1:3" x14ac:dyDescent="0.25">
      <c r="A10" s="29" t="s">
        <v>88</v>
      </c>
      <c r="B10" s="44"/>
    </row>
    <row r="12" spans="1:3" x14ac:dyDescent="0.25">
      <c r="A12" s="38" t="s">
        <v>89</v>
      </c>
    </row>
    <row r="14" spans="1:3" ht="30" x14ac:dyDescent="0.25">
      <c r="B14" s="56" t="s">
        <v>735</v>
      </c>
      <c r="C14" s="56" t="s">
        <v>736</v>
      </c>
    </row>
    <row r="15" spans="1:3" x14ac:dyDescent="0.25">
      <c r="A15" s="22">
        <v>2001</v>
      </c>
      <c r="B15" s="20">
        <v>0.32200000000000001</v>
      </c>
      <c r="C15" s="20">
        <v>0.755</v>
      </c>
    </row>
    <row r="16" spans="1:3" x14ac:dyDescent="0.25">
      <c r="A16" s="22">
        <v>2006</v>
      </c>
      <c r="B16" s="20">
        <v>0.374</v>
      </c>
      <c r="C16" s="20">
        <v>0.80799999999999994</v>
      </c>
    </row>
    <row r="17" spans="1:3" x14ac:dyDescent="0.25">
      <c r="A17" s="22">
        <v>2011</v>
      </c>
      <c r="B17" s="20">
        <v>0.434</v>
      </c>
      <c r="C17" s="20">
        <v>0.83700000000000008</v>
      </c>
    </row>
    <row r="18" spans="1:3" x14ac:dyDescent="0.25">
      <c r="A18" s="22">
        <v>2016</v>
      </c>
      <c r="B18" s="20">
        <v>0.57399999999999995</v>
      </c>
      <c r="C18" s="20">
        <v>0.87599999999999989</v>
      </c>
    </row>
    <row r="19" spans="1:3" x14ac:dyDescent="0.25">
      <c r="A19" s="22">
        <v>2021</v>
      </c>
      <c r="B19" s="20">
        <v>0.61099999999999999</v>
      </c>
      <c r="C19" s="20">
        <v>0.90400000000000003</v>
      </c>
    </row>
    <row r="21" spans="1:3" ht="30" x14ac:dyDescent="0.25">
      <c r="B21" s="56" t="s">
        <v>735</v>
      </c>
      <c r="C21" s="56" t="s">
        <v>736</v>
      </c>
    </row>
    <row r="22" spans="1:3" x14ac:dyDescent="0.25">
      <c r="A22" s="22">
        <v>1991</v>
      </c>
      <c r="B22" s="20">
        <v>0.36799999999999999</v>
      </c>
      <c r="C22" s="20">
        <v>0.68</v>
      </c>
    </row>
    <row r="23" spans="1:3" x14ac:dyDescent="0.25">
      <c r="A23" s="22">
        <v>1996</v>
      </c>
      <c r="B23" s="20">
        <v>0.45299999999999996</v>
      </c>
      <c r="C23" s="20">
        <v>0.70900000000000007</v>
      </c>
    </row>
    <row r="24" spans="1:3" x14ac:dyDescent="0.25">
      <c r="A24" s="22">
        <v>2001</v>
      </c>
      <c r="B24" s="20">
        <v>0.46899999999999997</v>
      </c>
      <c r="C24" s="20">
        <v>0.71799999999999997</v>
      </c>
    </row>
    <row r="25" spans="1:3" x14ac:dyDescent="0.25">
      <c r="A25" s="22">
        <v>2006</v>
      </c>
      <c r="B25" s="20">
        <v>0.504</v>
      </c>
      <c r="C25" s="20">
        <v>0.76700000000000002</v>
      </c>
    </row>
    <row r="26" spans="1:3" x14ac:dyDescent="0.25">
      <c r="A26" s="22">
        <v>2011</v>
      </c>
      <c r="B26" s="20">
        <v>0.47100000000000003</v>
      </c>
      <c r="C26" s="20">
        <v>0.78299999999999992</v>
      </c>
    </row>
    <row r="27" spans="1:3" x14ac:dyDescent="0.25">
      <c r="A27" s="22">
        <v>2016</v>
      </c>
      <c r="B27" s="20">
        <v>0.44700000000000001</v>
      </c>
      <c r="C27" s="20">
        <v>0.76800000000000002</v>
      </c>
    </row>
    <row r="28" spans="1:3" x14ac:dyDescent="0.25">
      <c r="A28" s="22">
        <v>2021</v>
      </c>
      <c r="B28" s="20">
        <v>0.498</v>
      </c>
      <c r="C28" s="20">
        <v>0.80400000000000005</v>
      </c>
    </row>
    <row r="30" spans="1:3" x14ac:dyDescent="0.25">
      <c r="A30" s="38" t="s">
        <v>92</v>
      </c>
    </row>
    <row r="31" spans="1:3" x14ac:dyDescent="0.25">
      <c r="A31" t="s">
        <v>737</v>
      </c>
    </row>
    <row r="32" spans="1:3" x14ac:dyDescent="0.25">
      <c r="A32" t="s">
        <v>738</v>
      </c>
    </row>
    <row r="34" spans="1:1" x14ac:dyDescent="0.25">
      <c r="A34" s="38" t="s">
        <v>94</v>
      </c>
    </row>
    <row r="35" spans="1:1" x14ac:dyDescent="0.25">
      <c r="A35" s="104" t="s">
        <v>93</v>
      </c>
    </row>
    <row r="38" spans="1:1" x14ac:dyDescent="0.25">
      <c r="A38" s="4"/>
    </row>
  </sheetData>
  <hyperlinks>
    <hyperlink ref="B2" r:id="rId1" display="ABS Census of Population and Housing via Productivity Commission" xr:uid="{2BA48304-7921-46E8-A0D9-F768C704EDC0}"/>
    <hyperlink ref="A10" location="Contents!A1" display="Back to contents" xr:uid="{063457AD-685B-4DB0-A537-68A467C1180B}"/>
    <hyperlink ref="B3" r:id="rId2" xr:uid="{8D342A44-B641-489C-92A7-CD4A213044E1}"/>
  </hyperlinks>
  <pageMargins left="0.7" right="0.7" top="0.75" bottom="0.75" header="0.3" footer="0.3"/>
  <headerFooter>
    <oddHeader>&amp;C&amp;"Aptos"&amp;10&amp;KFF0000 OFFICIAL&amp;1#_x000D_</oddHeader>
  </headerFooter>
  <drawing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021E0-4BB7-4587-8B51-8F11601D1CD1}">
  <sheetPr>
    <tabColor theme="3"/>
  </sheetPr>
  <dimension ref="A1:D37"/>
  <sheetViews>
    <sheetView workbookViewId="0">
      <selection activeCell="B14" sqref="B14"/>
    </sheetView>
  </sheetViews>
  <sheetFormatPr defaultRowHeight="15" x14ac:dyDescent="0.25"/>
  <cols>
    <col min="1" max="1" width="42.42578125" customWidth="1"/>
    <col min="2" max="2" width="20.85546875" customWidth="1"/>
    <col min="3" max="3" width="16.7109375" customWidth="1"/>
    <col min="4" max="4" width="15.5703125" customWidth="1"/>
  </cols>
  <sheetData>
    <row r="1" spans="1:4" ht="18.75" x14ac:dyDescent="0.3">
      <c r="A1" s="55" t="s">
        <v>739</v>
      </c>
    </row>
    <row r="2" spans="1:4" x14ac:dyDescent="0.25">
      <c r="A2" s="38" t="s">
        <v>78</v>
      </c>
      <c r="B2" s="29" t="s">
        <v>740</v>
      </c>
    </row>
    <row r="3" spans="1:4" x14ac:dyDescent="0.25">
      <c r="A3" s="38" t="s">
        <v>96</v>
      </c>
      <c r="B3" t="s">
        <v>741</v>
      </c>
    </row>
    <row r="4" spans="1:4" x14ac:dyDescent="0.25">
      <c r="A4" s="38" t="s">
        <v>79</v>
      </c>
      <c r="B4" t="s">
        <v>264</v>
      </c>
    </row>
    <row r="5" spans="1:4" x14ac:dyDescent="0.25">
      <c r="A5" s="38" t="s">
        <v>81</v>
      </c>
      <c r="B5" t="s">
        <v>144</v>
      </c>
    </row>
    <row r="6" spans="1:4" x14ac:dyDescent="0.25">
      <c r="A6" s="38" t="s">
        <v>83</v>
      </c>
      <c r="B6" t="s">
        <v>145</v>
      </c>
    </row>
    <row r="7" spans="1:4" x14ac:dyDescent="0.25">
      <c r="A7" s="38" t="s">
        <v>84</v>
      </c>
      <c r="B7" t="s">
        <v>734</v>
      </c>
    </row>
    <row r="8" spans="1:4" x14ac:dyDescent="0.25">
      <c r="A8" s="38" t="s">
        <v>86</v>
      </c>
      <c r="B8" t="s">
        <v>742</v>
      </c>
    </row>
    <row r="9" spans="1:4" x14ac:dyDescent="0.25">
      <c r="A9" s="29" t="s">
        <v>88</v>
      </c>
    </row>
    <row r="10" spans="1:4" x14ac:dyDescent="0.25">
      <c r="A10" s="29"/>
    </row>
    <row r="11" spans="1:4" x14ac:dyDescent="0.25">
      <c r="A11" s="38" t="s">
        <v>89</v>
      </c>
    </row>
    <row r="12" spans="1:4" ht="30" x14ac:dyDescent="0.25">
      <c r="B12" s="115" t="s">
        <v>743</v>
      </c>
      <c r="C12" s="116" t="s">
        <v>736</v>
      </c>
      <c r="D12" s="57" t="s">
        <v>744</v>
      </c>
    </row>
    <row r="13" spans="1:4" x14ac:dyDescent="0.25">
      <c r="A13" s="26" t="s">
        <v>192</v>
      </c>
      <c r="B13" s="20">
        <v>5.4289284329354995E-3</v>
      </c>
      <c r="C13" s="20">
        <v>8.1404498065700617E-3</v>
      </c>
      <c r="D13" s="114">
        <v>-2.7115213736345622E-3</v>
      </c>
    </row>
    <row r="14" spans="1:4" x14ac:dyDescent="0.25">
      <c r="A14" s="26" t="s">
        <v>199</v>
      </c>
      <c r="B14" s="20">
        <v>7.0231375759403679E-3</v>
      </c>
      <c r="C14" s="20">
        <v>1.5108025703232575E-2</v>
      </c>
      <c r="D14" s="114">
        <v>-8.0848881272922064E-3</v>
      </c>
    </row>
    <row r="15" spans="1:4" x14ac:dyDescent="0.25">
      <c r="A15" s="26" t="s">
        <v>189</v>
      </c>
      <c r="B15" s="20">
        <v>8.4019130509716058E-3</v>
      </c>
      <c r="C15" s="20">
        <v>2.2958330601272049E-2</v>
      </c>
      <c r="D15" s="114">
        <v>-1.4556417550300443E-2</v>
      </c>
    </row>
    <row r="16" spans="1:4" x14ac:dyDescent="0.25">
      <c r="A16" s="26" t="s">
        <v>186</v>
      </c>
      <c r="B16" s="20">
        <v>1.4563315955017451E-2</v>
      </c>
      <c r="C16" s="20">
        <v>2.6089272834568224E-2</v>
      </c>
      <c r="D16" s="114">
        <v>-1.1525956879550773E-2</v>
      </c>
    </row>
    <row r="17" spans="1:4" x14ac:dyDescent="0.25">
      <c r="A17" s="26" t="s">
        <v>190</v>
      </c>
      <c r="B17" s="20">
        <v>1.6071351630832866E-2</v>
      </c>
      <c r="C17" s="20">
        <v>1.2065602255589798E-2</v>
      </c>
      <c r="D17" s="114">
        <v>4.0057493752430687E-3</v>
      </c>
    </row>
    <row r="18" spans="1:4" x14ac:dyDescent="0.25">
      <c r="A18" s="26" t="s">
        <v>191</v>
      </c>
      <c r="B18" s="20">
        <v>2.0423111723900211E-2</v>
      </c>
      <c r="C18" s="20">
        <v>1.69013507310996E-2</v>
      </c>
      <c r="D18" s="114">
        <v>3.5217609928006113E-3</v>
      </c>
    </row>
    <row r="19" spans="1:4" x14ac:dyDescent="0.25">
      <c r="A19" s="26" t="s">
        <v>185</v>
      </c>
      <c r="B19" s="20">
        <v>2.0810892326252748E-2</v>
      </c>
      <c r="C19" s="20">
        <v>2.3737787686053374E-2</v>
      </c>
      <c r="D19" s="114">
        <v>-2.9268953598006256E-3</v>
      </c>
    </row>
    <row r="20" spans="1:4" x14ac:dyDescent="0.25">
      <c r="A20" s="110" t="s">
        <v>197</v>
      </c>
      <c r="B20" s="20">
        <v>3.4038519539833688E-2</v>
      </c>
      <c r="C20" s="20">
        <v>5.560537013966297E-2</v>
      </c>
      <c r="D20" s="114">
        <v>-2.1566850599829282E-2</v>
      </c>
    </row>
    <row r="21" spans="1:4" x14ac:dyDescent="0.25">
      <c r="A21" s="26" t="s">
        <v>195</v>
      </c>
      <c r="B21" s="20">
        <v>3.5460381748459648E-2</v>
      </c>
      <c r="C21" s="20">
        <v>7.3067339846567436E-2</v>
      </c>
      <c r="D21" s="114">
        <v>-3.7606958098107789E-2</v>
      </c>
    </row>
    <row r="22" spans="1:4" x14ac:dyDescent="0.25">
      <c r="A22" s="26" t="s">
        <v>194</v>
      </c>
      <c r="B22" s="20">
        <v>3.6408289887543625E-2</v>
      </c>
      <c r="C22" s="20">
        <v>4.0630942233296177E-2</v>
      </c>
      <c r="D22" s="114">
        <v>-4.2226523457525519E-3</v>
      </c>
    </row>
    <row r="23" spans="1:4" x14ac:dyDescent="0.25">
      <c r="A23" s="26" t="s">
        <v>200</v>
      </c>
      <c r="B23" s="20">
        <v>3.670989702270671E-2</v>
      </c>
      <c r="C23" s="20">
        <v>4.7607533932201164E-2</v>
      </c>
      <c r="D23" s="114">
        <v>-1.0897636909494454E-2</v>
      </c>
    </row>
    <row r="24" spans="1:4" x14ac:dyDescent="0.25">
      <c r="A24" s="26" t="s">
        <v>187</v>
      </c>
      <c r="B24" s="20">
        <v>4.1190917316558232E-2</v>
      </c>
      <c r="C24" s="20">
        <v>3.2139695757655233E-2</v>
      </c>
      <c r="D24" s="114">
        <v>9.0512215589029985E-3</v>
      </c>
    </row>
    <row r="25" spans="1:4" x14ac:dyDescent="0.25">
      <c r="A25" s="26" t="s">
        <v>188</v>
      </c>
      <c r="B25" s="20">
        <v>5.5624973070791506E-2</v>
      </c>
      <c r="C25" s="20">
        <v>6.8642220182283123E-2</v>
      </c>
      <c r="D25" s="114">
        <v>-1.3017247111491617E-2</v>
      </c>
    </row>
    <row r="26" spans="1:4" x14ac:dyDescent="0.25">
      <c r="A26" s="26" t="s">
        <v>193</v>
      </c>
      <c r="B26" s="20">
        <v>7.8202421474428019E-2</v>
      </c>
      <c r="C26" s="20">
        <v>9.2218543046357612E-2</v>
      </c>
      <c r="D26" s="114">
        <v>-1.4016121571929593E-2</v>
      </c>
    </row>
    <row r="27" spans="1:4" x14ac:dyDescent="0.25">
      <c r="A27" s="110" t="s">
        <v>180</v>
      </c>
      <c r="B27" s="20">
        <v>8.9620405877030462E-2</v>
      </c>
      <c r="C27" s="20">
        <v>9.2331650383581404E-2</v>
      </c>
      <c r="D27" s="114">
        <v>-2.7112445065509416E-3</v>
      </c>
    </row>
    <row r="28" spans="1:4" x14ac:dyDescent="0.25">
      <c r="A28" s="26" t="s">
        <v>198</v>
      </c>
      <c r="B28" s="20">
        <v>9.4015252703692528E-2</v>
      </c>
      <c r="C28" s="20">
        <v>6.1550881909382994E-2</v>
      </c>
      <c r="D28" s="114">
        <v>3.2464370794309534E-2</v>
      </c>
    </row>
    <row r="29" spans="1:4" x14ac:dyDescent="0.25">
      <c r="A29" s="26" t="s">
        <v>196</v>
      </c>
      <c r="B29" s="20">
        <v>0.10590719117583695</v>
      </c>
      <c r="C29" s="20">
        <v>9.1581699560684543E-2</v>
      </c>
      <c r="D29" s="114">
        <v>1.4325491615152411E-2</v>
      </c>
    </row>
    <row r="30" spans="1:4" x14ac:dyDescent="0.25">
      <c r="A30" s="26" t="s">
        <v>201</v>
      </c>
      <c r="B30" s="20">
        <v>0.13270713947175664</v>
      </c>
      <c r="C30" s="20">
        <v>0.14270129827552291</v>
      </c>
      <c r="D30" s="114">
        <v>-9.9941588037662787E-3</v>
      </c>
    </row>
    <row r="31" spans="1:4" x14ac:dyDescent="0.25">
      <c r="A31" s="110" t="s">
        <v>179</v>
      </c>
      <c r="B31" s="20">
        <v>0.16739196001551124</v>
      </c>
      <c r="C31" s="20">
        <v>7.6922005114418726E-2</v>
      </c>
      <c r="D31" s="114">
        <v>9.0469954901092511E-2</v>
      </c>
    </row>
    <row r="33" spans="1:1" x14ac:dyDescent="0.25">
      <c r="A33" s="38" t="s">
        <v>92</v>
      </c>
    </row>
    <row r="34" spans="1:1" x14ac:dyDescent="0.25">
      <c r="A34" t="s">
        <v>745</v>
      </c>
    </row>
    <row r="36" spans="1:1" x14ac:dyDescent="0.25">
      <c r="A36" s="38" t="s">
        <v>94</v>
      </c>
    </row>
    <row r="37" spans="1:1" x14ac:dyDescent="0.25">
      <c r="A37" s="104" t="s">
        <v>93</v>
      </c>
    </row>
  </sheetData>
  <hyperlinks>
    <hyperlink ref="B2" r:id="rId1" xr:uid="{D2EEBCD4-D011-4E0F-82DC-AB14C0F388DE}"/>
    <hyperlink ref="A9" location="Contents!A1" display="Back to contents" xr:uid="{6EE2F64A-0229-48FC-9B30-3AAB11FEA5C4}"/>
  </hyperlinks>
  <pageMargins left="0.7" right="0.7" top="0.75" bottom="0.75" header="0.3" footer="0.3"/>
  <headerFooter>
    <oddHeader>&amp;C&amp;"Aptos"&amp;10&amp;KFF0000 OFFICIAL&amp;1#_x000D_</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C8CE1-CF36-4562-BA4F-BD976CCF1DCD}">
  <sheetPr>
    <tabColor theme="3"/>
  </sheetPr>
  <dimension ref="A1:E34"/>
  <sheetViews>
    <sheetView workbookViewId="0">
      <selection activeCell="B14" sqref="B14"/>
    </sheetView>
  </sheetViews>
  <sheetFormatPr defaultRowHeight="15" x14ac:dyDescent="0.25"/>
  <cols>
    <col min="1" max="1" width="19" customWidth="1"/>
    <col min="2" max="2" width="20.28515625" customWidth="1"/>
    <col min="3" max="3" width="19.140625" customWidth="1"/>
    <col min="4" max="4" width="20.28515625" customWidth="1"/>
    <col min="5" max="5" width="19.140625" customWidth="1"/>
  </cols>
  <sheetData>
    <row r="1" spans="1:5" ht="18.75" x14ac:dyDescent="0.3">
      <c r="A1" s="55" t="s">
        <v>746</v>
      </c>
    </row>
    <row r="2" spans="1:5" x14ac:dyDescent="0.25">
      <c r="A2" s="38" t="s">
        <v>78</v>
      </c>
      <c r="B2" s="29" t="s">
        <v>740</v>
      </c>
    </row>
    <row r="3" spans="1:5" x14ac:dyDescent="0.25">
      <c r="A3" s="38" t="s">
        <v>96</v>
      </c>
      <c r="B3" t="s">
        <v>733</v>
      </c>
    </row>
    <row r="4" spans="1:5" x14ac:dyDescent="0.25">
      <c r="A4" s="38" t="s">
        <v>79</v>
      </c>
      <c r="B4" t="s">
        <v>264</v>
      </c>
    </row>
    <row r="5" spans="1:5" x14ac:dyDescent="0.25">
      <c r="A5" s="38" t="s">
        <v>81</v>
      </c>
      <c r="B5" t="s">
        <v>144</v>
      </c>
    </row>
    <row r="6" spans="1:5" x14ac:dyDescent="0.25">
      <c r="A6" s="38" t="s">
        <v>83</v>
      </c>
      <c r="B6" t="s">
        <v>145</v>
      </c>
    </row>
    <row r="7" spans="1:5" x14ac:dyDescent="0.25">
      <c r="A7" s="38" t="s">
        <v>84</v>
      </c>
      <c r="B7" t="s">
        <v>734</v>
      </c>
    </row>
    <row r="8" spans="1:5" x14ac:dyDescent="0.25">
      <c r="A8" s="38" t="s">
        <v>86</v>
      </c>
      <c r="B8" t="s">
        <v>742</v>
      </c>
    </row>
    <row r="9" spans="1:5" x14ac:dyDescent="0.25">
      <c r="A9" s="29" t="s">
        <v>88</v>
      </c>
    </row>
    <row r="12" spans="1:5" x14ac:dyDescent="0.25">
      <c r="A12" s="112"/>
      <c r="B12" s="333" t="s">
        <v>747</v>
      </c>
      <c r="C12" s="333"/>
      <c r="D12" s="334" t="s">
        <v>733</v>
      </c>
      <c r="E12" s="334"/>
    </row>
    <row r="13" spans="1:5" ht="30" x14ac:dyDescent="0.25">
      <c r="A13" s="117"/>
      <c r="B13" s="126" t="s">
        <v>743</v>
      </c>
      <c r="C13" s="118" t="s">
        <v>736</v>
      </c>
      <c r="D13" s="126" t="s">
        <v>743</v>
      </c>
      <c r="E13" s="118" t="s">
        <v>736</v>
      </c>
    </row>
    <row r="14" spans="1:5" x14ac:dyDescent="0.25">
      <c r="A14" s="120" t="s">
        <v>748</v>
      </c>
      <c r="B14" s="124">
        <v>2194</v>
      </c>
      <c r="C14" s="125">
        <v>71922</v>
      </c>
      <c r="D14" s="127">
        <v>4.663917350452787E-2</v>
      </c>
      <c r="E14" s="127">
        <v>4.1237669035626132E-2</v>
      </c>
    </row>
    <row r="15" spans="1:5" x14ac:dyDescent="0.25">
      <c r="A15" s="120" t="s">
        <v>749</v>
      </c>
      <c r="B15" s="124">
        <v>7472</v>
      </c>
      <c r="C15" s="125">
        <v>98085</v>
      </c>
      <c r="D15" s="127">
        <v>0.15883678415033375</v>
      </c>
      <c r="E15" s="127">
        <v>5.6238658092925518E-2</v>
      </c>
    </row>
    <row r="16" spans="1:5" x14ac:dyDescent="0.25">
      <c r="A16" s="120" t="s">
        <v>750</v>
      </c>
      <c r="B16" s="124">
        <v>6641</v>
      </c>
      <c r="C16" s="125">
        <v>146047</v>
      </c>
      <c r="D16" s="127">
        <v>0.141171718889503</v>
      </c>
      <c r="E16" s="127">
        <v>8.3738464581714772E-2</v>
      </c>
    </row>
    <row r="17" spans="1:5" x14ac:dyDescent="0.25">
      <c r="A17" s="120" t="s">
        <v>751</v>
      </c>
      <c r="B17" s="124">
        <v>4669</v>
      </c>
      <c r="C17" s="125">
        <v>143865</v>
      </c>
      <c r="D17" s="127">
        <v>9.9251732494366737E-2</v>
      </c>
      <c r="E17" s="127">
        <v>8.2487378768810002E-2</v>
      </c>
    </row>
    <row r="18" spans="1:5" x14ac:dyDescent="0.25">
      <c r="A18" s="120" t="s">
        <v>752</v>
      </c>
      <c r="B18" s="124">
        <v>4318</v>
      </c>
      <c r="C18" s="125">
        <v>141760</v>
      </c>
      <c r="D18" s="127">
        <v>9.1790315037625955E-2</v>
      </c>
      <c r="E18" s="127">
        <v>8.1280442180283644E-2</v>
      </c>
    </row>
    <row r="19" spans="1:5" x14ac:dyDescent="0.25">
      <c r="A19" s="120" t="s">
        <v>753</v>
      </c>
      <c r="B19" s="124">
        <v>3024</v>
      </c>
      <c r="C19" s="125">
        <v>131572</v>
      </c>
      <c r="D19" s="127">
        <v>6.4282981165766764E-2</v>
      </c>
      <c r="E19" s="127">
        <v>7.543898376512613E-2</v>
      </c>
    </row>
    <row r="20" spans="1:5" x14ac:dyDescent="0.25">
      <c r="A20" s="120" t="s">
        <v>754</v>
      </c>
      <c r="B20" s="124">
        <v>3185</v>
      </c>
      <c r="C20" s="125">
        <v>152099</v>
      </c>
      <c r="D20" s="127">
        <v>6.7705454700055276E-2</v>
      </c>
      <c r="E20" s="127">
        <v>8.7208478944546849E-2</v>
      </c>
    </row>
    <row r="21" spans="1:5" x14ac:dyDescent="0.25">
      <c r="A21" s="120" t="s">
        <v>755</v>
      </c>
      <c r="B21" s="124">
        <v>3567</v>
      </c>
      <c r="C21" s="125">
        <v>178237</v>
      </c>
      <c r="D21" s="127">
        <v>7.5825857744143535E-2</v>
      </c>
      <c r="E21" s="127">
        <v>0.10219513383808702</v>
      </c>
    </row>
    <row r="22" spans="1:5" x14ac:dyDescent="0.25">
      <c r="A22" s="120" t="s">
        <v>756</v>
      </c>
      <c r="B22" s="124">
        <v>2648</v>
      </c>
      <c r="C22" s="125">
        <v>140861</v>
      </c>
      <c r="D22" s="127">
        <v>5.6290123719229625E-2</v>
      </c>
      <c r="E22" s="127">
        <v>8.0764985651502072E-2</v>
      </c>
    </row>
    <row r="23" spans="1:5" x14ac:dyDescent="0.25">
      <c r="A23" s="120" t="s">
        <v>757</v>
      </c>
      <c r="B23" s="124">
        <v>2418</v>
      </c>
      <c r="C23" s="125">
        <v>129293</v>
      </c>
      <c r="D23" s="127">
        <v>5.1400875813103188E-2</v>
      </c>
      <c r="E23" s="127">
        <v>7.4132281396835586E-2</v>
      </c>
    </row>
    <row r="24" spans="1:5" x14ac:dyDescent="0.25">
      <c r="A24" s="120" t="s">
        <v>758</v>
      </c>
      <c r="B24" s="124">
        <v>1763</v>
      </c>
      <c r="C24" s="125">
        <v>98713</v>
      </c>
      <c r="D24" s="127">
        <v>3.7477148080438755E-2</v>
      </c>
      <c r="E24" s="127">
        <v>5.6598732286557138E-2</v>
      </c>
    </row>
    <row r="25" spans="1:5" x14ac:dyDescent="0.25">
      <c r="A25" s="120" t="s">
        <v>759</v>
      </c>
      <c r="B25" s="124">
        <v>3367</v>
      </c>
      <c r="C25" s="125">
        <v>186547</v>
      </c>
      <c r="D25" s="127">
        <v>7.1574337825772716E-2</v>
      </c>
      <c r="E25" s="127">
        <v>0.10695980987165189</v>
      </c>
    </row>
    <row r="26" spans="1:5" x14ac:dyDescent="0.25">
      <c r="A26" s="120" t="s">
        <v>760</v>
      </c>
      <c r="B26" s="124">
        <v>802</v>
      </c>
      <c r="C26" s="125">
        <v>47941</v>
      </c>
      <c r="D26" s="127">
        <v>1.7048594872666977E-2</v>
      </c>
      <c r="E26" s="127">
        <v>2.7487765791231505E-2</v>
      </c>
    </row>
    <row r="27" spans="1:5" x14ac:dyDescent="0.25">
      <c r="A27" s="120" t="s">
        <v>761</v>
      </c>
      <c r="B27" s="124">
        <v>974</v>
      </c>
      <c r="C27" s="125">
        <v>77143</v>
      </c>
      <c r="D27" s="127">
        <v>2.0704902002465882E-2</v>
      </c>
      <c r="E27" s="127">
        <v>4.4231215795101732E-2</v>
      </c>
    </row>
    <row r="28" spans="1:5" x14ac:dyDescent="0.25">
      <c r="A28" s="120" t="s">
        <v>101</v>
      </c>
      <c r="B28" s="124">
        <v>47042</v>
      </c>
      <c r="C28" s="124">
        <v>1744085</v>
      </c>
      <c r="D28" s="127">
        <v>1</v>
      </c>
      <c r="E28" s="127">
        <v>1</v>
      </c>
    </row>
    <row r="29" spans="1:5" x14ac:dyDescent="0.25">
      <c r="A29" s="120"/>
      <c r="B29" s="121"/>
      <c r="C29" s="121"/>
      <c r="D29" s="119"/>
      <c r="E29" s="119"/>
    </row>
    <row r="30" spans="1:5" x14ac:dyDescent="0.25">
      <c r="A30" s="38" t="s">
        <v>92</v>
      </c>
      <c r="B30" s="122"/>
      <c r="C30" s="122"/>
      <c r="D30" s="119"/>
      <c r="E30" s="119"/>
    </row>
    <row r="31" spans="1:5" x14ac:dyDescent="0.25">
      <c r="A31" s="123" t="s">
        <v>762</v>
      </c>
      <c r="B31" s="122"/>
      <c r="C31" s="122"/>
      <c r="D31" s="119"/>
      <c r="E31" s="119"/>
    </row>
    <row r="32" spans="1:5" x14ac:dyDescent="0.25">
      <c r="B32" s="111"/>
      <c r="C32" s="111"/>
      <c r="D32" s="111"/>
    </row>
    <row r="33" spans="1:5" x14ac:dyDescent="0.25">
      <c r="A33" s="38" t="s">
        <v>94</v>
      </c>
    </row>
    <row r="34" spans="1:5" x14ac:dyDescent="0.25">
      <c r="A34" s="104" t="s">
        <v>93</v>
      </c>
      <c r="B34" s="41"/>
      <c r="C34" s="41"/>
      <c r="D34" s="41"/>
      <c r="E34" s="41"/>
    </row>
  </sheetData>
  <mergeCells count="2">
    <mergeCell ref="B12:C12"/>
    <mergeCell ref="D12:E12"/>
  </mergeCells>
  <hyperlinks>
    <hyperlink ref="A9" location="Contents!A1" display="Back to contents" xr:uid="{C3F20797-B644-4647-B281-5FFBB17EA6F9}"/>
    <hyperlink ref="B2" r:id="rId1" xr:uid="{F472ACD1-2C1F-4419-B086-27A9F0BD755D}"/>
  </hyperlinks>
  <pageMargins left="0.7" right="0.7" top="0.75" bottom="0.75" header="0.3" footer="0.3"/>
  <headerFooter>
    <oddHeader>&amp;C&amp;"Aptos"&amp;10&amp;KFF0000 OFFICIAL&amp;1#_x000D_</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84819-CCDB-4723-B96F-4939B5D82B49}">
  <sheetPr>
    <tabColor theme="3"/>
  </sheetPr>
  <dimension ref="A1:G51"/>
  <sheetViews>
    <sheetView workbookViewId="0">
      <selection activeCell="A43" sqref="A43"/>
    </sheetView>
  </sheetViews>
  <sheetFormatPr defaultRowHeight="15" x14ac:dyDescent="0.25"/>
  <cols>
    <col min="1" max="1" width="19.140625" customWidth="1"/>
    <col min="3" max="3" width="9.42578125" bestFit="1" customWidth="1"/>
    <col min="4" max="4" width="20.140625" bestFit="1" customWidth="1"/>
    <col min="5" max="5" width="14.140625" bestFit="1" customWidth="1"/>
  </cols>
  <sheetData>
    <row r="1" spans="1:7" ht="18.75" x14ac:dyDescent="0.3">
      <c r="A1" s="55" t="s">
        <v>977</v>
      </c>
    </row>
    <row r="2" spans="1:7" x14ac:dyDescent="0.25">
      <c r="A2" s="38" t="s">
        <v>78</v>
      </c>
      <c r="B2" s="29" t="s">
        <v>978</v>
      </c>
    </row>
    <row r="3" spans="1:7" x14ac:dyDescent="0.25">
      <c r="A3" s="38" t="s">
        <v>96</v>
      </c>
      <c r="B3" t="s">
        <v>204</v>
      </c>
    </row>
    <row r="4" spans="1:7" x14ac:dyDescent="0.25">
      <c r="A4" s="38" t="s">
        <v>79</v>
      </c>
      <c r="B4" t="s">
        <v>264</v>
      </c>
    </row>
    <row r="5" spans="1:7" x14ac:dyDescent="0.25">
      <c r="A5" s="38" t="s">
        <v>81</v>
      </c>
      <c r="B5" t="s">
        <v>144</v>
      </c>
    </row>
    <row r="6" spans="1:7" x14ac:dyDescent="0.25">
      <c r="A6" s="38" t="s">
        <v>83</v>
      </c>
      <c r="B6" t="s">
        <v>979</v>
      </c>
    </row>
    <row r="7" spans="1:7" x14ac:dyDescent="0.25">
      <c r="A7" s="38" t="s">
        <v>84</v>
      </c>
      <c r="B7" t="s">
        <v>146</v>
      </c>
    </row>
    <row r="8" spans="1:7" x14ac:dyDescent="0.25">
      <c r="A8" s="38" t="s">
        <v>86</v>
      </c>
      <c r="B8" t="s">
        <v>87</v>
      </c>
    </row>
    <row r="9" spans="1:7" x14ac:dyDescent="0.25">
      <c r="A9" s="29" t="s">
        <v>88</v>
      </c>
    </row>
    <row r="11" spans="1:7" x14ac:dyDescent="0.25">
      <c r="B11" s="295" t="s">
        <v>179</v>
      </c>
      <c r="C11" s="295" t="s">
        <v>244</v>
      </c>
      <c r="D11" s="295" t="s">
        <v>980</v>
      </c>
      <c r="E11" s="295" t="s">
        <v>197</v>
      </c>
      <c r="F11" s="295" t="s">
        <v>366</v>
      </c>
      <c r="G11" s="295" t="s">
        <v>101</v>
      </c>
    </row>
    <row r="12" spans="1:7" x14ac:dyDescent="0.25">
      <c r="A12" t="s">
        <v>624</v>
      </c>
      <c r="B12" s="12">
        <v>99.4</v>
      </c>
      <c r="C12" s="12">
        <v>121.9</v>
      </c>
      <c r="D12" s="12">
        <v>109.1</v>
      </c>
      <c r="E12" s="12">
        <v>154.5</v>
      </c>
      <c r="F12" s="12">
        <f>G12-SUM(B12:E12)</f>
        <v>69.200000000000045</v>
      </c>
      <c r="G12" s="12">
        <v>554.1</v>
      </c>
    </row>
    <row r="13" spans="1:7" x14ac:dyDescent="0.25">
      <c r="A13" t="s">
        <v>625</v>
      </c>
      <c r="B13" s="12">
        <v>114.2</v>
      </c>
      <c r="C13" s="12">
        <v>130.5</v>
      </c>
      <c r="D13" s="12">
        <v>116.8</v>
      </c>
      <c r="E13" s="12">
        <v>157.80000000000001</v>
      </c>
      <c r="F13" s="12">
        <f t="shared" ref="F13:F42" si="0">G13-SUM(B13:E13)</f>
        <v>73.400000000000091</v>
      </c>
      <c r="G13" s="12">
        <v>592.70000000000005</v>
      </c>
    </row>
    <row r="14" spans="1:7" x14ac:dyDescent="0.25">
      <c r="A14" t="s">
        <v>626</v>
      </c>
      <c r="B14" s="12">
        <v>131.69999999999999</v>
      </c>
      <c r="C14" s="12">
        <v>140.5</v>
      </c>
      <c r="D14" s="12">
        <v>122.5</v>
      </c>
      <c r="E14" s="12">
        <v>160</v>
      </c>
      <c r="F14" s="12">
        <f t="shared" si="0"/>
        <v>75.5</v>
      </c>
      <c r="G14" s="12">
        <v>630.20000000000005</v>
      </c>
    </row>
    <row r="15" spans="1:7" x14ac:dyDescent="0.25">
      <c r="A15" t="s">
        <v>627</v>
      </c>
      <c r="B15" s="12">
        <v>138.19999999999999</v>
      </c>
      <c r="C15" s="12">
        <v>146</v>
      </c>
      <c r="D15" s="12">
        <v>127.3</v>
      </c>
      <c r="E15" s="12">
        <v>161.4</v>
      </c>
      <c r="F15" s="12">
        <f t="shared" si="0"/>
        <v>76.700000000000045</v>
      </c>
      <c r="G15" s="12">
        <v>649.6</v>
      </c>
    </row>
    <row r="16" spans="1:7" x14ac:dyDescent="0.25">
      <c r="A16" t="s">
        <v>628</v>
      </c>
      <c r="B16" s="12">
        <v>142.4</v>
      </c>
      <c r="C16" s="12">
        <v>144.30000000000001</v>
      </c>
      <c r="D16" s="12">
        <v>133.80000000000001</v>
      </c>
      <c r="E16" s="12">
        <v>163.30000000000001</v>
      </c>
      <c r="F16" s="12">
        <f t="shared" si="0"/>
        <v>78.799999999999955</v>
      </c>
      <c r="G16" s="12">
        <v>662.6</v>
      </c>
    </row>
    <row r="17" spans="1:7" x14ac:dyDescent="0.25">
      <c r="A17" t="s">
        <v>629</v>
      </c>
      <c r="B17" s="12">
        <v>145.80000000000001</v>
      </c>
      <c r="C17" s="12">
        <v>147.4</v>
      </c>
      <c r="D17" s="12">
        <v>126</v>
      </c>
      <c r="E17" s="12">
        <v>173.3</v>
      </c>
      <c r="F17" s="12">
        <f t="shared" si="0"/>
        <v>80.299999999999955</v>
      </c>
      <c r="G17" s="12">
        <v>672.8</v>
      </c>
    </row>
    <row r="18" spans="1:7" x14ac:dyDescent="0.25">
      <c r="A18" t="s">
        <v>630</v>
      </c>
      <c r="B18" s="12">
        <v>152.80000000000001</v>
      </c>
      <c r="C18" s="12">
        <v>146.5</v>
      </c>
      <c r="D18" s="12">
        <v>130.19999999999999</v>
      </c>
      <c r="E18" s="12">
        <v>176.6</v>
      </c>
      <c r="F18" s="12">
        <f t="shared" si="0"/>
        <v>82.399999999999977</v>
      </c>
      <c r="G18" s="12">
        <v>688.5</v>
      </c>
    </row>
    <row r="19" spans="1:7" x14ac:dyDescent="0.25">
      <c r="A19" t="s">
        <v>631</v>
      </c>
      <c r="B19" s="12">
        <v>111.8</v>
      </c>
      <c r="C19" s="12">
        <v>150.1</v>
      </c>
      <c r="D19" s="12">
        <v>142.19999999999999</v>
      </c>
      <c r="E19" s="12">
        <v>225.4</v>
      </c>
      <c r="F19" s="12">
        <f t="shared" si="0"/>
        <v>78.600000000000023</v>
      </c>
      <c r="G19" s="12">
        <v>708.1</v>
      </c>
    </row>
    <row r="20" spans="1:7" x14ac:dyDescent="0.25">
      <c r="A20" t="s">
        <v>632</v>
      </c>
      <c r="B20" s="12">
        <v>117.3</v>
      </c>
      <c r="C20" s="12">
        <v>152.80000000000001</v>
      </c>
      <c r="D20" s="12">
        <v>145.19999999999999</v>
      </c>
      <c r="E20" s="12">
        <v>225.7</v>
      </c>
      <c r="F20" s="12">
        <f t="shared" si="0"/>
        <v>81.899999999999977</v>
      </c>
      <c r="G20" s="12">
        <v>722.9</v>
      </c>
    </row>
    <row r="21" spans="1:7" x14ac:dyDescent="0.25">
      <c r="A21" t="s">
        <v>633</v>
      </c>
      <c r="B21" s="12">
        <v>103.08499999999999</v>
      </c>
      <c r="C21" s="12">
        <v>145.047</v>
      </c>
      <c r="D21" s="12">
        <v>150.727</v>
      </c>
      <c r="E21" s="12">
        <v>235.56299999999999</v>
      </c>
      <c r="F21" s="12">
        <f t="shared" si="0"/>
        <v>85.535999999999945</v>
      </c>
      <c r="G21" s="12">
        <v>719.95799999999997</v>
      </c>
    </row>
    <row r="22" spans="1:7" x14ac:dyDescent="0.25">
      <c r="A22" t="s">
        <v>149</v>
      </c>
      <c r="B22" s="12">
        <v>99.909000000000006</v>
      </c>
      <c r="C22" s="12">
        <v>151.09399999999999</v>
      </c>
      <c r="D22" s="12">
        <v>156.72800000000001</v>
      </c>
      <c r="E22" s="12">
        <v>234.559</v>
      </c>
      <c r="F22" s="12">
        <f t="shared" si="0"/>
        <v>88.043000000000006</v>
      </c>
      <c r="G22" s="12">
        <v>730.33299999999997</v>
      </c>
    </row>
    <row r="23" spans="1:7" x14ac:dyDescent="0.25">
      <c r="A23" t="s">
        <v>150</v>
      </c>
      <c r="B23" s="12">
        <v>113.96899999999999</v>
      </c>
      <c r="C23" s="12">
        <v>155.56700000000001</v>
      </c>
      <c r="D23" s="12">
        <v>158.75299999999999</v>
      </c>
      <c r="E23" s="12">
        <v>231.82599999999999</v>
      </c>
      <c r="F23" s="12">
        <f t="shared" si="0"/>
        <v>88.088999999999942</v>
      </c>
      <c r="G23" s="12">
        <v>748.20399999999995</v>
      </c>
    </row>
    <row r="24" spans="1:7" x14ac:dyDescent="0.25">
      <c r="A24" t="s">
        <v>151</v>
      </c>
      <c r="B24" s="12">
        <v>129.25899999999999</v>
      </c>
      <c r="C24" s="12">
        <v>161.17500000000001</v>
      </c>
      <c r="D24" s="12">
        <v>156.14699999999999</v>
      </c>
      <c r="E24" s="12">
        <v>223.072</v>
      </c>
      <c r="F24" s="12">
        <f t="shared" si="0"/>
        <v>87.413999999999987</v>
      </c>
      <c r="G24" s="12">
        <v>757.06700000000001</v>
      </c>
    </row>
    <row r="25" spans="1:7" x14ac:dyDescent="0.25">
      <c r="A25" t="s">
        <v>152</v>
      </c>
      <c r="B25" s="12">
        <v>143.017</v>
      </c>
      <c r="C25" s="12">
        <v>168.93899999999999</v>
      </c>
      <c r="D25" s="12">
        <v>162.71199999999999</v>
      </c>
      <c r="E25" s="12">
        <v>256.74900000000002</v>
      </c>
      <c r="F25" s="12">
        <f t="shared" si="0"/>
        <v>89.252999999999929</v>
      </c>
      <c r="G25" s="12">
        <v>820.67</v>
      </c>
    </row>
    <row r="26" spans="1:7" x14ac:dyDescent="0.25">
      <c r="A26" t="s">
        <v>153</v>
      </c>
      <c r="B26" s="12">
        <v>148.02099999999999</v>
      </c>
      <c r="C26" s="12">
        <v>174.876</v>
      </c>
      <c r="D26" s="12">
        <v>170.274</v>
      </c>
      <c r="E26" s="12">
        <v>243.71</v>
      </c>
      <c r="F26" s="12">
        <f t="shared" si="0"/>
        <v>91.081999999999994</v>
      </c>
      <c r="G26" s="12">
        <v>827.96299999999997</v>
      </c>
    </row>
    <row r="27" spans="1:7" x14ac:dyDescent="0.25">
      <c r="A27" t="s">
        <v>154</v>
      </c>
      <c r="B27" s="12">
        <v>169.19499999999999</v>
      </c>
      <c r="C27" s="12">
        <v>179.31200000000001</v>
      </c>
      <c r="D27" s="12">
        <v>232.072</v>
      </c>
      <c r="E27" s="12">
        <v>243.57499999999999</v>
      </c>
      <c r="F27" s="12">
        <f t="shared" si="0"/>
        <v>93.067999999999984</v>
      </c>
      <c r="G27" s="12">
        <v>917.22199999999998</v>
      </c>
    </row>
    <row r="28" spans="1:7" x14ac:dyDescent="0.25">
      <c r="A28" t="s">
        <v>155</v>
      </c>
      <c r="B28" s="12">
        <v>168.95599999999999</v>
      </c>
      <c r="C28" s="12">
        <v>180.006</v>
      </c>
      <c r="D28" s="12">
        <v>219.39500000000001</v>
      </c>
      <c r="E28" s="12">
        <v>244.57300000000001</v>
      </c>
      <c r="F28" s="12">
        <f t="shared" si="0"/>
        <v>92.818000000000097</v>
      </c>
      <c r="G28" s="12">
        <v>905.74800000000005</v>
      </c>
    </row>
    <row r="29" spans="1:7" x14ac:dyDescent="0.25">
      <c r="A29" t="s">
        <v>156</v>
      </c>
      <c r="B29" s="12">
        <v>189.29400000000001</v>
      </c>
      <c r="C29" s="12">
        <v>193.34</v>
      </c>
      <c r="D29" s="12">
        <v>236.52799999999999</v>
      </c>
      <c r="E29" s="12">
        <v>259.76900000000001</v>
      </c>
      <c r="F29" s="12">
        <f t="shared" si="0"/>
        <v>101.35799999999995</v>
      </c>
      <c r="G29" s="12">
        <v>980.28899999999999</v>
      </c>
    </row>
    <row r="30" spans="1:7" x14ac:dyDescent="0.25">
      <c r="A30" t="s">
        <v>157</v>
      </c>
      <c r="B30" s="12">
        <v>207.29499999999999</v>
      </c>
      <c r="C30" s="12">
        <v>210.495</v>
      </c>
      <c r="D30" s="12">
        <v>233.023</v>
      </c>
      <c r="E30" s="12">
        <v>225.93700000000001</v>
      </c>
      <c r="F30" s="12">
        <f t="shared" si="0"/>
        <v>105.41300000000001</v>
      </c>
      <c r="G30" s="12">
        <v>982.16300000000001</v>
      </c>
    </row>
    <row r="31" spans="1:7" x14ac:dyDescent="0.25">
      <c r="A31" t="s">
        <v>158</v>
      </c>
      <c r="B31" s="12">
        <v>234.01</v>
      </c>
      <c r="C31" s="12">
        <v>217.404</v>
      </c>
      <c r="D31" s="12">
        <v>228.869</v>
      </c>
      <c r="E31" s="12">
        <v>234.88900000000001</v>
      </c>
      <c r="F31" s="12">
        <f t="shared" si="0"/>
        <v>104.28199999999993</v>
      </c>
      <c r="G31" s="12">
        <v>1019.454</v>
      </c>
    </row>
    <row r="32" spans="1:7" x14ac:dyDescent="0.25">
      <c r="A32" t="s">
        <v>159</v>
      </c>
      <c r="B32" s="12">
        <v>249.27699999999999</v>
      </c>
      <c r="C32" s="12">
        <v>225.65700000000001</v>
      </c>
      <c r="D32" s="12">
        <v>241.41200000000001</v>
      </c>
      <c r="E32" s="12">
        <v>244.012</v>
      </c>
      <c r="F32" s="12">
        <f t="shared" si="0"/>
        <v>106.20600000000013</v>
      </c>
      <c r="G32" s="12">
        <v>1066.5640000000001</v>
      </c>
    </row>
    <row r="33" spans="1:7" x14ac:dyDescent="0.25">
      <c r="A33" t="s">
        <v>160</v>
      </c>
      <c r="B33" s="12">
        <v>239.036</v>
      </c>
      <c r="C33" s="12">
        <v>233.494</v>
      </c>
      <c r="D33" s="12">
        <v>259.25299999999999</v>
      </c>
      <c r="E33" s="12">
        <v>200.12299999999999</v>
      </c>
      <c r="F33" s="12">
        <f t="shared" si="0"/>
        <v>113.44800000000009</v>
      </c>
      <c r="G33" s="12">
        <v>1045.354</v>
      </c>
    </row>
    <row r="34" spans="1:7" x14ac:dyDescent="0.25">
      <c r="A34" t="s">
        <v>161</v>
      </c>
      <c r="B34" s="12">
        <v>249.79300000000001</v>
      </c>
      <c r="C34" s="12">
        <v>248.006</v>
      </c>
      <c r="D34" s="12">
        <v>278.827</v>
      </c>
      <c r="E34" s="12">
        <v>234.72900000000001</v>
      </c>
      <c r="F34" s="12">
        <f t="shared" si="0"/>
        <v>112.56400000000008</v>
      </c>
      <c r="G34" s="12">
        <v>1123.9190000000001</v>
      </c>
    </row>
    <row r="35" spans="1:7" x14ac:dyDescent="0.25">
      <c r="A35" t="s">
        <v>162</v>
      </c>
      <c r="B35" s="12">
        <v>298.44499999999999</v>
      </c>
      <c r="C35" s="12">
        <v>255.399</v>
      </c>
      <c r="D35" s="12">
        <v>279.52499999999998</v>
      </c>
      <c r="E35" s="12">
        <v>228.08699999999999</v>
      </c>
      <c r="F35" s="12">
        <f t="shared" si="0"/>
        <v>115.31999999999994</v>
      </c>
      <c r="G35" s="12">
        <v>1176.7760000000001</v>
      </c>
    </row>
    <row r="36" spans="1:7" x14ac:dyDescent="0.25">
      <c r="A36" t="s">
        <v>163</v>
      </c>
      <c r="B36" s="12">
        <v>338.298</v>
      </c>
      <c r="C36" s="12">
        <v>257.48899999999998</v>
      </c>
      <c r="D36" s="12">
        <v>276.39400000000001</v>
      </c>
      <c r="E36" s="12">
        <v>221.58799999999999</v>
      </c>
      <c r="F36" s="12">
        <f t="shared" si="0"/>
        <v>115.90000000000009</v>
      </c>
      <c r="G36" s="12">
        <v>1209.6690000000001</v>
      </c>
    </row>
    <row r="37" spans="1:7" x14ac:dyDescent="0.25">
      <c r="A37" t="s">
        <v>164</v>
      </c>
      <c r="B37" s="12">
        <v>373.55399999999997</v>
      </c>
      <c r="C37" s="12">
        <v>259.57499999999999</v>
      </c>
      <c r="D37" s="12">
        <v>273.75599999999997</v>
      </c>
      <c r="E37" s="12">
        <v>240.22399999999999</v>
      </c>
      <c r="F37" s="12">
        <f t="shared" si="0"/>
        <v>115.33200000000011</v>
      </c>
      <c r="G37" s="12">
        <v>1262.441</v>
      </c>
    </row>
    <row r="38" spans="1:7" x14ac:dyDescent="0.25">
      <c r="A38" t="s">
        <v>165</v>
      </c>
      <c r="B38" s="12">
        <v>386.67399999999998</v>
      </c>
      <c r="C38" s="12">
        <v>244.232</v>
      </c>
      <c r="D38" s="12">
        <v>283.63499999999999</v>
      </c>
      <c r="E38" s="12">
        <v>240.244</v>
      </c>
      <c r="F38" s="12">
        <f t="shared" si="0"/>
        <v>113.86800000000017</v>
      </c>
      <c r="G38" s="12">
        <v>1268.653</v>
      </c>
    </row>
    <row r="39" spans="1:7" x14ac:dyDescent="0.25">
      <c r="A39" t="s">
        <v>166</v>
      </c>
      <c r="B39" s="12">
        <v>388.298</v>
      </c>
      <c r="C39" s="12">
        <v>224.50899999999999</v>
      </c>
      <c r="D39" s="12">
        <v>259.21300000000002</v>
      </c>
      <c r="E39" s="12">
        <v>245.17099999999999</v>
      </c>
      <c r="F39" s="12">
        <f t="shared" si="0"/>
        <v>119.39999999999986</v>
      </c>
      <c r="G39" s="12">
        <v>1236.5909999999999</v>
      </c>
    </row>
    <row r="40" spans="1:7" x14ac:dyDescent="0.25">
      <c r="A40" t="s">
        <v>167</v>
      </c>
      <c r="B40" s="12">
        <v>403.81799999999998</v>
      </c>
      <c r="C40" s="12">
        <v>243.26900000000001</v>
      </c>
      <c r="D40" s="12">
        <v>263.12</v>
      </c>
      <c r="E40" s="12">
        <v>229.61699999999999</v>
      </c>
      <c r="F40" s="12">
        <f t="shared" si="0"/>
        <v>124.46399999999994</v>
      </c>
      <c r="G40" s="12">
        <v>1264.288</v>
      </c>
    </row>
    <row r="41" spans="1:7" x14ac:dyDescent="0.25">
      <c r="A41" t="s">
        <v>168</v>
      </c>
      <c r="B41" s="12">
        <v>423.52300000000002</v>
      </c>
      <c r="C41" s="12">
        <v>255.34700000000001</v>
      </c>
      <c r="D41" s="12">
        <v>268.10899999999998</v>
      </c>
      <c r="E41" s="12">
        <v>223.93</v>
      </c>
      <c r="F41" s="12">
        <f t="shared" si="0"/>
        <v>123.19200000000001</v>
      </c>
      <c r="G41" s="12">
        <v>1294.1010000000001</v>
      </c>
    </row>
    <row r="42" spans="1:7" x14ac:dyDescent="0.25">
      <c r="A42" t="s">
        <v>169</v>
      </c>
      <c r="B42" s="12">
        <v>418.68799999999999</v>
      </c>
      <c r="C42" s="12">
        <v>268.56400000000002</v>
      </c>
      <c r="D42" s="12">
        <v>266.88</v>
      </c>
      <c r="E42" s="12">
        <v>216.05500000000001</v>
      </c>
      <c r="F42" s="12">
        <f t="shared" si="0"/>
        <v>125.44800000000009</v>
      </c>
      <c r="G42" s="12">
        <v>1295.635</v>
      </c>
    </row>
    <row r="44" spans="1:7" x14ac:dyDescent="0.25">
      <c r="B44" s="19"/>
      <c r="C44" s="12"/>
      <c r="D44" s="12"/>
      <c r="E44" s="12"/>
      <c r="F44" s="12"/>
      <c r="G44" s="19"/>
    </row>
    <row r="45" spans="1:7" x14ac:dyDescent="0.25">
      <c r="A45" s="38" t="s">
        <v>92</v>
      </c>
      <c r="B45" s="19"/>
      <c r="C45" s="19"/>
      <c r="D45" s="19"/>
      <c r="E45" s="19"/>
      <c r="F45" s="19"/>
      <c r="G45" s="19"/>
    </row>
    <row r="46" spans="1:7" x14ac:dyDescent="0.25">
      <c r="A46" s="123" t="s">
        <v>1004</v>
      </c>
      <c r="B46" s="1"/>
      <c r="C46" s="1"/>
      <c r="D46" s="1"/>
      <c r="E46" s="1"/>
      <c r="F46" s="1"/>
      <c r="G46" s="1"/>
    </row>
    <row r="47" spans="1:7" x14ac:dyDescent="0.25">
      <c r="B47" s="12"/>
      <c r="C47" s="12"/>
      <c r="D47" s="12"/>
      <c r="E47" s="12"/>
      <c r="F47" s="12"/>
      <c r="G47" s="12"/>
    </row>
    <row r="48" spans="1:7" x14ac:dyDescent="0.25">
      <c r="A48" s="38" t="s">
        <v>94</v>
      </c>
      <c r="B48" s="19"/>
      <c r="C48" s="19"/>
      <c r="D48" s="19"/>
      <c r="E48" s="19"/>
      <c r="F48" s="19"/>
      <c r="G48" s="19"/>
    </row>
    <row r="49" spans="1:7" x14ac:dyDescent="0.25">
      <c r="A49" s="104" t="s">
        <v>93</v>
      </c>
    </row>
    <row r="50" spans="1:7" x14ac:dyDescent="0.25">
      <c r="B50" s="12"/>
      <c r="C50" s="12"/>
      <c r="D50" s="12"/>
      <c r="E50" s="12"/>
      <c r="F50" s="12"/>
      <c r="G50" s="12"/>
    </row>
    <row r="51" spans="1:7" x14ac:dyDescent="0.25">
      <c r="B51" s="19"/>
      <c r="C51" s="19"/>
      <c r="D51" s="19"/>
      <c r="E51" s="19"/>
      <c r="F51" s="19"/>
      <c r="G51" s="19"/>
    </row>
  </sheetData>
  <hyperlinks>
    <hyperlink ref="B2" r:id="rId1" xr:uid="{728CE0DB-D89E-4052-9935-ECB384D379CD}"/>
    <hyperlink ref="A9" location="Contents!A1" display="Back to contents" xr:uid="{DE156AF7-91CE-42C1-BB13-3B000AE96DF0}"/>
  </hyperlinks>
  <pageMargins left="0.7" right="0.7" top="0.75" bottom="0.75" header="0.3" footer="0.3"/>
  <headerFooter>
    <oddHeader>&amp;C&amp;"Aptos"&amp;10&amp;KFF0000 OFFICIAL&amp;1#_x000D_</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CE5A4-B01E-410D-AFE6-DDC046D42D61}">
  <sheetPr>
    <tabColor theme="3"/>
  </sheetPr>
  <dimension ref="A1:G28"/>
  <sheetViews>
    <sheetView workbookViewId="0">
      <selection activeCell="D12" sqref="D12"/>
    </sheetView>
  </sheetViews>
  <sheetFormatPr defaultRowHeight="15" x14ac:dyDescent="0.25"/>
  <cols>
    <col min="1" max="1" width="19" customWidth="1"/>
    <col min="2" max="2" width="11.140625" customWidth="1"/>
    <col min="3" max="3" width="9.42578125" bestFit="1" customWidth="1"/>
    <col min="4" max="4" width="20.140625" bestFit="1" customWidth="1"/>
    <col min="5" max="5" width="14.140625" bestFit="1" customWidth="1"/>
  </cols>
  <sheetData>
    <row r="1" spans="1:7" ht="18.75" x14ac:dyDescent="0.3">
      <c r="A1" s="55" t="s">
        <v>985</v>
      </c>
    </row>
    <row r="2" spans="1:7" x14ac:dyDescent="0.25">
      <c r="A2" s="38" t="s">
        <v>78</v>
      </c>
      <c r="B2" s="29" t="s">
        <v>981</v>
      </c>
    </row>
    <row r="3" spans="1:7" x14ac:dyDescent="0.25">
      <c r="A3" s="38" t="s">
        <v>96</v>
      </c>
      <c r="B3" t="s">
        <v>204</v>
      </c>
    </row>
    <row r="4" spans="1:7" x14ac:dyDescent="0.25">
      <c r="A4" s="38" t="s">
        <v>79</v>
      </c>
      <c r="B4" t="s">
        <v>264</v>
      </c>
    </row>
    <row r="5" spans="1:7" x14ac:dyDescent="0.25">
      <c r="A5" s="38" t="s">
        <v>81</v>
      </c>
      <c r="B5" t="s">
        <v>144</v>
      </c>
    </row>
    <row r="6" spans="1:7" x14ac:dyDescent="0.25">
      <c r="A6" s="38" t="s">
        <v>83</v>
      </c>
      <c r="B6" t="s">
        <v>979</v>
      </c>
    </row>
    <row r="7" spans="1:7" x14ac:dyDescent="0.25">
      <c r="A7" s="38" t="s">
        <v>84</v>
      </c>
      <c r="B7" t="s">
        <v>146</v>
      </c>
    </row>
    <row r="8" spans="1:7" x14ac:dyDescent="0.25">
      <c r="A8" s="38" t="s">
        <v>86</v>
      </c>
      <c r="B8" t="s">
        <v>169</v>
      </c>
    </row>
    <row r="9" spans="1:7" x14ac:dyDescent="0.25">
      <c r="A9" s="29" t="s">
        <v>88</v>
      </c>
    </row>
    <row r="11" spans="1:7" x14ac:dyDescent="0.25">
      <c r="B11" s="295" t="s">
        <v>179</v>
      </c>
      <c r="C11" s="295" t="s">
        <v>244</v>
      </c>
      <c r="D11" s="295" t="s">
        <v>980</v>
      </c>
      <c r="E11" s="295" t="s">
        <v>197</v>
      </c>
      <c r="F11" s="295" t="s">
        <v>366</v>
      </c>
      <c r="G11" s="295" t="s">
        <v>101</v>
      </c>
    </row>
    <row r="12" spans="1:7" x14ac:dyDescent="0.25">
      <c r="A12" t="s">
        <v>982</v>
      </c>
      <c r="B12" s="11">
        <v>0</v>
      </c>
      <c r="C12" s="11">
        <v>75.093000000000004</v>
      </c>
      <c r="D12" s="11">
        <v>2E-3</v>
      </c>
      <c r="E12" s="11">
        <v>2E-3</v>
      </c>
      <c r="F12" s="11">
        <v>2.1820000000000022</v>
      </c>
      <c r="G12" s="11">
        <v>77.278999999999996</v>
      </c>
    </row>
    <row r="13" spans="1:7" x14ac:dyDescent="0.25">
      <c r="A13" t="s">
        <v>793</v>
      </c>
      <c r="B13" s="11" t="s">
        <v>1003</v>
      </c>
      <c r="C13" s="11">
        <v>0</v>
      </c>
      <c r="D13" s="11">
        <v>74.138999999999996</v>
      </c>
      <c r="E13" s="11">
        <v>19.369</v>
      </c>
      <c r="F13" s="11">
        <v>5.5700000000000074</v>
      </c>
      <c r="G13" s="11">
        <v>99.078000000000003</v>
      </c>
    </row>
    <row r="14" spans="1:7" x14ac:dyDescent="0.25">
      <c r="A14" t="s">
        <v>984</v>
      </c>
      <c r="B14" s="11">
        <v>72.995000000000005</v>
      </c>
      <c r="C14" s="11">
        <v>7.1630000000000003</v>
      </c>
      <c r="D14" s="11">
        <v>8.1910000000000007</v>
      </c>
      <c r="E14" s="11">
        <v>21.32</v>
      </c>
      <c r="F14" s="11">
        <v>54.557999999999993</v>
      </c>
      <c r="G14" s="11">
        <v>164.227</v>
      </c>
    </row>
    <row r="15" spans="1:7" x14ac:dyDescent="0.25">
      <c r="A15" t="s">
        <v>983</v>
      </c>
      <c r="B15" s="11">
        <v>124.02500000000001</v>
      </c>
      <c r="C15" s="11">
        <v>138.1</v>
      </c>
      <c r="D15" s="11">
        <v>19.062000000000001</v>
      </c>
      <c r="E15" s="11">
        <v>5.3490000000000002</v>
      </c>
      <c r="F15" s="11">
        <v>31.338999999999999</v>
      </c>
      <c r="G15" s="11">
        <v>317.875</v>
      </c>
    </row>
    <row r="16" spans="1:7" x14ac:dyDescent="0.25">
      <c r="A16" t="s">
        <v>766</v>
      </c>
      <c r="B16" s="11">
        <v>211.23599999999999</v>
      </c>
      <c r="C16" s="11">
        <v>6.0640000000000001</v>
      </c>
      <c r="D16" s="11">
        <v>299.24799999999999</v>
      </c>
      <c r="E16" s="11">
        <v>159.38499999999999</v>
      </c>
      <c r="F16" s="11">
        <v>17.169999999999959</v>
      </c>
      <c r="G16" s="11">
        <v>693.10299999999995</v>
      </c>
    </row>
    <row r="18" spans="1:2" x14ac:dyDescent="0.25">
      <c r="A18" s="38" t="s">
        <v>92</v>
      </c>
    </row>
    <row r="19" spans="1:2" x14ac:dyDescent="0.25">
      <c r="A19" t="s">
        <v>93</v>
      </c>
    </row>
    <row r="21" spans="1:2" x14ac:dyDescent="0.25">
      <c r="A21" s="38" t="s">
        <v>94</v>
      </c>
    </row>
    <row r="23" spans="1:2" x14ac:dyDescent="0.25">
      <c r="B23" s="295" t="s">
        <v>779</v>
      </c>
    </row>
    <row r="24" spans="1:2" x14ac:dyDescent="0.25">
      <c r="A24" t="s">
        <v>982</v>
      </c>
      <c r="B24" s="11">
        <v>2.17</v>
      </c>
    </row>
    <row r="25" spans="1:2" x14ac:dyDescent="0.25">
      <c r="A25" t="s">
        <v>793</v>
      </c>
      <c r="B25" s="11">
        <v>0</v>
      </c>
    </row>
    <row r="26" spans="1:2" x14ac:dyDescent="0.25">
      <c r="A26" t="s">
        <v>984</v>
      </c>
      <c r="B26" s="11">
        <v>0.54300000000000004</v>
      </c>
    </row>
    <row r="27" spans="1:2" x14ac:dyDescent="0.25">
      <c r="A27" t="s">
        <v>983</v>
      </c>
      <c r="B27" s="11">
        <v>19.099</v>
      </c>
    </row>
    <row r="28" spans="1:2" x14ac:dyDescent="0.25">
      <c r="A28" t="s">
        <v>766</v>
      </c>
      <c r="B28" s="11">
        <v>2.5000000000000001E-2</v>
      </c>
    </row>
  </sheetData>
  <hyperlinks>
    <hyperlink ref="A9" location="Contents!A1" display="Back to contents" xr:uid="{9935689F-1855-4437-AFDB-5638BAED85A0}"/>
    <hyperlink ref="B2" r:id="rId1" xr:uid="{59AF7EB8-0BB5-4FB1-8235-859F4BD6F718}"/>
  </hyperlinks>
  <pageMargins left="0.7" right="0.7" top="0.75" bottom="0.75" header="0.3" footer="0.3"/>
  <headerFooter>
    <oddHeader>&amp;C&amp;"Aptos"&amp;10&amp;KFF0000 OFFICIAL&amp;1#_x000D_</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62B19-ACE3-42EE-A3A8-49AD3BEA658A}">
  <sheetPr>
    <tabColor theme="3"/>
  </sheetPr>
  <dimension ref="A1:Y74"/>
  <sheetViews>
    <sheetView workbookViewId="0">
      <selection activeCell="D12" sqref="D12"/>
    </sheetView>
  </sheetViews>
  <sheetFormatPr defaultRowHeight="15" x14ac:dyDescent="0.25"/>
  <cols>
    <col min="1" max="1" width="19" customWidth="1"/>
    <col min="2" max="7" width="15.7109375" customWidth="1"/>
    <col min="12" max="12" width="20.42578125" customWidth="1"/>
  </cols>
  <sheetData>
    <row r="1" spans="1:6" ht="18.75" x14ac:dyDescent="0.3">
      <c r="A1" s="55" t="s">
        <v>763</v>
      </c>
    </row>
    <row r="2" spans="1:6" x14ac:dyDescent="0.25">
      <c r="A2" s="38" t="s">
        <v>764</v>
      </c>
      <c r="B2" s="29" t="s">
        <v>986</v>
      </c>
      <c r="E2" s="78"/>
    </row>
    <row r="3" spans="1:6" x14ac:dyDescent="0.25">
      <c r="A3" s="38" t="s">
        <v>96</v>
      </c>
      <c r="B3" t="s">
        <v>204</v>
      </c>
    </row>
    <row r="4" spans="1:6" x14ac:dyDescent="0.25">
      <c r="A4" s="38" t="s">
        <v>79</v>
      </c>
      <c r="B4" t="s">
        <v>264</v>
      </c>
    </row>
    <row r="5" spans="1:6" x14ac:dyDescent="0.25">
      <c r="A5" s="38" t="s">
        <v>81</v>
      </c>
      <c r="B5" t="s">
        <v>144</v>
      </c>
    </row>
    <row r="6" spans="1:6" x14ac:dyDescent="0.25">
      <c r="A6" s="38" t="s">
        <v>83</v>
      </c>
      <c r="B6" t="s">
        <v>765</v>
      </c>
    </row>
    <row r="7" spans="1:6" x14ac:dyDescent="0.25">
      <c r="A7" s="38" t="s">
        <v>84</v>
      </c>
      <c r="B7" t="s">
        <v>146</v>
      </c>
    </row>
    <row r="8" spans="1:6" x14ac:dyDescent="0.25">
      <c r="A8" s="38" t="s">
        <v>86</v>
      </c>
      <c r="B8" t="s">
        <v>87</v>
      </c>
    </row>
    <row r="9" spans="1:6" x14ac:dyDescent="0.25">
      <c r="A9" s="29" t="s">
        <v>88</v>
      </c>
    </row>
    <row r="10" spans="1:6" x14ac:dyDescent="0.25">
      <c r="A10" s="29"/>
    </row>
    <row r="11" spans="1:6" x14ac:dyDescent="0.25">
      <c r="A11" s="38" t="s">
        <v>89</v>
      </c>
    </row>
    <row r="12" spans="1:6" ht="30" x14ac:dyDescent="0.25">
      <c r="A12" s="4"/>
      <c r="B12" s="61" t="s">
        <v>766</v>
      </c>
      <c r="C12" s="56" t="s">
        <v>987</v>
      </c>
      <c r="D12" s="61" t="s">
        <v>793</v>
      </c>
      <c r="E12" s="56" t="s">
        <v>988</v>
      </c>
      <c r="F12" s="56" t="s">
        <v>101</v>
      </c>
    </row>
    <row r="13" spans="1:6" x14ac:dyDescent="0.25">
      <c r="A13" s="4" t="s">
        <v>154</v>
      </c>
      <c r="B13" s="6">
        <v>14556.1</v>
      </c>
      <c r="C13" s="6">
        <v>813.4</v>
      </c>
      <c r="D13" s="6">
        <v>8738</v>
      </c>
      <c r="E13" s="60">
        <v>1464.4000000000015</v>
      </c>
      <c r="F13" s="6">
        <v>25571.9</v>
      </c>
    </row>
    <row r="14" spans="1:6" x14ac:dyDescent="0.25">
      <c r="A14" s="4" t="s">
        <v>155</v>
      </c>
      <c r="B14" s="6">
        <v>16006.3</v>
      </c>
      <c r="C14" s="6">
        <v>842.7</v>
      </c>
      <c r="D14" s="6">
        <v>9612.2000000000007</v>
      </c>
      <c r="E14" s="60">
        <v>1373.3999999999978</v>
      </c>
      <c r="F14" s="6">
        <v>27834.6</v>
      </c>
    </row>
    <row r="15" spans="1:6" x14ac:dyDescent="0.25">
      <c r="A15" s="4" t="s">
        <v>156</v>
      </c>
      <c r="B15" s="6">
        <v>18115.7</v>
      </c>
      <c r="C15" s="6">
        <v>1029.0999999999999</v>
      </c>
      <c r="D15" s="6">
        <v>10352.299999999999</v>
      </c>
      <c r="E15" s="60">
        <v>1413.8000000000011</v>
      </c>
      <c r="F15" s="6">
        <v>30910.9</v>
      </c>
    </row>
    <row r="16" spans="1:6" x14ac:dyDescent="0.25">
      <c r="A16" s="4" t="s">
        <v>157</v>
      </c>
      <c r="B16" s="6">
        <v>17538.3</v>
      </c>
      <c r="C16" s="6">
        <v>1735.8</v>
      </c>
      <c r="D16" s="6">
        <v>10783.3</v>
      </c>
      <c r="E16" s="60">
        <v>1171.2000000000007</v>
      </c>
      <c r="F16" s="6">
        <v>31228.6</v>
      </c>
    </row>
    <row r="17" spans="1:16" x14ac:dyDescent="0.25">
      <c r="A17" s="4" t="s">
        <v>158</v>
      </c>
      <c r="B17" s="6">
        <v>17645.099999999999</v>
      </c>
      <c r="C17" s="6">
        <v>2079.3000000000002</v>
      </c>
      <c r="D17" s="6">
        <v>10276.9</v>
      </c>
      <c r="E17" s="60">
        <v>2045.0000000000018</v>
      </c>
      <c r="F17" s="6">
        <v>32046.3</v>
      </c>
    </row>
    <row r="18" spans="1:16" x14ac:dyDescent="0.25">
      <c r="A18" s="4" t="s">
        <v>159</v>
      </c>
      <c r="B18" s="6">
        <v>20880</v>
      </c>
      <c r="C18" s="6">
        <v>2428.1860000000001</v>
      </c>
      <c r="D18" s="6">
        <v>10885.3</v>
      </c>
      <c r="E18" s="60">
        <v>2486.100000000004</v>
      </c>
      <c r="F18" s="6">
        <v>36679.586000000003</v>
      </c>
    </row>
    <row r="19" spans="1:16" x14ac:dyDescent="0.25">
      <c r="A19" s="4" t="s">
        <v>160</v>
      </c>
      <c r="B19" s="6">
        <v>20412.804</v>
      </c>
      <c r="C19" s="6">
        <v>2622.2139999999999</v>
      </c>
      <c r="D19" s="6">
        <v>10523.4</v>
      </c>
      <c r="E19" s="60">
        <v>4223.4999999999982</v>
      </c>
      <c r="F19" s="6">
        <v>37781.917999999998</v>
      </c>
    </row>
    <row r="20" spans="1:16" x14ac:dyDescent="0.25">
      <c r="A20" s="4" t="s">
        <v>161</v>
      </c>
      <c r="B20" s="6">
        <v>21899.573</v>
      </c>
      <c r="C20" s="6">
        <v>2577.1509999999998</v>
      </c>
      <c r="D20" s="6">
        <v>10912.688</v>
      </c>
      <c r="E20" s="60">
        <v>3347.3880000000026</v>
      </c>
      <c r="F20" s="6">
        <v>38736.800000000003</v>
      </c>
    </row>
    <row r="21" spans="1:16" x14ac:dyDescent="0.25">
      <c r="A21" s="4" t="s">
        <v>162</v>
      </c>
      <c r="B21" s="6">
        <v>22941.402999999998</v>
      </c>
      <c r="C21" s="6">
        <v>2987.9110000000001</v>
      </c>
      <c r="D21" s="6">
        <v>11226.156000000001</v>
      </c>
      <c r="E21" s="60">
        <v>2883.4819999999982</v>
      </c>
      <c r="F21" s="6">
        <v>40038.951999999997</v>
      </c>
    </row>
    <row r="22" spans="1:16" x14ac:dyDescent="0.25">
      <c r="A22" s="22" t="s">
        <v>163</v>
      </c>
      <c r="B22" s="6">
        <v>24789.093000000001</v>
      </c>
      <c r="C22" s="6">
        <v>3190.915</v>
      </c>
      <c r="D22" s="6">
        <v>11031.871999999999</v>
      </c>
      <c r="E22" s="60">
        <v>2166.5149999999958</v>
      </c>
      <c r="F22" s="6">
        <v>41178.394999999997</v>
      </c>
    </row>
    <row r="23" spans="1:16" x14ac:dyDescent="0.25">
      <c r="A23" s="22" t="s">
        <v>164</v>
      </c>
      <c r="B23" s="6">
        <v>25778.313999999998</v>
      </c>
      <c r="C23" s="6">
        <v>3760.71</v>
      </c>
      <c r="D23" s="6">
        <v>9953.9599999999991</v>
      </c>
      <c r="E23" s="60">
        <v>2417.8550000000032</v>
      </c>
      <c r="F23" s="6">
        <v>41910.839</v>
      </c>
    </row>
    <row r="24" spans="1:16" x14ac:dyDescent="0.25">
      <c r="A24" s="22" t="s">
        <v>165</v>
      </c>
      <c r="B24" s="6">
        <v>26918.550999999999</v>
      </c>
      <c r="C24" s="6">
        <v>4450.5219999999999</v>
      </c>
      <c r="D24" s="6">
        <v>9725.2430000000004</v>
      </c>
      <c r="E24" s="60">
        <v>2301.7219999999998</v>
      </c>
      <c r="F24" s="6">
        <v>43396.038</v>
      </c>
    </row>
    <row r="25" spans="1:16" x14ac:dyDescent="0.25">
      <c r="A25" s="22" t="s">
        <v>166</v>
      </c>
      <c r="B25" s="6">
        <v>25680.332999999999</v>
      </c>
      <c r="C25" s="6">
        <v>6164.277</v>
      </c>
      <c r="D25" s="6">
        <v>9212.4130000000005</v>
      </c>
      <c r="E25" s="60">
        <v>2458.259</v>
      </c>
      <c r="F25" s="6">
        <v>43515.281999999999</v>
      </c>
    </row>
    <row r="26" spans="1:16" x14ac:dyDescent="0.25">
      <c r="A26" s="22" t="s">
        <v>167</v>
      </c>
      <c r="B26" s="6">
        <v>25314.166000000001</v>
      </c>
      <c r="C26" s="6">
        <v>7381.0450000000001</v>
      </c>
      <c r="D26" s="6">
        <v>9656.4650000000001</v>
      </c>
      <c r="E26" s="60">
        <v>2197.6079999999984</v>
      </c>
      <c r="F26" s="6">
        <v>44549.284</v>
      </c>
    </row>
    <row r="27" spans="1:16" x14ac:dyDescent="0.25">
      <c r="A27" s="22" t="s">
        <v>168</v>
      </c>
      <c r="B27" s="6">
        <v>27302.994999999999</v>
      </c>
      <c r="C27" s="6">
        <v>7660.5360000000001</v>
      </c>
      <c r="D27" s="6">
        <v>7340.3239999999996</v>
      </c>
      <c r="E27" s="60">
        <v>2197.931999999998</v>
      </c>
      <c r="F27" s="6">
        <v>44501.786999999997</v>
      </c>
    </row>
    <row r="28" spans="1:16" x14ac:dyDescent="0.25">
      <c r="A28" s="22" t="s">
        <v>169</v>
      </c>
      <c r="B28" s="6">
        <v>27447.919000000002</v>
      </c>
      <c r="C28" s="6">
        <v>8209.2929999999997</v>
      </c>
      <c r="D28" s="6">
        <v>7927.6530000000002</v>
      </c>
      <c r="E28" s="60">
        <v>2074.1289999999972</v>
      </c>
      <c r="F28" s="6">
        <v>45658.993999999999</v>
      </c>
    </row>
    <row r="29" spans="1:16" x14ac:dyDescent="0.25">
      <c r="A29" s="22"/>
      <c r="B29" s="6"/>
      <c r="C29" s="6"/>
      <c r="D29" s="6"/>
      <c r="E29" s="6"/>
      <c r="F29" s="19"/>
    </row>
    <row r="30" spans="1:16" x14ac:dyDescent="0.25">
      <c r="A30" s="38" t="s">
        <v>92</v>
      </c>
      <c r="G30" s="258"/>
      <c r="H30" s="258"/>
      <c r="I30" s="258"/>
      <c r="J30" s="258"/>
      <c r="K30" s="258"/>
      <c r="L30" s="258"/>
      <c r="M30" s="258"/>
      <c r="N30" s="258"/>
      <c r="O30" s="258"/>
      <c r="P30" s="258"/>
    </row>
    <row r="31" spans="1:16" x14ac:dyDescent="0.25">
      <c r="A31" s="22" t="s">
        <v>989</v>
      </c>
      <c r="G31" s="108"/>
      <c r="H31" s="108"/>
      <c r="I31" s="108"/>
      <c r="J31" s="108"/>
      <c r="K31" s="108"/>
      <c r="L31" s="108"/>
      <c r="M31" s="108"/>
      <c r="N31" s="108"/>
      <c r="O31" s="108"/>
      <c r="P31" s="108"/>
    </row>
    <row r="32" spans="1:16" x14ac:dyDescent="0.25">
      <c r="A32" s="22" t="s">
        <v>990</v>
      </c>
      <c r="G32" s="108"/>
      <c r="H32" s="108"/>
      <c r="I32" s="108"/>
      <c r="J32" s="108"/>
      <c r="K32" s="108"/>
      <c r="L32" s="108"/>
      <c r="M32" s="108"/>
      <c r="N32" s="108"/>
      <c r="O32" s="108"/>
      <c r="P32" s="108"/>
    </row>
    <row r="33" spans="1:16" x14ac:dyDescent="0.25">
      <c r="G33" s="108"/>
      <c r="H33" s="108"/>
      <c r="I33" s="108"/>
      <c r="J33" s="108"/>
      <c r="K33" s="108"/>
      <c r="L33" s="108"/>
      <c r="M33" s="108"/>
      <c r="N33" s="108"/>
      <c r="O33" s="108"/>
      <c r="P33" s="108"/>
    </row>
    <row r="34" spans="1:16" x14ac:dyDescent="0.25">
      <c r="A34" s="38" t="s">
        <v>94</v>
      </c>
    </row>
    <row r="35" spans="1:16" ht="30" x14ac:dyDescent="0.25">
      <c r="A35" s="4"/>
      <c r="B35" s="61" t="s">
        <v>766</v>
      </c>
      <c r="C35" s="56" t="s">
        <v>987</v>
      </c>
      <c r="D35" s="56" t="s">
        <v>793</v>
      </c>
      <c r="E35" s="56" t="s">
        <v>988</v>
      </c>
      <c r="F35" s="56" t="s">
        <v>101</v>
      </c>
    </row>
    <row r="36" spans="1:16" x14ac:dyDescent="0.25">
      <c r="A36" s="4"/>
      <c r="B36" s="61" t="s">
        <v>274</v>
      </c>
      <c r="C36" s="61" t="s">
        <v>274</v>
      </c>
      <c r="D36" s="61" t="s">
        <v>274</v>
      </c>
      <c r="E36" s="61" t="s">
        <v>274</v>
      </c>
      <c r="F36" s="61" t="s">
        <v>274</v>
      </c>
    </row>
    <row r="37" spans="1:16" x14ac:dyDescent="0.25">
      <c r="A37" s="4" t="s">
        <v>154</v>
      </c>
      <c r="B37" s="307">
        <v>56.922246684837653</v>
      </c>
      <c r="C37" s="307">
        <v>3.1808352136524851</v>
      </c>
      <c r="D37" s="307">
        <v>34.170319765054607</v>
      </c>
      <c r="E37" s="307">
        <v>5.7265983364552548</v>
      </c>
      <c r="F37" s="307">
        <v>100</v>
      </c>
    </row>
    <row r="38" spans="1:16" x14ac:dyDescent="0.25">
      <c r="A38" s="4" t="s">
        <v>155</v>
      </c>
      <c r="B38" s="307">
        <v>57.505047674477098</v>
      </c>
      <c r="C38" s="307">
        <v>3.0275268909917874</v>
      </c>
      <c r="D38" s="307">
        <v>34.533278725040063</v>
      </c>
      <c r="E38" s="307">
        <v>4.9341467094910572</v>
      </c>
      <c r="F38" s="307">
        <v>100</v>
      </c>
    </row>
    <row r="39" spans="1:16" x14ac:dyDescent="0.25">
      <c r="A39" s="4" t="s">
        <v>156</v>
      </c>
      <c r="B39" s="307">
        <v>58.606187461380934</v>
      </c>
      <c r="C39" s="307">
        <v>3.3292463176419962</v>
      </c>
      <c r="D39" s="307">
        <v>33.49077509875157</v>
      </c>
      <c r="E39" s="307">
        <v>4.5737911222254963</v>
      </c>
      <c r="F39" s="307">
        <v>100</v>
      </c>
    </row>
    <row r="40" spans="1:16" x14ac:dyDescent="0.25">
      <c r="A40" s="4" t="s">
        <v>157</v>
      </c>
      <c r="B40" s="307">
        <v>56.161019065856301</v>
      </c>
      <c r="C40" s="307">
        <v>5.5583663692896899</v>
      </c>
      <c r="D40" s="307">
        <v>34.53020628526415</v>
      </c>
      <c r="E40" s="307">
        <v>3.7504082795898652</v>
      </c>
      <c r="F40" s="307">
        <v>100</v>
      </c>
    </row>
    <row r="41" spans="1:16" x14ac:dyDescent="0.25">
      <c r="A41" s="4" t="s">
        <v>158</v>
      </c>
      <c r="B41" s="307">
        <v>55.061270723921318</v>
      </c>
      <c r="C41" s="307">
        <v>6.4884245607137183</v>
      </c>
      <c r="D41" s="307">
        <v>32.068912791804358</v>
      </c>
      <c r="E41" s="307">
        <v>6.3813919235606047</v>
      </c>
      <c r="F41" s="307">
        <v>100</v>
      </c>
    </row>
    <row r="42" spans="1:16" x14ac:dyDescent="0.25">
      <c r="A42" s="4" t="s">
        <v>159</v>
      </c>
      <c r="B42" s="307">
        <v>56.925397140523884</v>
      </c>
      <c r="C42" s="307">
        <v>6.6199929301274008</v>
      </c>
      <c r="D42" s="307">
        <v>29.676725358895812</v>
      </c>
      <c r="E42" s="307">
        <v>6.7778845704529047</v>
      </c>
      <c r="F42" s="307">
        <v>100</v>
      </c>
    </row>
    <row r="43" spans="1:16" x14ac:dyDescent="0.25">
      <c r="A43" s="4" t="s">
        <v>160</v>
      </c>
      <c r="B43" s="307">
        <v>54.027971793279526</v>
      </c>
      <c r="C43" s="307">
        <v>6.9403940795170858</v>
      </c>
      <c r="D43" s="307">
        <v>27.853006297880377</v>
      </c>
      <c r="E43" s="307">
        <v>11.178627829323007</v>
      </c>
      <c r="F43" s="307">
        <v>100</v>
      </c>
    </row>
    <row r="44" spans="1:16" x14ac:dyDescent="0.25">
      <c r="A44" s="4" t="s">
        <v>161</v>
      </c>
      <c r="B44" s="307">
        <v>56.534285227483934</v>
      </c>
      <c r="C44" s="307">
        <v>6.6529785630201763</v>
      </c>
      <c r="D44" s="307">
        <v>28.171371925404266</v>
      </c>
      <c r="E44" s="307">
        <v>8.6413642840916189</v>
      </c>
      <c r="F44" s="307">
        <v>100</v>
      </c>
    </row>
    <row r="45" spans="1:16" x14ac:dyDescent="0.25">
      <c r="A45" s="4" t="s">
        <v>162</v>
      </c>
      <c r="B45" s="307">
        <v>57.297710989038876</v>
      </c>
      <c r="C45" s="307">
        <v>7.4625105072680231</v>
      </c>
      <c r="D45" s="307">
        <v>28.03808651135525</v>
      </c>
      <c r="E45" s="307">
        <v>7.2016919923378566</v>
      </c>
      <c r="F45" s="307">
        <v>100</v>
      </c>
    </row>
    <row r="46" spans="1:16" x14ac:dyDescent="0.25">
      <c r="A46" s="22" t="s">
        <v>163</v>
      </c>
      <c r="B46" s="307">
        <v>60.199269544138382</v>
      </c>
      <c r="C46" s="307">
        <v>7.7490028448170465</v>
      </c>
      <c r="D46" s="307">
        <v>26.790437072644529</v>
      </c>
      <c r="E46" s="307">
        <v>5.2612905384000417</v>
      </c>
      <c r="F46" s="307">
        <v>100</v>
      </c>
    </row>
    <row r="47" spans="1:16" x14ac:dyDescent="0.25">
      <c r="A47" s="22" t="s">
        <v>164</v>
      </c>
      <c r="B47" s="307">
        <v>61.507511219233756</v>
      </c>
      <c r="C47" s="307">
        <v>8.9731202947285293</v>
      </c>
      <c r="D47" s="307">
        <v>23.750323872065646</v>
      </c>
      <c r="E47" s="307">
        <v>5.7690446139720635</v>
      </c>
      <c r="F47" s="307">
        <v>100</v>
      </c>
    </row>
    <row r="48" spans="1:16" x14ac:dyDescent="0.25">
      <c r="A48" s="22" t="s">
        <v>165</v>
      </c>
      <c r="B48" s="307">
        <v>62.029973796225356</v>
      </c>
      <c r="C48" s="307">
        <v>10.255595222771257</v>
      </c>
      <c r="D48" s="307">
        <v>22.410439865501086</v>
      </c>
      <c r="E48" s="307">
        <v>5.3039911155022947</v>
      </c>
      <c r="F48" s="307">
        <v>100</v>
      </c>
    </row>
    <row r="49" spans="1:25" x14ac:dyDescent="0.25">
      <c r="A49" s="22" t="s">
        <v>166</v>
      </c>
      <c r="B49" s="307">
        <v>59.014515865943373</v>
      </c>
      <c r="C49" s="307">
        <v>14.165775140788469</v>
      </c>
      <c r="D49" s="307">
        <v>21.1705234956308</v>
      </c>
      <c r="E49" s="307">
        <v>5.649185497637359</v>
      </c>
      <c r="F49" s="307">
        <v>100</v>
      </c>
    </row>
    <row r="50" spans="1:25" x14ac:dyDescent="0.25">
      <c r="A50" s="22" t="s">
        <v>167</v>
      </c>
      <c r="B50" s="307">
        <v>56.822834683493461</v>
      </c>
      <c r="C50" s="307">
        <v>16.568268527054215</v>
      </c>
      <c r="D50" s="307">
        <v>21.675915150510612</v>
      </c>
      <c r="E50" s="307">
        <v>4.9329816389417127</v>
      </c>
      <c r="F50" s="307">
        <v>100</v>
      </c>
    </row>
    <row r="51" spans="1:25" x14ac:dyDescent="0.25">
      <c r="A51" s="22" t="s">
        <v>168</v>
      </c>
      <c r="B51" s="307">
        <v>61.352581189604813</v>
      </c>
      <c r="C51" s="307">
        <v>17.213996372774876</v>
      </c>
      <c r="D51" s="307">
        <v>16.49444773981773</v>
      </c>
      <c r="E51" s="307">
        <v>4.9389746978025801</v>
      </c>
      <c r="F51" s="307">
        <v>100</v>
      </c>
    </row>
    <row r="52" spans="1:25" x14ac:dyDescent="0.25">
      <c r="A52" s="22" t="s">
        <v>169</v>
      </c>
      <c r="B52" s="307">
        <v>60.115032319809771</v>
      </c>
      <c r="C52" s="307">
        <v>17.979574845648155</v>
      </c>
      <c r="D52" s="307">
        <v>17.362741281597227</v>
      </c>
      <c r="E52" s="307">
        <v>4.5426515529448528</v>
      </c>
      <c r="F52" s="307">
        <v>100</v>
      </c>
    </row>
    <row r="53" spans="1:25" x14ac:dyDescent="0.25">
      <c r="A53" s="38"/>
    </row>
    <row r="55" spans="1:25" ht="30" x14ac:dyDescent="0.25">
      <c r="A55" s="165" t="s">
        <v>768</v>
      </c>
      <c r="B55" s="61" t="s">
        <v>769</v>
      </c>
      <c r="C55" s="61" t="s">
        <v>770</v>
      </c>
      <c r="D55" s="61" t="s">
        <v>771</v>
      </c>
      <c r="E55" s="56" t="s">
        <v>872</v>
      </c>
      <c r="F55" s="61" t="s">
        <v>772</v>
      </c>
      <c r="G55" s="61" t="s">
        <v>773</v>
      </c>
      <c r="I55" s="7"/>
      <c r="L55" s="7"/>
      <c r="M55" s="7"/>
      <c r="N55" s="7"/>
      <c r="O55" s="7"/>
      <c r="P55" s="7"/>
      <c r="Q55" s="18"/>
      <c r="R55" s="7"/>
      <c r="S55" s="7"/>
      <c r="U55" s="7"/>
      <c r="W55" s="7"/>
      <c r="X55" s="7"/>
      <c r="Y55" s="7"/>
    </row>
    <row r="56" spans="1:25" x14ac:dyDescent="0.25">
      <c r="B56" s="11" t="s">
        <v>767</v>
      </c>
      <c r="C56" s="11" t="s">
        <v>767</v>
      </c>
      <c r="D56" s="11" t="s">
        <v>767</v>
      </c>
      <c r="E56" s="11" t="s">
        <v>767</v>
      </c>
      <c r="F56" s="11" t="s">
        <v>767</v>
      </c>
      <c r="G56" s="11" t="s">
        <v>767</v>
      </c>
      <c r="I56" s="6"/>
      <c r="J56" s="6"/>
      <c r="K56" s="6"/>
      <c r="L56" s="6"/>
      <c r="M56" s="6"/>
      <c r="N56" s="6"/>
      <c r="O56" s="6"/>
      <c r="P56" s="6"/>
      <c r="Q56" s="6"/>
      <c r="R56" s="6"/>
      <c r="S56" s="6"/>
      <c r="T56" s="6"/>
      <c r="U56" s="6"/>
      <c r="V56" s="6"/>
      <c r="W56" s="6"/>
    </row>
    <row r="57" spans="1:25" x14ac:dyDescent="0.25">
      <c r="A57" s="4" t="s">
        <v>154</v>
      </c>
      <c r="B57" s="6">
        <v>675.1</v>
      </c>
      <c r="C57" s="6">
        <v>18.7</v>
      </c>
      <c r="D57" s="6"/>
      <c r="E57" s="6">
        <v>119.6</v>
      </c>
      <c r="F57" s="6"/>
      <c r="G57" s="6">
        <v>813.4</v>
      </c>
      <c r="I57" s="6"/>
      <c r="J57" s="6"/>
      <c r="K57" s="6"/>
      <c r="L57" s="6"/>
      <c r="M57" s="6"/>
      <c r="N57" s="6"/>
      <c r="O57" s="6"/>
      <c r="P57" s="6"/>
      <c r="Q57" s="6"/>
      <c r="R57" s="6"/>
      <c r="S57" s="6"/>
      <c r="T57" s="6"/>
      <c r="U57" s="6"/>
      <c r="V57" s="6"/>
      <c r="W57" s="6"/>
    </row>
    <row r="58" spans="1:25" x14ac:dyDescent="0.25">
      <c r="A58" s="4" t="s">
        <v>155</v>
      </c>
      <c r="B58" s="6">
        <v>664</v>
      </c>
      <c r="C58" s="6">
        <v>57.5</v>
      </c>
      <c r="D58" s="6"/>
      <c r="E58" s="6">
        <v>121.2</v>
      </c>
      <c r="F58" s="6"/>
      <c r="G58" s="6">
        <v>842.7</v>
      </c>
      <c r="I58" s="6"/>
      <c r="J58" s="6"/>
      <c r="K58" s="6"/>
      <c r="L58" s="6"/>
      <c r="M58" s="6"/>
      <c r="N58" s="6"/>
      <c r="O58" s="6"/>
      <c r="P58" s="6"/>
      <c r="Q58" s="6"/>
      <c r="R58" s="6"/>
      <c r="S58" s="6"/>
      <c r="T58" s="6"/>
      <c r="U58" s="6"/>
      <c r="V58" s="6"/>
      <c r="W58" s="6"/>
    </row>
    <row r="59" spans="1:25" x14ac:dyDescent="0.25">
      <c r="A59" s="4" t="s">
        <v>156</v>
      </c>
      <c r="B59" s="6">
        <v>719.3</v>
      </c>
      <c r="C59" s="6">
        <v>198.1</v>
      </c>
      <c r="D59" s="6"/>
      <c r="E59" s="6">
        <v>111.7</v>
      </c>
      <c r="F59" s="6"/>
      <c r="G59" s="6">
        <v>1029.0999999999999</v>
      </c>
      <c r="I59" s="6"/>
      <c r="J59" s="6"/>
      <c r="K59" s="6"/>
      <c r="L59" s="6"/>
      <c r="M59" s="6"/>
      <c r="N59" s="6"/>
      <c r="O59" s="6"/>
      <c r="P59" s="6"/>
      <c r="Q59" s="6"/>
      <c r="R59" s="6"/>
      <c r="S59" s="6"/>
      <c r="T59" s="6"/>
      <c r="U59" s="6"/>
      <c r="V59" s="6"/>
      <c r="W59" s="6"/>
    </row>
    <row r="60" spans="1:25" x14ac:dyDescent="0.25">
      <c r="A60" s="4" t="s">
        <v>157</v>
      </c>
      <c r="B60" s="6">
        <v>1278.7</v>
      </c>
      <c r="C60" s="6">
        <v>331.4</v>
      </c>
      <c r="D60" s="6"/>
      <c r="E60" s="6">
        <v>125.7</v>
      </c>
      <c r="F60" s="6"/>
      <c r="G60" s="6">
        <v>1735.8</v>
      </c>
      <c r="I60" s="6"/>
      <c r="J60" s="6"/>
      <c r="K60" s="6"/>
      <c r="L60" s="6"/>
      <c r="M60" s="6"/>
      <c r="N60" s="6"/>
      <c r="O60" s="6"/>
      <c r="P60" s="6"/>
      <c r="Q60" s="6"/>
      <c r="R60" s="6"/>
      <c r="S60" s="6"/>
      <c r="T60" s="6"/>
      <c r="U60" s="6"/>
      <c r="V60" s="6"/>
      <c r="W60" s="6"/>
    </row>
    <row r="61" spans="1:25" x14ac:dyDescent="0.25">
      <c r="A61" s="4" t="s">
        <v>158</v>
      </c>
      <c r="B61" s="6">
        <v>1300.2</v>
      </c>
      <c r="C61" s="6">
        <v>449.5</v>
      </c>
      <c r="D61" s="6"/>
      <c r="E61" s="6">
        <v>108.3</v>
      </c>
      <c r="F61" s="6">
        <v>221.3</v>
      </c>
      <c r="G61" s="6">
        <v>2079.3000000000002</v>
      </c>
      <c r="I61" s="6"/>
      <c r="J61" s="6"/>
      <c r="K61" s="6"/>
      <c r="L61" s="6"/>
      <c r="M61" s="6"/>
      <c r="N61" s="6"/>
      <c r="O61" s="6"/>
      <c r="P61" s="6"/>
      <c r="Q61" s="6"/>
      <c r="R61" s="6"/>
      <c r="S61" s="6"/>
      <c r="T61" s="6"/>
      <c r="U61" s="6"/>
      <c r="V61" s="6"/>
      <c r="W61" s="6"/>
    </row>
    <row r="62" spans="1:25" x14ac:dyDescent="0.25">
      <c r="A62" s="4" t="s">
        <v>159</v>
      </c>
      <c r="B62" s="6">
        <v>1578.8</v>
      </c>
      <c r="C62" s="6">
        <v>495.84899999999999</v>
      </c>
      <c r="D62" s="6">
        <v>24.137</v>
      </c>
      <c r="E62" s="6">
        <v>124</v>
      </c>
      <c r="F62" s="6">
        <v>205.4</v>
      </c>
      <c r="G62" s="6">
        <v>2428.1860000000001</v>
      </c>
      <c r="I62" s="6"/>
      <c r="J62" s="6"/>
      <c r="K62" s="6"/>
      <c r="L62" s="6"/>
      <c r="M62" s="6"/>
      <c r="N62" s="6"/>
      <c r="O62" s="6"/>
      <c r="P62" s="6"/>
      <c r="Q62" s="6"/>
      <c r="R62" s="6"/>
      <c r="S62" s="6"/>
      <c r="T62" s="6"/>
      <c r="U62" s="6"/>
      <c r="V62" s="6"/>
      <c r="W62" s="6"/>
    </row>
    <row r="63" spans="1:25" x14ac:dyDescent="0.25">
      <c r="A63" s="4" t="s">
        <v>160</v>
      </c>
      <c r="B63" s="6">
        <v>1643.2</v>
      </c>
      <c r="C63" s="6">
        <v>622.13</v>
      </c>
      <c r="D63" s="6">
        <v>23.884</v>
      </c>
      <c r="E63" s="6">
        <v>126.9</v>
      </c>
      <c r="F63" s="6">
        <v>206.1</v>
      </c>
      <c r="G63" s="6">
        <v>2622.2139999999999</v>
      </c>
      <c r="I63" s="6"/>
      <c r="J63" s="6"/>
      <c r="K63" s="6"/>
      <c r="L63" s="6"/>
      <c r="M63" s="6"/>
      <c r="N63" s="6"/>
      <c r="O63" s="6"/>
      <c r="P63" s="6"/>
      <c r="Q63" s="6"/>
      <c r="R63" s="6"/>
      <c r="S63" s="6"/>
      <c r="T63" s="6"/>
      <c r="U63" s="6"/>
      <c r="V63" s="6"/>
      <c r="W63" s="6"/>
    </row>
    <row r="64" spans="1:25" x14ac:dyDescent="0.25">
      <c r="A64" s="4" t="s">
        <v>161</v>
      </c>
      <c r="B64" s="6">
        <v>1476.4580000000001</v>
      </c>
      <c r="C64" s="6">
        <v>760.76599999999996</v>
      </c>
      <c r="D64" s="6">
        <v>28.349</v>
      </c>
      <c r="E64" s="6">
        <v>94.55</v>
      </c>
      <c r="F64" s="6">
        <v>217.02799999999999</v>
      </c>
      <c r="G64" s="6">
        <v>2577.1509999999998</v>
      </c>
      <c r="I64" s="6"/>
      <c r="J64" s="6"/>
      <c r="K64" s="6"/>
      <c r="L64" s="6"/>
      <c r="M64" s="6"/>
      <c r="N64" s="6"/>
      <c r="O64" s="6"/>
      <c r="P64" s="6"/>
      <c r="Q64" s="6"/>
      <c r="R64" s="6"/>
      <c r="S64" s="6"/>
      <c r="T64" s="6"/>
      <c r="U64" s="6"/>
      <c r="V64" s="6"/>
      <c r="W64" s="6"/>
    </row>
    <row r="65" spans="1:23" x14ac:dyDescent="0.25">
      <c r="A65" s="4" t="s">
        <v>162</v>
      </c>
      <c r="B65" s="6">
        <v>1616.6780000000001</v>
      </c>
      <c r="C65" s="6">
        <v>941.13199999999995</v>
      </c>
      <c r="D65" s="6">
        <v>34.261000000000003</v>
      </c>
      <c r="E65" s="6">
        <v>183.21799999999999</v>
      </c>
      <c r="F65" s="6">
        <v>212.62200000000001</v>
      </c>
      <c r="G65" s="6">
        <v>2987.9110000000001</v>
      </c>
      <c r="I65" s="6"/>
      <c r="J65" s="6"/>
      <c r="K65" s="6"/>
      <c r="L65" s="6"/>
      <c r="M65" s="6"/>
      <c r="N65" s="6"/>
      <c r="O65" s="6"/>
      <c r="P65" s="6"/>
      <c r="Q65" s="6"/>
      <c r="R65" s="6"/>
      <c r="S65" s="6"/>
      <c r="T65" s="6"/>
      <c r="U65" s="6"/>
      <c r="V65" s="6"/>
      <c r="W65" s="6"/>
    </row>
    <row r="66" spans="1:23" x14ac:dyDescent="0.25">
      <c r="A66" s="22" t="s">
        <v>163</v>
      </c>
      <c r="B66" s="6">
        <v>1586.9849999999999</v>
      </c>
      <c r="C66" s="6">
        <v>1196.4280000000001</v>
      </c>
      <c r="D66" s="6">
        <v>45.607999999999997</v>
      </c>
      <c r="E66" s="6">
        <v>141.107</v>
      </c>
      <c r="F66" s="6">
        <v>220.78700000000001</v>
      </c>
      <c r="G66" s="6">
        <v>3190.915</v>
      </c>
      <c r="I66" s="6"/>
      <c r="J66" s="6"/>
      <c r="K66" s="6"/>
      <c r="L66" s="6"/>
      <c r="M66" s="6"/>
      <c r="N66" s="6"/>
      <c r="O66" s="6"/>
      <c r="P66" s="6"/>
      <c r="Q66" s="6"/>
      <c r="R66" s="6"/>
      <c r="S66" s="6"/>
      <c r="T66" s="6"/>
      <c r="U66" s="6"/>
      <c r="V66" s="6"/>
      <c r="W66" s="6"/>
    </row>
    <row r="67" spans="1:23" x14ac:dyDescent="0.25">
      <c r="A67" s="22" t="s">
        <v>164</v>
      </c>
      <c r="B67" s="6">
        <v>1851.152</v>
      </c>
      <c r="C67" s="6">
        <v>1486.69</v>
      </c>
      <c r="D67" s="6">
        <v>74.522999999999996</v>
      </c>
      <c r="E67" s="6">
        <v>131.33500000000001</v>
      </c>
      <c r="F67" s="6">
        <v>217.00899999999999</v>
      </c>
      <c r="G67" s="6">
        <v>3760.71</v>
      </c>
    </row>
    <row r="68" spans="1:23" x14ac:dyDescent="0.25">
      <c r="A68" s="22" t="s">
        <v>165</v>
      </c>
      <c r="B68" s="6">
        <v>2122.54</v>
      </c>
      <c r="C68" s="6">
        <v>1835.2919999999999</v>
      </c>
      <c r="D68" s="6">
        <v>174.72</v>
      </c>
      <c r="E68" s="6">
        <v>112.444</v>
      </c>
      <c r="F68" s="6">
        <v>205.52500000000001</v>
      </c>
      <c r="G68" s="6">
        <v>4450.5219999999999</v>
      </c>
    </row>
    <row r="69" spans="1:23" x14ac:dyDescent="0.25">
      <c r="A69" s="22" t="s">
        <v>166</v>
      </c>
      <c r="B69" s="6">
        <v>3140.4580000000001</v>
      </c>
      <c r="C69" s="6">
        <v>2298.4740000000002</v>
      </c>
      <c r="D69" s="6">
        <v>486.59</v>
      </c>
      <c r="E69" s="6">
        <v>110.794</v>
      </c>
      <c r="F69" s="6">
        <v>127.962</v>
      </c>
      <c r="G69" s="6">
        <v>6164.277</v>
      </c>
      <c r="H69" s="108"/>
      <c r="I69" s="108"/>
      <c r="J69" s="108"/>
      <c r="K69" s="108"/>
    </row>
    <row r="70" spans="1:23" x14ac:dyDescent="0.25">
      <c r="A70" s="22" t="s">
        <v>167</v>
      </c>
      <c r="B70" s="6">
        <v>3676.7269999999999</v>
      </c>
      <c r="C70" s="6">
        <v>2763.1039999999998</v>
      </c>
      <c r="D70" s="6">
        <v>745.48900000000003</v>
      </c>
      <c r="E70" s="6">
        <v>119.25</v>
      </c>
      <c r="F70" s="6">
        <v>76.474999999999994</v>
      </c>
      <c r="G70" s="6">
        <v>7381.0450000000001</v>
      </c>
      <c r="H70" s="108"/>
      <c r="I70" s="108"/>
      <c r="J70" s="108"/>
      <c r="K70" s="108"/>
    </row>
    <row r="71" spans="1:23" x14ac:dyDescent="0.25">
      <c r="A71" s="22" t="s">
        <v>168</v>
      </c>
      <c r="B71" s="6">
        <v>3378.6489999999999</v>
      </c>
      <c r="C71" s="6">
        <v>3181.2829999999999</v>
      </c>
      <c r="D71" s="6">
        <v>909.32799999999997</v>
      </c>
      <c r="E71" s="6">
        <v>119.96</v>
      </c>
      <c r="F71" s="6">
        <v>71.316000000000003</v>
      </c>
      <c r="G71" s="6">
        <v>7660.5360000000001</v>
      </c>
      <c r="J71" s="108"/>
      <c r="K71" s="108"/>
    </row>
    <row r="72" spans="1:23" x14ac:dyDescent="0.25">
      <c r="A72" s="22" t="s">
        <v>169</v>
      </c>
      <c r="B72" s="6">
        <v>3579.953</v>
      </c>
      <c r="C72" s="6">
        <v>3562.5450000000001</v>
      </c>
      <c r="D72" s="6">
        <v>901.45799999999997</v>
      </c>
      <c r="E72" s="6">
        <v>93.009</v>
      </c>
      <c r="F72" s="6">
        <v>72.328000000000003</v>
      </c>
      <c r="G72" s="6">
        <v>8209.2929999999997</v>
      </c>
    </row>
    <row r="74" spans="1:23" x14ac:dyDescent="0.25">
      <c r="B74" s="108"/>
      <c r="C74" s="108"/>
      <c r="D74" s="108"/>
      <c r="E74" s="108"/>
      <c r="F74" s="108"/>
      <c r="G74" s="108"/>
      <c r="H74" s="108"/>
      <c r="I74" s="108"/>
      <c r="J74" s="108"/>
      <c r="K74" s="108"/>
    </row>
  </sheetData>
  <phoneticPr fontId="7" type="noConversion"/>
  <hyperlinks>
    <hyperlink ref="A9" location="Contents!A1" display="Back to contents" xr:uid="{62DD881D-FD99-4A8C-AF78-D2785A5E83C5}"/>
    <hyperlink ref="B2" r:id="rId1" xr:uid="{C252F38C-AF39-428A-9D81-45942EE703DF}"/>
  </hyperlinks>
  <pageMargins left="0.7" right="0.7" top="0.75" bottom="0.75" header="0.3" footer="0.3"/>
  <pageSetup paperSize="9" orientation="portrait" r:id="rId2"/>
  <headerFooter>
    <oddHeader>&amp;C&amp;"Aptos"&amp;10&amp;KFF0000 OFFICIAL&amp;1#_x000D_</oddHeader>
  </headerFooter>
  <drawing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DEB04-D3E6-48D0-8077-9F896DEA87E2}">
  <sheetPr>
    <tabColor theme="3"/>
  </sheetPr>
  <dimension ref="A1:H49"/>
  <sheetViews>
    <sheetView workbookViewId="0">
      <selection activeCell="D12" sqref="D12"/>
    </sheetView>
  </sheetViews>
  <sheetFormatPr defaultColWidth="8.7109375" defaultRowHeight="15" x14ac:dyDescent="0.25"/>
  <cols>
    <col min="1" max="1" width="25.7109375" customWidth="1"/>
    <col min="2" max="7" width="15.7109375" customWidth="1"/>
    <col min="11" max="11" width="20.42578125" customWidth="1"/>
  </cols>
  <sheetData>
    <row r="1" spans="1:7" ht="18.75" x14ac:dyDescent="0.3">
      <c r="A1" s="55" t="s">
        <v>774</v>
      </c>
    </row>
    <row r="2" spans="1:7" x14ac:dyDescent="0.25">
      <c r="A2" s="38" t="s">
        <v>764</v>
      </c>
      <c r="B2" s="29" t="s">
        <v>1008</v>
      </c>
      <c r="E2" s="78"/>
    </row>
    <row r="3" spans="1:7" x14ac:dyDescent="0.25">
      <c r="A3" s="38" t="s">
        <v>96</v>
      </c>
      <c r="B3" t="s">
        <v>775</v>
      </c>
    </row>
    <row r="4" spans="1:7" x14ac:dyDescent="0.25">
      <c r="A4" s="38" t="s">
        <v>79</v>
      </c>
      <c r="B4" t="s">
        <v>264</v>
      </c>
    </row>
    <row r="5" spans="1:7" x14ac:dyDescent="0.25">
      <c r="A5" s="38" t="s">
        <v>81</v>
      </c>
      <c r="B5" t="s">
        <v>144</v>
      </c>
    </row>
    <row r="6" spans="1:7" x14ac:dyDescent="0.25">
      <c r="A6" s="38" t="s">
        <v>83</v>
      </c>
      <c r="B6" t="s">
        <v>776</v>
      </c>
    </row>
    <row r="7" spans="1:7" x14ac:dyDescent="0.25">
      <c r="A7" s="38" t="s">
        <v>84</v>
      </c>
      <c r="B7" t="s">
        <v>146</v>
      </c>
    </row>
    <row r="8" spans="1:7" x14ac:dyDescent="0.25">
      <c r="A8" s="38" t="s">
        <v>86</v>
      </c>
      <c r="B8" t="s">
        <v>87</v>
      </c>
    </row>
    <row r="9" spans="1:7" x14ac:dyDescent="0.25">
      <c r="A9" s="29" t="s">
        <v>88</v>
      </c>
    </row>
    <row r="11" spans="1:7" x14ac:dyDescent="0.25">
      <c r="A11" s="38" t="s">
        <v>89</v>
      </c>
    </row>
    <row r="12" spans="1:7" s="62" customFormat="1" x14ac:dyDescent="0.25">
      <c r="A12" s="57"/>
      <c r="B12" s="56" t="s">
        <v>777</v>
      </c>
      <c r="C12" s="56" t="s">
        <v>778</v>
      </c>
      <c r="D12" s="56" t="s">
        <v>779</v>
      </c>
      <c r="E12" s="56" t="s">
        <v>780</v>
      </c>
      <c r="F12" s="56" t="s">
        <v>781</v>
      </c>
      <c r="G12" s="56" t="s">
        <v>101</v>
      </c>
    </row>
    <row r="13" spans="1:7" x14ac:dyDescent="0.25">
      <c r="A13" s="22" t="s">
        <v>624</v>
      </c>
      <c r="B13" s="11">
        <v>38.476799999999997</v>
      </c>
      <c r="C13" s="11">
        <v>1.9710000000000001</v>
      </c>
      <c r="D13" s="11">
        <v>10.813499999999999</v>
      </c>
      <c r="E13" s="11">
        <v>18.426400000000001</v>
      </c>
      <c r="F13" s="11">
        <v>2.0790999999999999</v>
      </c>
      <c r="G13" s="11">
        <v>71.766800000000003</v>
      </c>
    </row>
    <row r="14" spans="1:7" x14ac:dyDescent="0.25">
      <c r="A14" s="22" t="s">
        <v>625</v>
      </c>
      <c r="B14" s="11">
        <v>41.175400000000003</v>
      </c>
      <c r="C14" s="11">
        <v>1.9950000000000001</v>
      </c>
      <c r="D14" s="11">
        <v>10.507</v>
      </c>
      <c r="E14" s="11">
        <v>10.4436</v>
      </c>
      <c r="F14" s="11">
        <v>2.0825</v>
      </c>
      <c r="G14" s="11">
        <v>66.203500000000005</v>
      </c>
    </row>
    <row r="15" spans="1:7" x14ac:dyDescent="0.25">
      <c r="A15" s="22" t="s">
        <v>626</v>
      </c>
      <c r="B15" s="11">
        <v>42.835700000000003</v>
      </c>
      <c r="C15" s="11">
        <v>2.1732999999999998</v>
      </c>
      <c r="D15" s="11">
        <v>10.526300000000001</v>
      </c>
      <c r="E15" s="11">
        <v>13.980399999999999</v>
      </c>
      <c r="F15" s="11">
        <v>2.0891999999999999</v>
      </c>
      <c r="G15" s="11">
        <v>71.604900000000001</v>
      </c>
    </row>
    <row r="16" spans="1:7" x14ac:dyDescent="0.25">
      <c r="A16" s="22" t="s">
        <v>627</v>
      </c>
      <c r="B16" s="11">
        <v>43.6693</v>
      </c>
      <c r="C16" s="11">
        <v>2.2646000000000002</v>
      </c>
      <c r="D16" s="11">
        <v>10.173</v>
      </c>
      <c r="E16" s="11">
        <v>12.229200000000001</v>
      </c>
      <c r="F16" s="11">
        <v>2.1059000000000001</v>
      </c>
      <c r="G16" s="11">
        <v>70.442099999999996</v>
      </c>
    </row>
    <row r="17" spans="1:7" x14ac:dyDescent="0.25">
      <c r="A17" s="22" t="s">
        <v>628</v>
      </c>
      <c r="B17" s="11">
        <v>44.255800000000001</v>
      </c>
      <c r="C17" s="11">
        <v>2.5457999999999998</v>
      </c>
      <c r="D17" s="11">
        <v>10.301</v>
      </c>
      <c r="E17" s="11">
        <v>10.1351</v>
      </c>
      <c r="F17" s="11">
        <v>2.1315</v>
      </c>
      <c r="G17" s="11">
        <v>69.369200000000006</v>
      </c>
    </row>
    <row r="18" spans="1:7" x14ac:dyDescent="0.25">
      <c r="A18" s="22" t="s">
        <v>629</v>
      </c>
      <c r="B18" s="11">
        <v>45.039200000000001</v>
      </c>
      <c r="C18" s="11">
        <v>2.6248999999999998</v>
      </c>
      <c r="D18" s="11">
        <v>10.1173</v>
      </c>
      <c r="E18" s="11">
        <v>5.0052000000000003</v>
      </c>
      <c r="F18" s="11">
        <v>2.1802000000000001</v>
      </c>
      <c r="G18" s="11">
        <v>64.966700000000003</v>
      </c>
    </row>
    <row r="19" spans="1:7" x14ac:dyDescent="0.25">
      <c r="A19" s="22" t="s">
        <v>630</v>
      </c>
      <c r="B19" s="11">
        <v>46.206400000000002</v>
      </c>
      <c r="C19" s="11">
        <v>3.0629</v>
      </c>
      <c r="D19" s="11">
        <v>10.4824</v>
      </c>
      <c r="E19" s="11">
        <v>9.6699000000000002</v>
      </c>
      <c r="F19" s="11">
        <v>2.2265000000000001</v>
      </c>
      <c r="G19" s="11">
        <v>71.648099999999999</v>
      </c>
    </row>
    <row r="20" spans="1:7" x14ac:dyDescent="0.25">
      <c r="A20" s="22" t="s">
        <v>631</v>
      </c>
      <c r="B20" s="11">
        <v>47.532899999999998</v>
      </c>
      <c r="C20" s="11">
        <v>4.3345000000000002</v>
      </c>
      <c r="D20" s="11">
        <v>9.6875999999999998</v>
      </c>
      <c r="E20" s="11">
        <v>8.8271999999999995</v>
      </c>
      <c r="F20" s="11">
        <v>2.2892000000000001</v>
      </c>
      <c r="G20" s="11">
        <v>72.671400000000006</v>
      </c>
    </row>
    <row r="21" spans="1:7" x14ac:dyDescent="0.25">
      <c r="A21" s="22" t="s">
        <v>632</v>
      </c>
      <c r="B21" s="11">
        <v>48.677999999999997</v>
      </c>
      <c r="C21" s="11">
        <v>4.4907000000000004</v>
      </c>
      <c r="D21" s="11">
        <v>9.8011999999999997</v>
      </c>
      <c r="E21" s="11">
        <v>6.6963999999999997</v>
      </c>
      <c r="F21" s="11">
        <v>2.1274999999999999</v>
      </c>
      <c r="G21" s="11">
        <v>71.793800000000005</v>
      </c>
    </row>
    <row r="22" spans="1:7" x14ac:dyDescent="0.25">
      <c r="A22" s="22" t="s">
        <v>633</v>
      </c>
      <c r="B22" s="11">
        <v>48.244700000000002</v>
      </c>
      <c r="C22" s="11">
        <v>5.2670000000000003</v>
      </c>
      <c r="D22" s="11">
        <v>9.6630000000000003</v>
      </c>
      <c r="E22" s="11">
        <v>12.351000000000001</v>
      </c>
      <c r="F22" s="11">
        <v>1.6140000000000001</v>
      </c>
      <c r="G22" s="11">
        <v>77.139799999999994</v>
      </c>
    </row>
    <row r="23" spans="1:7" x14ac:dyDescent="0.25">
      <c r="A23" s="22" t="s">
        <v>149</v>
      </c>
      <c r="B23" s="11">
        <v>47.710599999999999</v>
      </c>
      <c r="C23" s="11">
        <v>5.2298</v>
      </c>
      <c r="D23" s="11">
        <v>10.6096</v>
      </c>
      <c r="E23" s="11">
        <v>6.0651999999999999</v>
      </c>
      <c r="F23" s="11">
        <v>1.5178</v>
      </c>
      <c r="G23" s="11">
        <v>71.132999999999996</v>
      </c>
    </row>
    <row r="24" spans="1:7" x14ac:dyDescent="0.25">
      <c r="A24" s="22" t="s">
        <v>150</v>
      </c>
      <c r="B24" s="11">
        <v>49.748899999999999</v>
      </c>
      <c r="C24" s="11">
        <v>3.7395</v>
      </c>
      <c r="D24" s="11">
        <v>10.5585</v>
      </c>
      <c r="E24" s="11">
        <v>10.115500000000001</v>
      </c>
      <c r="F24" s="11">
        <v>1.6333</v>
      </c>
      <c r="G24" s="11">
        <v>75.7958</v>
      </c>
    </row>
    <row r="25" spans="1:7" x14ac:dyDescent="0.25">
      <c r="A25" s="22" t="s">
        <v>151</v>
      </c>
      <c r="B25" s="11">
        <v>49.9407</v>
      </c>
      <c r="C25" s="11">
        <v>4.6051000000000002</v>
      </c>
      <c r="D25" s="11">
        <v>10.1698</v>
      </c>
      <c r="E25" s="11">
        <v>15.3575</v>
      </c>
      <c r="F25" s="11">
        <v>1.5827</v>
      </c>
      <c r="G25" s="11">
        <v>81.655799999999999</v>
      </c>
    </row>
    <row r="26" spans="1:7" x14ac:dyDescent="0.25">
      <c r="A26" s="22" t="s">
        <v>152</v>
      </c>
      <c r="B26" s="11">
        <v>51.901299999999999</v>
      </c>
      <c r="C26" s="11">
        <v>5.2762000000000002</v>
      </c>
      <c r="D26" s="11">
        <v>9.7817000000000007</v>
      </c>
      <c r="E26" s="11">
        <v>18.703099999999999</v>
      </c>
      <c r="F26" s="11">
        <v>1.7334000000000001</v>
      </c>
      <c r="G26" s="11">
        <v>87.395799999999994</v>
      </c>
    </row>
    <row r="27" spans="1:7" x14ac:dyDescent="0.25">
      <c r="A27" s="22" t="s">
        <v>153</v>
      </c>
      <c r="B27" s="11">
        <v>52.915900000000001</v>
      </c>
      <c r="C27" s="11">
        <v>4.7382</v>
      </c>
      <c r="D27" s="11">
        <v>9.0258000000000003</v>
      </c>
      <c r="E27" s="11">
        <v>14.4887</v>
      </c>
      <c r="F27" s="11">
        <v>1.7343999999999999</v>
      </c>
      <c r="G27" s="11">
        <v>82.903099999999995</v>
      </c>
    </row>
    <row r="28" spans="1:7" x14ac:dyDescent="0.25">
      <c r="A28" s="22" t="s">
        <v>154</v>
      </c>
      <c r="B28" s="11">
        <v>57.002899999999997</v>
      </c>
      <c r="C28" s="11">
        <v>4.7968000000000002</v>
      </c>
      <c r="D28" s="11">
        <v>8.9601000000000006</v>
      </c>
      <c r="E28" s="11">
        <v>9.3138000000000005</v>
      </c>
      <c r="F28" s="11">
        <v>1.7547999999999999</v>
      </c>
      <c r="G28" s="11">
        <v>81.828299999999999</v>
      </c>
    </row>
    <row r="29" spans="1:7" x14ac:dyDescent="0.25">
      <c r="A29" s="22" t="s">
        <v>155</v>
      </c>
      <c r="B29" s="11">
        <v>56.473199999999999</v>
      </c>
      <c r="C29" s="11">
        <v>5.4301000000000004</v>
      </c>
      <c r="D29" s="11">
        <v>8.9400999999999993</v>
      </c>
      <c r="E29" s="11">
        <v>16.144200000000001</v>
      </c>
      <c r="F29" s="11">
        <v>2.0596999999999999</v>
      </c>
      <c r="G29" s="11">
        <v>89.047300000000007</v>
      </c>
    </row>
    <row r="30" spans="1:7" x14ac:dyDescent="0.25">
      <c r="A30" s="22" t="s">
        <v>156</v>
      </c>
      <c r="B30" s="11">
        <v>59.335999999999999</v>
      </c>
      <c r="C30" s="11">
        <v>5.2306999999999997</v>
      </c>
      <c r="D30" s="11">
        <v>8.0884999999999998</v>
      </c>
      <c r="E30" s="11">
        <v>-5.8415999999999997</v>
      </c>
      <c r="F30" s="11">
        <v>2.0893000000000002</v>
      </c>
      <c r="G30" s="11">
        <v>68.902900000000002</v>
      </c>
    </row>
    <row r="31" spans="1:7" x14ac:dyDescent="0.25">
      <c r="A31" s="22" t="s">
        <v>157</v>
      </c>
      <c r="B31" s="11">
        <v>62.161200000000001</v>
      </c>
      <c r="C31" s="11">
        <v>5.4130000000000003</v>
      </c>
      <c r="D31" s="11">
        <v>8.3402999999999992</v>
      </c>
      <c r="E31" s="11">
        <v>1.1066</v>
      </c>
      <c r="F31" s="11">
        <v>2.0198999999999998</v>
      </c>
      <c r="G31" s="11">
        <v>79.040999999999997</v>
      </c>
    </row>
    <row r="32" spans="1:7" x14ac:dyDescent="0.25">
      <c r="A32" s="22" t="s">
        <v>158</v>
      </c>
      <c r="B32" s="11">
        <v>66.585499999999996</v>
      </c>
      <c r="C32" s="11">
        <v>4.7196999999999996</v>
      </c>
      <c r="D32" s="11">
        <v>8.2424999999999997</v>
      </c>
      <c r="E32" s="11">
        <v>3.2982999999999998</v>
      </c>
      <c r="F32" s="11">
        <v>1.9507000000000001</v>
      </c>
      <c r="G32" s="11">
        <v>84.796700000000001</v>
      </c>
    </row>
    <row r="33" spans="1:8" x14ac:dyDescent="0.25">
      <c r="A33" s="22" t="s">
        <v>159</v>
      </c>
      <c r="B33" s="11">
        <v>67.440399999999997</v>
      </c>
      <c r="C33" s="11">
        <v>4.8212000000000002</v>
      </c>
      <c r="D33" s="11">
        <v>8.8170999999999999</v>
      </c>
      <c r="E33" s="11">
        <v>-5.2873000000000001</v>
      </c>
      <c r="F33" s="11">
        <v>1.9458</v>
      </c>
      <c r="G33" s="11">
        <v>77.737099999999998</v>
      </c>
    </row>
    <row r="34" spans="1:8" x14ac:dyDescent="0.25">
      <c r="A34" s="22" t="s">
        <v>160</v>
      </c>
      <c r="B34" s="11">
        <v>67.837599999999995</v>
      </c>
      <c r="C34" s="11">
        <v>4.7694999999999999</v>
      </c>
      <c r="D34" s="11">
        <v>9.0016999999999996</v>
      </c>
      <c r="E34" s="11">
        <v>0.26040000000000002</v>
      </c>
      <c r="F34" s="11">
        <v>1.8202</v>
      </c>
      <c r="G34" s="11">
        <v>83.689400000000006</v>
      </c>
    </row>
    <row r="35" spans="1:8" x14ac:dyDescent="0.25">
      <c r="A35" s="22" t="s">
        <v>161</v>
      </c>
      <c r="B35" s="11">
        <v>71.742400000000004</v>
      </c>
      <c r="C35" s="11">
        <v>4.6555999999999997</v>
      </c>
      <c r="D35" s="11">
        <v>8.8092000000000006</v>
      </c>
      <c r="E35" s="11">
        <v>-4.2606999999999999</v>
      </c>
      <c r="F35" s="11">
        <v>2.0886999999999998</v>
      </c>
      <c r="G35" s="11">
        <v>83.035200000000003</v>
      </c>
    </row>
    <row r="36" spans="1:8" x14ac:dyDescent="0.25">
      <c r="A36" s="22" t="s">
        <v>162</v>
      </c>
      <c r="B36" s="11">
        <v>78.417199999999994</v>
      </c>
      <c r="C36" s="11">
        <v>4.7488000000000001</v>
      </c>
      <c r="D36" s="11">
        <v>9.0779999999999994</v>
      </c>
      <c r="E36" s="11">
        <v>-11.8322</v>
      </c>
      <c r="F36" s="11">
        <v>1.9725999999999999</v>
      </c>
      <c r="G36" s="11">
        <v>82.384500000000003</v>
      </c>
    </row>
    <row r="37" spans="1:8" x14ac:dyDescent="0.25">
      <c r="A37" s="22" t="s">
        <v>163</v>
      </c>
      <c r="B37" s="11">
        <v>82.721500000000006</v>
      </c>
      <c r="C37" s="11">
        <v>4.7945000000000002</v>
      </c>
      <c r="D37" s="11">
        <v>8.9539000000000009</v>
      </c>
      <c r="E37" s="11">
        <v>-15.4411</v>
      </c>
      <c r="F37" s="11">
        <v>1.8709</v>
      </c>
      <c r="G37" s="11">
        <v>82.899799999999999</v>
      </c>
    </row>
    <row r="38" spans="1:8" x14ac:dyDescent="0.25">
      <c r="A38" s="22" t="s">
        <v>164</v>
      </c>
      <c r="B38" s="11">
        <v>84.329800000000006</v>
      </c>
      <c r="C38" s="11">
        <v>4.4268999999999998</v>
      </c>
      <c r="D38" s="11">
        <v>8.9910999999999994</v>
      </c>
      <c r="E38" s="11">
        <v>-10.8627</v>
      </c>
      <c r="F38" s="11">
        <v>1.9729000000000001</v>
      </c>
      <c r="G38" s="11">
        <v>88.857900000000001</v>
      </c>
    </row>
    <row r="39" spans="1:8" x14ac:dyDescent="0.25">
      <c r="A39" s="22" t="s">
        <v>165</v>
      </c>
      <c r="B39" s="11">
        <v>79.838300000000004</v>
      </c>
      <c r="C39" s="11">
        <v>4.5406000000000004</v>
      </c>
      <c r="D39" s="11">
        <v>8.9992999999999999</v>
      </c>
      <c r="E39" s="11">
        <v>-12.713800000000001</v>
      </c>
      <c r="F39" s="11">
        <v>1.976</v>
      </c>
      <c r="G39" s="11">
        <v>82.6404</v>
      </c>
    </row>
    <row r="40" spans="1:8" x14ac:dyDescent="0.25">
      <c r="A40" s="22" t="s">
        <v>166</v>
      </c>
      <c r="B40" s="11">
        <v>78.117199999999997</v>
      </c>
      <c r="C40" s="11">
        <v>4.9283000000000001</v>
      </c>
      <c r="D40" s="11">
        <v>9.3081999999999994</v>
      </c>
      <c r="E40" s="11">
        <v>-18.646000000000001</v>
      </c>
      <c r="F40" s="11">
        <v>2.0358999999999998</v>
      </c>
      <c r="G40" s="11">
        <v>75.743600000000001</v>
      </c>
    </row>
    <row r="41" spans="1:8" x14ac:dyDescent="0.25">
      <c r="A41" s="22" t="s">
        <v>167</v>
      </c>
      <c r="B41" s="11">
        <v>82.103899999999996</v>
      </c>
      <c r="C41" s="11">
        <v>5.1045999999999996</v>
      </c>
      <c r="D41" s="11">
        <v>9.2827000000000002</v>
      </c>
      <c r="E41" s="11">
        <v>-12.129899999999999</v>
      </c>
      <c r="F41" s="11">
        <v>2.0911</v>
      </c>
      <c r="G41" s="11">
        <v>86.452399999999997</v>
      </c>
    </row>
    <row r="42" spans="1:8" x14ac:dyDescent="0.25">
      <c r="A42" s="22" t="s">
        <v>168</v>
      </c>
      <c r="B42" s="11">
        <v>81.614400000000003</v>
      </c>
      <c r="C42" s="11">
        <v>5.4143999999999997</v>
      </c>
      <c r="D42" s="11">
        <v>9.5494000000000003</v>
      </c>
      <c r="E42" s="11">
        <v>-9.4336000000000002</v>
      </c>
      <c r="F42" s="11">
        <v>1.9762999999999999</v>
      </c>
      <c r="G42" s="11">
        <v>89.120900000000006</v>
      </c>
    </row>
    <row r="43" spans="1:8" x14ac:dyDescent="0.25">
      <c r="A43" s="22" t="s">
        <v>169</v>
      </c>
      <c r="B43" s="58">
        <v>81.128</v>
      </c>
      <c r="C43" s="58">
        <v>5.0147000000000004</v>
      </c>
      <c r="D43" s="58">
        <v>8.6938999999999993</v>
      </c>
      <c r="E43" s="58">
        <v>-5.9675000000000002</v>
      </c>
      <c r="F43" s="58">
        <v>2.0710999999999999</v>
      </c>
      <c r="G43" s="11">
        <v>90.940100000000001</v>
      </c>
      <c r="H43" s="17"/>
    </row>
    <row r="44" spans="1:8" x14ac:dyDescent="0.25">
      <c r="B44" s="203"/>
      <c r="C44" s="56"/>
      <c r="D44" s="56"/>
      <c r="E44" s="56"/>
      <c r="F44" s="56"/>
      <c r="G44" s="203"/>
    </row>
    <row r="45" spans="1:8" x14ac:dyDescent="0.25">
      <c r="A45" s="38" t="s">
        <v>92</v>
      </c>
      <c r="B45" s="85"/>
      <c r="C45" s="85"/>
      <c r="D45" s="85"/>
      <c r="E45" s="85"/>
      <c r="F45" s="85"/>
      <c r="G45" s="16"/>
    </row>
    <row r="46" spans="1:8" x14ac:dyDescent="0.25">
      <c r="A46" s="22" t="s">
        <v>93</v>
      </c>
      <c r="G46" s="16"/>
    </row>
    <row r="48" spans="1:8" x14ac:dyDescent="0.25">
      <c r="A48" s="38" t="s">
        <v>94</v>
      </c>
    </row>
    <row r="49" spans="1:1" x14ac:dyDescent="0.25">
      <c r="A49" t="s">
        <v>93</v>
      </c>
    </row>
  </sheetData>
  <hyperlinks>
    <hyperlink ref="B2" r:id="rId1" xr:uid="{8E4DE2ED-151A-49B6-95D0-BCE7C15BB024}"/>
    <hyperlink ref="A9" location="Contents!A1" display="Back to contents" xr:uid="{901B6613-D674-4D74-8EC8-691E557D11F2}"/>
  </hyperlinks>
  <pageMargins left="0.7" right="0.7" top="0.75" bottom="0.75" header="0.3" footer="0.3"/>
  <pageSetup paperSize="9" orientation="portrait" r:id="rId2"/>
  <headerFooter>
    <oddHeader>&amp;C&amp;"Aptos"&amp;10&amp;KFF0000 OFFICIAL&amp;1#_x000D_</oddHeader>
  </headerFooter>
  <drawing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DD01F-BA64-429A-9844-45DF38F4575E}">
  <sheetPr>
    <tabColor theme="3"/>
  </sheetPr>
  <dimension ref="A1:F117"/>
  <sheetViews>
    <sheetView workbookViewId="0">
      <selection activeCell="D12" sqref="D12"/>
    </sheetView>
  </sheetViews>
  <sheetFormatPr defaultRowHeight="15" x14ac:dyDescent="0.25"/>
  <cols>
    <col min="1" max="1" width="19.140625" customWidth="1"/>
    <col min="2" max="2" width="24.5703125" bestFit="1" customWidth="1"/>
    <col min="3" max="3" width="31.140625" bestFit="1" customWidth="1"/>
    <col min="4" max="4" width="21.85546875" bestFit="1" customWidth="1"/>
    <col min="5" max="5" width="21.42578125" bestFit="1" customWidth="1"/>
  </cols>
  <sheetData>
    <row r="1" spans="1:5" ht="18.75" x14ac:dyDescent="0.3">
      <c r="A1" s="55" t="s">
        <v>999</v>
      </c>
    </row>
    <row r="2" spans="1:5" x14ac:dyDescent="0.25">
      <c r="A2" s="38" t="s">
        <v>764</v>
      </c>
      <c r="B2" s="29" t="s">
        <v>1008</v>
      </c>
    </row>
    <row r="3" spans="1:5" x14ac:dyDescent="0.25">
      <c r="A3" s="38"/>
      <c r="B3" s="29" t="s">
        <v>1009</v>
      </c>
    </row>
    <row r="4" spans="1:5" x14ac:dyDescent="0.25">
      <c r="A4" s="38" t="s">
        <v>96</v>
      </c>
      <c r="B4" t="s">
        <v>204</v>
      </c>
    </row>
    <row r="5" spans="1:5" x14ac:dyDescent="0.25">
      <c r="A5" s="38" t="s">
        <v>79</v>
      </c>
      <c r="B5" t="s">
        <v>264</v>
      </c>
    </row>
    <row r="6" spans="1:5" x14ac:dyDescent="0.25">
      <c r="A6" s="38" t="s">
        <v>81</v>
      </c>
      <c r="B6" t="s">
        <v>144</v>
      </c>
    </row>
    <row r="7" spans="1:5" x14ac:dyDescent="0.25">
      <c r="A7" s="38" t="s">
        <v>83</v>
      </c>
      <c r="B7" t="s">
        <v>1005</v>
      </c>
    </row>
    <row r="8" spans="1:5" x14ac:dyDescent="0.25">
      <c r="A8" s="38" t="s">
        <v>84</v>
      </c>
      <c r="B8" t="s">
        <v>146</v>
      </c>
    </row>
    <row r="9" spans="1:5" x14ac:dyDescent="0.25">
      <c r="A9" s="38" t="s">
        <v>86</v>
      </c>
      <c r="B9" t="s">
        <v>87</v>
      </c>
    </row>
    <row r="10" spans="1:5" x14ac:dyDescent="0.25">
      <c r="A10" s="29" t="s">
        <v>88</v>
      </c>
    </row>
    <row r="12" spans="1:5" x14ac:dyDescent="0.25">
      <c r="B12" s="295" t="s">
        <v>991</v>
      </c>
      <c r="C12" s="295" t="s">
        <v>992</v>
      </c>
      <c r="D12" s="295" t="s">
        <v>997</v>
      </c>
      <c r="E12" s="295" t="s">
        <v>998</v>
      </c>
    </row>
    <row r="13" spans="1:5" x14ac:dyDescent="0.25">
      <c r="A13" s="22" t="s">
        <v>624</v>
      </c>
      <c r="B13" s="11">
        <v>100</v>
      </c>
      <c r="C13" s="11">
        <v>100</v>
      </c>
      <c r="D13" s="11">
        <v>100</v>
      </c>
      <c r="E13" s="11">
        <v>100</v>
      </c>
    </row>
    <row r="14" spans="1:5" x14ac:dyDescent="0.25">
      <c r="A14" s="22" t="s">
        <v>625</v>
      </c>
      <c r="B14" s="11">
        <v>96.609263661062556</v>
      </c>
      <c r="C14" s="11">
        <v>90.578704390435675</v>
      </c>
      <c r="D14" s="11">
        <v>103.23180341373018</v>
      </c>
      <c r="E14" s="11">
        <v>105.03051945497745</v>
      </c>
    </row>
    <row r="15" spans="1:5" x14ac:dyDescent="0.25">
      <c r="A15" s="22" t="s">
        <v>626</v>
      </c>
      <c r="B15" s="11">
        <v>95.755394182136612</v>
      </c>
      <c r="C15" s="11">
        <v>96.188082837373955</v>
      </c>
      <c r="D15" s="11">
        <v>105.25936823116142</v>
      </c>
      <c r="E15" s="11">
        <v>109.64588992887289</v>
      </c>
    </row>
    <row r="16" spans="1:5" x14ac:dyDescent="0.25">
      <c r="A16" s="22" t="s">
        <v>627</v>
      </c>
      <c r="B16" s="11">
        <v>94.457751839217565</v>
      </c>
      <c r="C16" s="11">
        <v>93.040414140076138</v>
      </c>
      <c r="D16" s="11">
        <v>106.56708002848198</v>
      </c>
      <c r="E16" s="11">
        <v>111.12730657092303</v>
      </c>
    </row>
    <row r="17" spans="1:5" x14ac:dyDescent="0.25">
      <c r="A17" s="22" t="s">
        <v>628</v>
      </c>
      <c r="B17" s="11">
        <v>96.832488080155215</v>
      </c>
      <c r="C17" s="11">
        <v>90.213734694896914</v>
      </c>
      <c r="D17" s="11">
        <v>109.31998099576157</v>
      </c>
      <c r="E17" s="11">
        <v>111.60736109663361</v>
      </c>
    </row>
    <row r="18" spans="1:5" x14ac:dyDescent="0.25">
      <c r="A18" s="22" t="s">
        <v>629</v>
      </c>
      <c r="B18" s="11">
        <v>99.501990161679501</v>
      </c>
      <c r="C18" s="11">
        <v>83.23528206279552</v>
      </c>
      <c r="D18" s="11">
        <v>110.55453978977199</v>
      </c>
      <c r="E18" s="11">
        <v>111.64468763361046</v>
      </c>
    </row>
    <row r="19" spans="1:5" x14ac:dyDescent="0.25">
      <c r="A19" s="22" t="s">
        <v>630</v>
      </c>
      <c r="B19" s="11">
        <v>102.18952080027425</v>
      </c>
      <c r="C19" s="11">
        <v>90.566542735297062</v>
      </c>
      <c r="D19" s="11">
        <v>111.22747175093106</v>
      </c>
      <c r="E19" s="11">
        <v>112.72039130977592</v>
      </c>
    </row>
    <row r="20" spans="1:5" x14ac:dyDescent="0.25">
      <c r="A20" s="22" t="s">
        <v>631</v>
      </c>
      <c r="B20" s="11">
        <v>103.58052415582213</v>
      </c>
      <c r="C20" s="11">
        <v>90.550236397490849</v>
      </c>
      <c r="D20" s="11">
        <v>110.7097402232905</v>
      </c>
      <c r="E20" s="11">
        <v>114.27627823429304</v>
      </c>
    </row>
    <row r="21" spans="1:5" x14ac:dyDescent="0.25">
      <c r="A21" s="22" t="s">
        <v>632</v>
      </c>
      <c r="B21" s="11">
        <v>103.1074176041044</v>
      </c>
      <c r="C21" s="11">
        <v>88.425185870815142</v>
      </c>
      <c r="D21" s="11">
        <v>111.31827441288884</v>
      </c>
      <c r="E21" s="11">
        <v>115.3194857536419</v>
      </c>
    </row>
    <row r="22" spans="1:5" x14ac:dyDescent="0.25">
      <c r="A22" s="22" t="s">
        <v>633</v>
      </c>
      <c r="B22" s="11">
        <v>101.87828767404798</v>
      </c>
      <c r="C22" s="11">
        <v>93.830763406611581</v>
      </c>
      <c r="D22" s="11">
        <v>110.9449848248514</v>
      </c>
      <c r="E22" s="11">
        <v>113.42514284379661</v>
      </c>
    </row>
    <row r="23" spans="1:5" x14ac:dyDescent="0.25">
      <c r="A23" s="22" t="s">
        <v>149</v>
      </c>
      <c r="B23" s="11">
        <v>97.635729547167955</v>
      </c>
      <c r="C23" s="11">
        <v>85.352803533137561</v>
      </c>
      <c r="D23" s="11">
        <v>112.88485962242217</v>
      </c>
      <c r="E23" s="11">
        <v>113.50187132733336</v>
      </c>
    </row>
    <row r="24" spans="1:5" x14ac:dyDescent="0.25">
      <c r="A24" s="22" t="s">
        <v>150</v>
      </c>
      <c r="B24" s="11">
        <v>101.8651161496383</v>
      </c>
      <c r="C24" s="11">
        <v>89.515811961720232</v>
      </c>
      <c r="D24" s="11">
        <v>113.93467782452413</v>
      </c>
      <c r="E24" s="11">
        <v>114.44849119990064</v>
      </c>
    </row>
    <row r="25" spans="1:5" x14ac:dyDescent="0.25">
      <c r="A25" s="22" t="s">
        <v>151</v>
      </c>
      <c r="B25" s="11">
        <v>106.5120095113907</v>
      </c>
      <c r="C25" s="11">
        <v>94.584831629914788</v>
      </c>
      <c r="D25" s="11">
        <v>115.47923245767737</v>
      </c>
      <c r="E25" s="11">
        <v>113.58061211397332</v>
      </c>
    </row>
    <row r="26" spans="1:5" x14ac:dyDescent="0.25">
      <c r="A26" s="22" t="s">
        <v>152</v>
      </c>
      <c r="B26" s="11">
        <v>101.77483000695014</v>
      </c>
      <c r="C26" s="11">
        <v>98.563227914855105</v>
      </c>
      <c r="D26" s="11">
        <v>117.01429731199636</v>
      </c>
      <c r="E26" s="11">
        <v>119.87492420597106</v>
      </c>
    </row>
    <row r="27" spans="1:5" x14ac:dyDescent="0.25">
      <c r="A27" s="22" t="s">
        <v>153</v>
      </c>
      <c r="B27" s="11">
        <v>98.17265912091213</v>
      </c>
      <c r="C27" s="11">
        <v>90.673906157239799</v>
      </c>
      <c r="D27" s="11">
        <v>114.98010634540942</v>
      </c>
      <c r="E27" s="11">
        <v>117.28917081335774</v>
      </c>
    </row>
    <row r="28" spans="1:5" x14ac:dyDescent="0.25">
      <c r="A28" s="22" t="s">
        <v>154</v>
      </c>
      <c r="B28" s="11">
        <v>95.278379904830331</v>
      </c>
      <c r="C28" s="11">
        <v>86.759777344647731</v>
      </c>
      <c r="D28" s="11">
        <v>114.71352451770976</v>
      </c>
      <c r="E28" s="11">
        <v>125.95772118756967</v>
      </c>
    </row>
    <row r="29" spans="1:5" x14ac:dyDescent="0.25">
      <c r="A29" s="22" t="s">
        <v>155</v>
      </c>
      <c r="B29" s="11">
        <v>94.062414920275359</v>
      </c>
      <c r="C29" s="11">
        <v>92.32863954261056</v>
      </c>
      <c r="D29" s="11">
        <v>112.54790895711335</v>
      </c>
      <c r="E29" s="11">
        <v>121.63498224258132</v>
      </c>
    </row>
    <row r="30" spans="1:5" x14ac:dyDescent="0.25">
      <c r="A30" s="22" t="s">
        <v>156</v>
      </c>
      <c r="B30" s="11">
        <v>88.091395821723552</v>
      </c>
      <c r="C30" s="11">
        <v>69.542688614376914</v>
      </c>
      <c r="D30" s="11">
        <v>112.50212637132344</v>
      </c>
      <c r="E30" s="11">
        <v>128.14555232383748</v>
      </c>
    </row>
    <row r="31" spans="1:5" x14ac:dyDescent="0.25">
      <c r="A31" s="22" t="s">
        <v>157</v>
      </c>
      <c r="B31" s="11">
        <v>82.806890540357685</v>
      </c>
      <c r="C31" s="11">
        <v>77.403621378274678</v>
      </c>
      <c r="D31" s="11">
        <v>110.28422859956892</v>
      </c>
      <c r="E31" s="11">
        <v>124.57412773453889</v>
      </c>
    </row>
    <row r="32" spans="1:5" x14ac:dyDescent="0.25">
      <c r="A32" s="22" t="s">
        <v>158</v>
      </c>
      <c r="B32" s="11">
        <v>81.818117167557261</v>
      </c>
      <c r="C32" s="11">
        <v>80.988681984413262</v>
      </c>
      <c r="D32" s="11">
        <v>108.93379069375196</v>
      </c>
      <c r="E32" s="11">
        <v>126.10968648430254</v>
      </c>
    </row>
    <row r="33" spans="1:5" x14ac:dyDescent="0.25">
      <c r="A33" s="22" t="s">
        <v>159</v>
      </c>
      <c r="B33" s="11">
        <v>77.942859921857902</v>
      </c>
      <c r="C33" s="11">
        <v>73.341807905639484</v>
      </c>
      <c r="D33" s="11">
        <v>106.48664337852512</v>
      </c>
      <c r="E33" s="11">
        <v>130.33037015163848</v>
      </c>
    </row>
    <row r="34" spans="1:5" x14ac:dyDescent="0.25">
      <c r="A34" s="22" t="s">
        <v>160</v>
      </c>
      <c r="B34" s="11">
        <v>76.326930776991603</v>
      </c>
      <c r="C34" s="11">
        <v>78.240792173358415</v>
      </c>
      <c r="D34" s="11">
        <v>105.45712866562769</v>
      </c>
      <c r="E34" s="11">
        <v>126.57898296598009</v>
      </c>
    </row>
    <row r="35" spans="1:5" x14ac:dyDescent="0.25">
      <c r="A35" s="22" t="s">
        <v>161</v>
      </c>
      <c r="B35" s="11">
        <v>69.170216992948028</v>
      </c>
      <c r="C35" s="11">
        <v>77.164315973964776</v>
      </c>
      <c r="D35" s="11">
        <v>106.22324203857363</v>
      </c>
      <c r="E35" s="11">
        <v>135.27723551172826</v>
      </c>
    </row>
    <row r="36" spans="1:5" x14ac:dyDescent="0.25">
      <c r="A36" s="22" t="s">
        <v>162</v>
      </c>
      <c r="B36" s="11">
        <v>73.403334263154392</v>
      </c>
      <c r="C36" s="11">
        <v>75.679002951113929</v>
      </c>
      <c r="D36" s="11">
        <v>105.69670977604979</v>
      </c>
      <c r="E36" s="11">
        <v>140.01002261939462</v>
      </c>
    </row>
    <row r="37" spans="1:5" x14ac:dyDescent="0.25">
      <c r="A37" s="22" t="s">
        <v>163</v>
      </c>
      <c r="B37" s="11">
        <v>68.40412388536636</v>
      </c>
      <c r="C37" s="11">
        <v>75.219377108460179</v>
      </c>
      <c r="D37" s="11">
        <v>105.2108301256156</v>
      </c>
      <c r="E37" s="11">
        <v>142.16026779950437</v>
      </c>
    </row>
    <row r="38" spans="1:5" x14ac:dyDescent="0.25">
      <c r="A38" s="22" t="s">
        <v>164</v>
      </c>
      <c r="B38" s="11">
        <v>65.793301904183039</v>
      </c>
      <c r="C38" s="11">
        <v>79.357325852255272</v>
      </c>
      <c r="D38" s="11">
        <v>104.18309655576957</v>
      </c>
      <c r="E38" s="11">
        <v>146.02845887682042</v>
      </c>
    </row>
    <row r="39" spans="1:5" x14ac:dyDescent="0.25">
      <c r="A39" s="22" t="s">
        <v>165</v>
      </c>
      <c r="B39" s="11">
        <v>62.846515850845684</v>
      </c>
      <c r="C39" s="11">
        <v>72.35492373800632</v>
      </c>
      <c r="D39" s="11">
        <v>100.14110479066933</v>
      </c>
      <c r="E39" s="11">
        <v>143.86460647774661</v>
      </c>
    </row>
    <row r="40" spans="1:5" x14ac:dyDescent="0.25">
      <c r="A40" s="22" t="s">
        <v>166</v>
      </c>
      <c r="B40" s="11">
        <v>57.982346885592037</v>
      </c>
      <c r="C40" s="11">
        <v>65.437233321211892</v>
      </c>
      <c r="D40" s="11">
        <v>95.889897214265034</v>
      </c>
      <c r="E40" s="11">
        <v>138.3695407544472</v>
      </c>
    </row>
    <row r="41" spans="1:5" x14ac:dyDescent="0.25">
      <c r="A41" s="22" t="s">
        <v>167</v>
      </c>
      <c r="B41" s="11">
        <v>57.691158867708594</v>
      </c>
      <c r="C41" s="11">
        <v>73.553792579959449</v>
      </c>
      <c r="D41" s="11">
        <v>95.426745727291134</v>
      </c>
      <c r="E41" s="11">
        <v>139.31871630700431</v>
      </c>
    </row>
    <row r="42" spans="1:5" x14ac:dyDescent="0.25">
      <c r="A42" s="22" t="s">
        <v>168</v>
      </c>
      <c r="B42" s="11">
        <v>61.500757149545038</v>
      </c>
      <c r="C42" s="11">
        <v>73.405995876892305</v>
      </c>
      <c r="D42" s="11">
        <v>95.046104723125495</v>
      </c>
      <c r="E42" s="11">
        <v>138.05609214258317</v>
      </c>
    </row>
    <row r="43" spans="1:5" x14ac:dyDescent="0.25">
      <c r="A43" s="22" t="s">
        <v>169</v>
      </c>
      <c r="B43" s="11">
        <v>58.005508480739785</v>
      </c>
      <c r="C43" s="11">
        <v>72.850190373186919</v>
      </c>
      <c r="D43" s="11">
        <v>93.574824924571161</v>
      </c>
      <c r="E43" s="11">
        <v>134.42912345387285</v>
      </c>
    </row>
    <row r="45" spans="1:5" x14ac:dyDescent="0.25">
      <c r="A45" s="131" t="s">
        <v>92</v>
      </c>
      <c r="B45" s="19"/>
      <c r="C45" s="19"/>
      <c r="D45" s="19"/>
      <c r="E45" s="19"/>
    </row>
    <row r="46" spans="1:5" x14ac:dyDescent="0.25">
      <c r="A46" s="22" t="s">
        <v>93</v>
      </c>
    </row>
    <row r="47" spans="1:5" x14ac:dyDescent="0.25">
      <c r="A47" s="22"/>
    </row>
    <row r="48" spans="1:5" x14ac:dyDescent="0.25">
      <c r="A48" s="131" t="s">
        <v>94</v>
      </c>
    </row>
    <row r="50" spans="1:6" x14ac:dyDescent="0.25">
      <c r="B50" s="295" t="s">
        <v>993</v>
      </c>
      <c r="C50" s="295" t="s">
        <v>1006</v>
      </c>
      <c r="D50" s="295" t="s">
        <v>994</v>
      </c>
      <c r="E50" s="295"/>
      <c r="F50" s="295"/>
    </row>
    <row r="51" spans="1:6" x14ac:dyDescent="0.25">
      <c r="A51" s="22" t="s">
        <v>624</v>
      </c>
      <c r="B51" s="11">
        <v>526.48360000000002</v>
      </c>
      <c r="C51" s="12">
        <v>4181.8999999999996</v>
      </c>
      <c r="D51" s="6">
        <v>17805468</v>
      </c>
    </row>
    <row r="52" spans="1:6" x14ac:dyDescent="0.25">
      <c r="A52" s="22" t="s">
        <v>625</v>
      </c>
      <c r="B52" s="11">
        <v>514.32839999999999</v>
      </c>
      <c r="C52" s="12">
        <v>4365.3999999999996</v>
      </c>
      <c r="D52" s="6">
        <v>18004882</v>
      </c>
    </row>
    <row r="53" spans="1:6" x14ac:dyDescent="0.25">
      <c r="A53" s="22" t="s">
        <v>626</v>
      </c>
      <c r="B53" s="11">
        <v>516.00829999999996</v>
      </c>
      <c r="C53" s="12">
        <v>4505.5</v>
      </c>
      <c r="D53" s="6">
        <v>18224767</v>
      </c>
    </row>
    <row r="54" spans="1:6" x14ac:dyDescent="0.25">
      <c r="A54" s="22" t="s">
        <v>627</v>
      </c>
      <c r="B54" s="11">
        <v>514.55319999999995</v>
      </c>
      <c r="C54" s="12">
        <v>4611.1000000000004</v>
      </c>
      <c r="D54" s="6">
        <v>18423037</v>
      </c>
    </row>
    <row r="55" spans="1:6" x14ac:dyDescent="0.25">
      <c r="A55" s="22" t="s">
        <v>628</v>
      </c>
      <c r="B55" s="11">
        <v>532.77340000000004</v>
      </c>
      <c r="C55" s="12">
        <v>4777.6000000000004</v>
      </c>
      <c r="D55" s="6">
        <v>18607584</v>
      </c>
    </row>
    <row r="56" spans="1:6" x14ac:dyDescent="0.25">
      <c r="A56" s="22" t="s">
        <v>629</v>
      </c>
      <c r="B56" s="11">
        <v>553.48299999999995</v>
      </c>
      <c r="C56" s="12">
        <v>4884.7</v>
      </c>
      <c r="D56" s="6">
        <v>18812264</v>
      </c>
    </row>
    <row r="57" spans="1:6" x14ac:dyDescent="0.25">
      <c r="A57" s="22" t="s">
        <v>630</v>
      </c>
      <c r="B57" s="11">
        <v>574.97540000000004</v>
      </c>
      <c r="C57" s="12">
        <v>4971</v>
      </c>
      <c r="D57" s="6">
        <v>19028802</v>
      </c>
    </row>
    <row r="58" spans="1:6" x14ac:dyDescent="0.25">
      <c r="A58" s="22" t="s">
        <v>631</v>
      </c>
      <c r="B58" s="11">
        <v>590.33320000000003</v>
      </c>
      <c r="C58" s="12">
        <v>5011.8</v>
      </c>
      <c r="D58" s="6">
        <v>19274701</v>
      </c>
    </row>
    <row r="59" spans="1:6" x14ac:dyDescent="0.25">
      <c r="A59" s="22" t="s">
        <v>632</v>
      </c>
      <c r="B59" s="11">
        <v>594.3596</v>
      </c>
      <c r="C59" s="12">
        <v>5097</v>
      </c>
      <c r="D59" s="6">
        <v>19495210</v>
      </c>
    </row>
    <row r="60" spans="1:6" x14ac:dyDescent="0.25">
      <c r="A60" s="22" t="s">
        <v>633</v>
      </c>
      <c r="B60" s="11">
        <v>594.06809999999996</v>
      </c>
      <c r="C60" s="12">
        <v>5138.674</v>
      </c>
      <c r="D60" s="6">
        <v>19720737</v>
      </c>
    </row>
    <row r="61" spans="1:6" x14ac:dyDescent="0.25">
      <c r="A61" s="22" t="s">
        <v>149</v>
      </c>
      <c r="B61" s="11">
        <v>575.44899999999996</v>
      </c>
      <c r="C61" s="12">
        <v>5284.7269999999999</v>
      </c>
      <c r="D61" s="6">
        <v>19932722</v>
      </c>
    </row>
    <row r="62" spans="1:6" x14ac:dyDescent="0.25">
      <c r="A62" s="22" t="s">
        <v>150</v>
      </c>
      <c r="B62" s="11">
        <v>607.72929999999997</v>
      </c>
      <c r="C62" s="12">
        <v>5399.2</v>
      </c>
      <c r="D62" s="6">
        <v>20176844</v>
      </c>
    </row>
    <row r="63" spans="1:6" x14ac:dyDescent="0.25">
      <c r="A63" s="22" t="s">
        <v>151</v>
      </c>
      <c r="B63" s="11">
        <v>644.08600000000001</v>
      </c>
      <c r="C63" s="12">
        <v>5546.7420000000002</v>
      </c>
      <c r="D63" s="6">
        <v>20450966</v>
      </c>
    </row>
    <row r="64" spans="1:6" x14ac:dyDescent="0.25">
      <c r="A64" s="22" t="s">
        <v>152</v>
      </c>
      <c r="B64" s="11">
        <v>626.77480000000003</v>
      </c>
      <c r="C64" s="12">
        <v>5723.99</v>
      </c>
      <c r="D64" s="6">
        <v>20827622</v>
      </c>
    </row>
    <row r="65" spans="1:4" x14ac:dyDescent="0.25">
      <c r="A65" s="22" t="s">
        <v>153</v>
      </c>
      <c r="B65" s="11">
        <v>616.82870000000003</v>
      </c>
      <c r="C65" s="12">
        <v>5738.33</v>
      </c>
      <c r="D65" s="6">
        <v>21249199</v>
      </c>
    </row>
    <row r="66" spans="1:4" x14ac:dyDescent="0.25">
      <c r="A66" s="22" t="s">
        <v>154</v>
      </c>
      <c r="B66" s="11">
        <v>611.1087</v>
      </c>
      <c r="C66" s="12">
        <v>5844.2330000000002</v>
      </c>
      <c r="D66" s="6">
        <v>21691653</v>
      </c>
    </row>
    <row r="67" spans="1:4" x14ac:dyDescent="0.25">
      <c r="A67" s="22" t="s">
        <v>155</v>
      </c>
      <c r="B67" s="11">
        <v>612.76869999999997</v>
      </c>
      <c r="C67" s="12">
        <v>5823.8029999999999</v>
      </c>
      <c r="D67" s="6">
        <v>22031750</v>
      </c>
    </row>
    <row r="68" spans="1:4" x14ac:dyDescent="0.25">
      <c r="A68" s="22" t="s">
        <v>156</v>
      </c>
      <c r="B68" s="11">
        <v>581.90030000000002</v>
      </c>
      <c r="C68" s="12">
        <v>5902.8890000000001</v>
      </c>
      <c r="D68" s="6">
        <v>22340024</v>
      </c>
    </row>
    <row r="69" spans="1:4" x14ac:dyDescent="0.25">
      <c r="A69" s="22" t="s">
        <v>157</v>
      </c>
      <c r="B69" s="11">
        <v>556.62609999999995</v>
      </c>
      <c r="C69" s="12">
        <v>5888.4269999999997</v>
      </c>
      <c r="D69" s="6">
        <v>22733465</v>
      </c>
    </row>
    <row r="70" spans="1:4" x14ac:dyDescent="0.25">
      <c r="A70" s="22" t="s">
        <v>158</v>
      </c>
      <c r="B70" s="11">
        <v>559.52750000000003</v>
      </c>
      <c r="C70" s="12">
        <v>5917.2969999999996</v>
      </c>
      <c r="D70" s="6">
        <v>23128129</v>
      </c>
    </row>
    <row r="71" spans="1:4" x14ac:dyDescent="0.25">
      <c r="A71" s="22" t="s">
        <v>159</v>
      </c>
      <c r="B71" s="11">
        <v>541.03589999999997</v>
      </c>
      <c r="C71" s="12">
        <v>5871.2920000000004</v>
      </c>
      <c r="D71" s="6">
        <v>23475686</v>
      </c>
    </row>
    <row r="72" spans="1:4" x14ac:dyDescent="0.25">
      <c r="A72" s="22" t="s">
        <v>160</v>
      </c>
      <c r="B72" s="11">
        <v>537.49940000000004</v>
      </c>
      <c r="C72" s="12">
        <v>5898.817</v>
      </c>
      <c r="D72" s="6">
        <v>23815995</v>
      </c>
    </row>
    <row r="73" spans="1:4" x14ac:dyDescent="0.25">
      <c r="A73" s="22" t="s">
        <v>161</v>
      </c>
      <c r="B73" s="11">
        <v>494.76929999999999</v>
      </c>
      <c r="C73" s="12">
        <v>6035.2039999999997</v>
      </c>
      <c r="D73" s="6">
        <v>24190907</v>
      </c>
    </row>
    <row r="74" spans="1:4" x14ac:dyDescent="0.25">
      <c r="A74" s="22" t="s">
        <v>162</v>
      </c>
      <c r="B74" s="11">
        <v>533.76670000000001</v>
      </c>
      <c r="C74" s="12">
        <v>6105.0039999999999</v>
      </c>
      <c r="D74" s="6">
        <v>24592588</v>
      </c>
    </row>
    <row r="75" spans="1:4" x14ac:dyDescent="0.25">
      <c r="A75" s="22" t="s">
        <v>163</v>
      </c>
      <c r="B75" s="11">
        <v>504.91120000000001</v>
      </c>
      <c r="C75" s="12">
        <v>6168.5339999999997</v>
      </c>
      <c r="D75" s="6">
        <v>24963258</v>
      </c>
    </row>
    <row r="76" spans="1:4" x14ac:dyDescent="0.25">
      <c r="A76" s="22" t="s">
        <v>164</v>
      </c>
      <c r="B76" s="11">
        <v>492.86849999999998</v>
      </c>
      <c r="C76" s="12">
        <v>6199.1970000000001</v>
      </c>
      <c r="D76" s="6">
        <v>25334826</v>
      </c>
    </row>
    <row r="77" spans="1:4" x14ac:dyDescent="0.25">
      <c r="A77" s="22" t="s">
        <v>165</v>
      </c>
      <c r="B77" s="11">
        <v>476.63650000000001</v>
      </c>
      <c r="C77" s="12">
        <v>6032.6379999999999</v>
      </c>
      <c r="D77" s="6">
        <v>25649248</v>
      </c>
    </row>
    <row r="78" spans="1:4" x14ac:dyDescent="0.25">
      <c r="A78" s="22" t="s">
        <v>166</v>
      </c>
      <c r="B78" s="11">
        <v>440.36599999999999</v>
      </c>
      <c r="C78" s="12">
        <v>5784.6840000000002</v>
      </c>
      <c r="D78" s="6">
        <v>25685412</v>
      </c>
    </row>
    <row r="79" spans="1:4" x14ac:dyDescent="0.25">
      <c r="A79" s="22" t="s">
        <v>167</v>
      </c>
      <c r="B79" s="11">
        <v>443.76650000000001</v>
      </c>
      <c r="C79" s="12">
        <v>5830.4780000000001</v>
      </c>
      <c r="D79" s="6">
        <v>26014399</v>
      </c>
    </row>
    <row r="80" spans="1:4" x14ac:dyDescent="0.25">
      <c r="A80" s="22" t="s">
        <v>168</v>
      </c>
      <c r="B80" s="11">
        <v>484.67919999999998</v>
      </c>
      <c r="C80" s="12">
        <v>5949.7269999999999</v>
      </c>
      <c r="D80" s="6">
        <v>26652777</v>
      </c>
    </row>
    <row r="81" spans="1:4" x14ac:dyDescent="0.25">
      <c r="A81" s="22" t="s">
        <v>169</v>
      </c>
      <c r="B81" s="11">
        <v>466.42270000000002</v>
      </c>
      <c r="C81" s="12">
        <v>5976.6559999999999</v>
      </c>
      <c r="D81" s="6">
        <v>27194369</v>
      </c>
    </row>
    <row r="84" spans="1:4" x14ac:dyDescent="0.25">
      <c r="B84" s="295" t="s">
        <v>995</v>
      </c>
      <c r="C84" s="295" t="s">
        <v>1007</v>
      </c>
      <c r="D84" s="295" t="s">
        <v>996</v>
      </c>
    </row>
    <row r="85" spans="1:4" x14ac:dyDescent="0.25">
      <c r="A85" s="22" t="s">
        <v>624</v>
      </c>
      <c r="B85" s="11">
        <v>71.766800000000003</v>
      </c>
      <c r="C85" s="12">
        <v>554.1</v>
      </c>
      <c r="D85" s="6">
        <v>1704649</v>
      </c>
    </row>
    <row r="86" spans="1:4" x14ac:dyDescent="0.25">
      <c r="A86" s="22" t="s">
        <v>625</v>
      </c>
      <c r="B86" s="11">
        <v>66.203500000000005</v>
      </c>
      <c r="C86" s="12">
        <v>592.70000000000005</v>
      </c>
      <c r="D86" s="6">
        <v>1736066</v>
      </c>
    </row>
    <row r="87" spans="1:4" x14ac:dyDescent="0.25">
      <c r="A87" s="22" t="s">
        <v>626</v>
      </c>
      <c r="B87" s="11">
        <v>71.604900000000001</v>
      </c>
      <c r="C87" s="12">
        <v>630.20000000000005</v>
      </c>
      <c r="D87" s="6">
        <v>1768206</v>
      </c>
    </row>
    <row r="88" spans="1:4" x14ac:dyDescent="0.25">
      <c r="A88" s="22" t="s">
        <v>627</v>
      </c>
      <c r="B88" s="11">
        <v>70.442099999999996</v>
      </c>
      <c r="C88" s="12">
        <v>649.6</v>
      </c>
      <c r="D88" s="6">
        <v>1798341</v>
      </c>
    </row>
    <row r="89" spans="1:4" x14ac:dyDescent="0.25">
      <c r="A89" s="22" t="s">
        <v>628</v>
      </c>
      <c r="B89" s="11">
        <v>69.369200000000006</v>
      </c>
      <c r="C89" s="12">
        <v>662.6</v>
      </c>
      <c r="D89" s="6">
        <v>1826440</v>
      </c>
    </row>
    <row r="90" spans="1:4" x14ac:dyDescent="0.25">
      <c r="A90" s="22" t="s">
        <v>629</v>
      </c>
      <c r="B90" s="11">
        <v>64.966700000000003</v>
      </c>
      <c r="C90" s="12">
        <v>672.8</v>
      </c>
      <c r="D90" s="6">
        <v>1853936</v>
      </c>
    </row>
    <row r="91" spans="1:4" x14ac:dyDescent="0.25">
      <c r="A91" s="22" t="s">
        <v>630</v>
      </c>
      <c r="B91" s="11">
        <v>71.648099999999999</v>
      </c>
      <c r="C91" s="12">
        <v>688.5</v>
      </c>
      <c r="D91" s="6">
        <v>1879093</v>
      </c>
    </row>
    <row r="92" spans="1:4" x14ac:dyDescent="0.25">
      <c r="A92" s="22" t="s">
        <v>631</v>
      </c>
      <c r="B92" s="11">
        <v>72.671400000000006</v>
      </c>
      <c r="C92" s="12">
        <v>708.1</v>
      </c>
      <c r="D92" s="6">
        <v>1906274</v>
      </c>
    </row>
    <row r="93" spans="1:4" x14ac:dyDescent="0.25">
      <c r="A93" s="22" t="s">
        <v>632</v>
      </c>
      <c r="B93" s="11">
        <v>71.793800000000005</v>
      </c>
      <c r="C93" s="12">
        <v>722.9</v>
      </c>
      <c r="D93" s="6">
        <v>1928512</v>
      </c>
    </row>
    <row r="94" spans="1:4" x14ac:dyDescent="0.25">
      <c r="A94" s="22" t="s">
        <v>633</v>
      </c>
      <c r="B94" s="11">
        <v>77.139799999999994</v>
      </c>
      <c r="C94" s="12">
        <v>719.95799999999997</v>
      </c>
      <c r="D94" s="6">
        <v>1952741</v>
      </c>
    </row>
    <row r="95" spans="1:4" x14ac:dyDescent="0.25">
      <c r="A95" s="22" t="s">
        <v>149</v>
      </c>
      <c r="B95" s="11">
        <v>71.132999999999996</v>
      </c>
      <c r="C95" s="12">
        <v>730.33299999999997</v>
      </c>
      <c r="D95" s="6">
        <v>1979542</v>
      </c>
    </row>
    <row r="96" spans="1:4" x14ac:dyDescent="0.25">
      <c r="A96" s="22" t="s">
        <v>150</v>
      </c>
      <c r="B96" s="11">
        <v>75.7958</v>
      </c>
      <c r="C96" s="12">
        <v>748.20399999999995</v>
      </c>
      <c r="D96" s="6">
        <v>2011207</v>
      </c>
    </row>
    <row r="97" spans="1:4" x14ac:dyDescent="0.25">
      <c r="A97" s="22" t="s">
        <v>151</v>
      </c>
      <c r="B97" s="11">
        <v>81.655799999999999</v>
      </c>
      <c r="C97" s="12">
        <v>757.06700000000001</v>
      </c>
      <c r="D97" s="6">
        <v>2050581</v>
      </c>
    </row>
    <row r="98" spans="1:4" x14ac:dyDescent="0.25">
      <c r="A98" s="22" t="s">
        <v>152</v>
      </c>
      <c r="B98" s="11">
        <v>87.395799999999994</v>
      </c>
      <c r="C98" s="12">
        <v>820.67</v>
      </c>
      <c r="D98" s="6">
        <v>2106139</v>
      </c>
    </row>
    <row r="99" spans="1:4" x14ac:dyDescent="0.25">
      <c r="A99" s="22" t="s">
        <v>153</v>
      </c>
      <c r="B99" s="11">
        <v>82.903099999999995</v>
      </c>
      <c r="C99" s="12">
        <v>827.96299999999997</v>
      </c>
      <c r="D99" s="6">
        <v>2171700</v>
      </c>
    </row>
    <row r="100" spans="1:4" x14ac:dyDescent="0.25">
      <c r="A100" s="22" t="s">
        <v>154</v>
      </c>
      <c r="B100" s="11">
        <v>81.828299999999999</v>
      </c>
      <c r="C100" s="12">
        <v>917.22199999999998</v>
      </c>
      <c r="D100" s="6">
        <v>2240250</v>
      </c>
    </row>
    <row r="101" spans="1:4" x14ac:dyDescent="0.25">
      <c r="A101" s="22" t="s">
        <v>155</v>
      </c>
      <c r="B101" s="11">
        <v>89.047300000000007</v>
      </c>
      <c r="C101" s="12">
        <v>905.74800000000005</v>
      </c>
      <c r="D101" s="6">
        <v>2290845</v>
      </c>
    </row>
    <row r="102" spans="1:4" x14ac:dyDescent="0.25">
      <c r="A102" s="22" t="s">
        <v>156</v>
      </c>
      <c r="B102" s="11">
        <v>68.902900000000002</v>
      </c>
      <c r="C102" s="12">
        <v>980.28899999999999</v>
      </c>
      <c r="D102" s="6">
        <v>2353409</v>
      </c>
    </row>
    <row r="103" spans="1:4" x14ac:dyDescent="0.25">
      <c r="A103" s="22" t="s">
        <v>157</v>
      </c>
      <c r="B103" s="11">
        <v>79.040999999999997</v>
      </c>
      <c r="C103" s="12">
        <v>982.16300000000001</v>
      </c>
      <c r="D103" s="6">
        <v>2425507</v>
      </c>
    </row>
    <row r="104" spans="1:4" x14ac:dyDescent="0.25">
      <c r="A104" s="22" t="s">
        <v>158</v>
      </c>
      <c r="B104" s="11">
        <v>84.796700000000001</v>
      </c>
      <c r="C104" s="12">
        <v>1019.454</v>
      </c>
      <c r="D104" s="6">
        <v>2486944</v>
      </c>
    </row>
    <row r="105" spans="1:4" x14ac:dyDescent="0.25">
      <c r="A105" s="22" t="s">
        <v>159</v>
      </c>
      <c r="B105" s="11">
        <v>77.737099999999998</v>
      </c>
      <c r="C105" s="12">
        <v>1066.5640000000001</v>
      </c>
      <c r="D105" s="6">
        <v>2517608</v>
      </c>
    </row>
    <row r="106" spans="1:4" x14ac:dyDescent="0.25">
      <c r="A106" s="22" t="s">
        <v>160</v>
      </c>
      <c r="B106" s="11">
        <v>83.689400000000006</v>
      </c>
      <c r="C106" s="12">
        <v>1045.354</v>
      </c>
      <c r="D106" s="6">
        <v>2540672</v>
      </c>
    </row>
    <row r="107" spans="1:4" x14ac:dyDescent="0.25">
      <c r="A107" s="22" t="s">
        <v>161</v>
      </c>
      <c r="B107" s="11">
        <v>83.035200000000003</v>
      </c>
      <c r="C107" s="12">
        <v>1123.9190000000001</v>
      </c>
      <c r="D107" s="6">
        <v>2555978</v>
      </c>
    </row>
    <row r="108" spans="1:4" x14ac:dyDescent="0.25">
      <c r="A108" s="22" t="s">
        <v>162</v>
      </c>
      <c r="B108" s="11">
        <v>82.384500000000003</v>
      </c>
      <c r="C108" s="12">
        <v>1176.7760000000001</v>
      </c>
      <c r="D108" s="6">
        <v>2585720</v>
      </c>
    </row>
    <row r="109" spans="1:4" x14ac:dyDescent="0.25">
      <c r="A109" s="22" t="s">
        <v>163</v>
      </c>
      <c r="B109" s="11">
        <v>82.899799999999999</v>
      </c>
      <c r="C109" s="12">
        <v>1209.6690000000001</v>
      </c>
      <c r="D109" s="6">
        <v>2617792</v>
      </c>
    </row>
    <row r="110" spans="1:4" x14ac:dyDescent="0.25">
      <c r="A110" s="22" t="s">
        <v>164</v>
      </c>
      <c r="B110" s="11">
        <v>88.857900000000001</v>
      </c>
      <c r="C110" s="12">
        <v>1262.441</v>
      </c>
      <c r="D110" s="6">
        <v>2659625</v>
      </c>
    </row>
    <row r="111" spans="1:4" x14ac:dyDescent="0.25">
      <c r="A111" s="22" t="s">
        <v>165</v>
      </c>
      <c r="B111" s="11">
        <v>82.6404</v>
      </c>
      <c r="C111" s="12">
        <v>1268.653</v>
      </c>
      <c r="D111" s="6">
        <v>2712912</v>
      </c>
    </row>
    <row r="112" spans="1:4" x14ac:dyDescent="0.25">
      <c r="A112" s="22" t="s">
        <v>166</v>
      </c>
      <c r="B112" s="11">
        <v>75.743600000000001</v>
      </c>
      <c r="C112" s="12">
        <v>1236.5909999999999</v>
      </c>
      <c r="D112" s="6">
        <v>2749365</v>
      </c>
    </row>
    <row r="113" spans="1:4" x14ac:dyDescent="0.25">
      <c r="A113" s="22" t="s">
        <v>167</v>
      </c>
      <c r="B113" s="11">
        <v>86.452399999999997</v>
      </c>
      <c r="C113" s="12">
        <v>1264.288</v>
      </c>
      <c r="D113" s="6">
        <v>2791794</v>
      </c>
    </row>
    <row r="114" spans="1:4" x14ac:dyDescent="0.25">
      <c r="A114" s="22" t="s">
        <v>168</v>
      </c>
      <c r="B114" s="11">
        <v>89.120900000000006</v>
      </c>
      <c r="C114" s="12">
        <v>1294.1010000000001</v>
      </c>
      <c r="D114" s="6">
        <v>2883762</v>
      </c>
    </row>
    <row r="115" spans="1:4" x14ac:dyDescent="0.25">
      <c r="A115" s="22" t="s">
        <v>169</v>
      </c>
      <c r="B115" s="11">
        <v>90.940100000000001</v>
      </c>
      <c r="C115" s="12">
        <v>1295.635</v>
      </c>
      <c r="D115" s="6">
        <v>2965078</v>
      </c>
    </row>
    <row r="117" spans="1:4" x14ac:dyDescent="0.25">
      <c r="C117" s="16"/>
    </row>
  </sheetData>
  <hyperlinks>
    <hyperlink ref="A10" location="Contents!A1" display="Back to contents" xr:uid="{9F4F920A-9454-4BE5-AA77-11BE75EFD966}"/>
    <hyperlink ref="B2" r:id="rId1" xr:uid="{4E4423D4-5E62-4D8D-9BD1-E284E1F612E0}"/>
    <hyperlink ref="B3" r:id="rId2" display="DCCEEW - Australian Energy Update - Table E" xr:uid="{2D16794C-4A10-4A63-9667-ED758B47B3B0}"/>
  </hyperlinks>
  <pageMargins left="0.7" right="0.7" top="0.75" bottom="0.75" header="0.3" footer="0.3"/>
  <headerFooter>
    <oddHeader>&amp;C&amp;"Aptos"&amp;10&amp;KFF0000 OFFICIAL&amp;1#_x000D_</oddHeader>
  </headerFooter>
  <drawing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FEB6C-7D9F-4248-B605-BC48AE90705F}">
  <sheetPr>
    <tabColor theme="3"/>
  </sheetPr>
  <dimension ref="A1:J80"/>
  <sheetViews>
    <sheetView zoomScaleNormal="100" workbookViewId="0">
      <selection activeCell="D12" sqref="D12"/>
    </sheetView>
  </sheetViews>
  <sheetFormatPr defaultColWidth="8.7109375" defaultRowHeight="15" x14ac:dyDescent="0.25"/>
  <cols>
    <col min="1" max="1" width="25.7109375" customWidth="1"/>
    <col min="2" max="9" width="15.7109375" customWidth="1"/>
  </cols>
  <sheetData>
    <row r="1" spans="1:10" ht="18.75" x14ac:dyDescent="0.3">
      <c r="A1" s="55" t="s">
        <v>782</v>
      </c>
    </row>
    <row r="2" spans="1:10" x14ac:dyDescent="0.25">
      <c r="A2" s="38" t="s">
        <v>764</v>
      </c>
      <c r="B2" s="29" t="s">
        <v>1017</v>
      </c>
      <c r="G2" s="78"/>
    </row>
    <row r="3" spans="1:10" x14ac:dyDescent="0.25">
      <c r="A3" s="38" t="s">
        <v>96</v>
      </c>
      <c r="B3" t="s">
        <v>204</v>
      </c>
    </row>
    <row r="4" spans="1:10" x14ac:dyDescent="0.25">
      <c r="A4" s="38" t="s">
        <v>79</v>
      </c>
      <c r="B4" t="s">
        <v>264</v>
      </c>
    </row>
    <row r="5" spans="1:10" x14ac:dyDescent="0.25">
      <c r="A5" s="38" t="s">
        <v>81</v>
      </c>
      <c r="B5" t="s">
        <v>144</v>
      </c>
    </row>
    <row r="6" spans="1:10" x14ac:dyDescent="0.25">
      <c r="A6" s="38" t="s">
        <v>83</v>
      </c>
      <c r="B6" t="s">
        <v>783</v>
      </c>
    </row>
    <row r="7" spans="1:10" x14ac:dyDescent="0.25">
      <c r="A7" s="38" t="s">
        <v>84</v>
      </c>
      <c r="B7" t="s">
        <v>146</v>
      </c>
    </row>
    <row r="8" spans="1:10" x14ac:dyDescent="0.25">
      <c r="A8" s="38" t="s">
        <v>86</v>
      </c>
      <c r="B8" t="s">
        <v>87</v>
      </c>
    </row>
    <row r="9" spans="1:10" x14ac:dyDescent="0.25">
      <c r="A9" s="29" t="s">
        <v>88</v>
      </c>
    </row>
    <row r="10" spans="1:10" x14ac:dyDescent="0.25">
      <c r="A10" s="29"/>
    </row>
    <row r="11" spans="1:10" x14ac:dyDescent="0.25">
      <c r="A11" s="38" t="s">
        <v>89</v>
      </c>
    </row>
    <row r="12" spans="1:10" ht="30" x14ac:dyDescent="0.25">
      <c r="A12" s="23"/>
      <c r="B12" s="82" t="s">
        <v>147</v>
      </c>
      <c r="C12" s="82" t="s">
        <v>172</v>
      </c>
      <c r="D12" s="82" t="s">
        <v>170</v>
      </c>
      <c r="J12" s="31"/>
    </row>
    <row r="13" spans="1:10" x14ac:dyDescent="0.25">
      <c r="A13" s="30" t="s">
        <v>624</v>
      </c>
      <c r="B13" s="28">
        <v>0.50884032721597239</v>
      </c>
      <c r="C13" s="28">
        <v>0.78539139204984998</v>
      </c>
      <c r="D13" s="28">
        <v>0.35682245074484359</v>
      </c>
    </row>
    <row r="14" spans="1:10" x14ac:dyDescent="0.25">
      <c r="A14" s="30" t="s">
        <v>625</v>
      </c>
      <c r="B14" s="28">
        <v>0.44445586682273963</v>
      </c>
      <c r="C14" s="28">
        <v>0.7172980499980679</v>
      </c>
      <c r="D14" s="28">
        <v>0.32236413247474627</v>
      </c>
    </row>
    <row r="15" spans="1:10" x14ac:dyDescent="0.25">
      <c r="A15" s="30" t="s">
        <v>626</v>
      </c>
      <c r="B15" s="28">
        <v>0.45395956025135004</v>
      </c>
      <c r="C15" s="28">
        <v>0.71202145633912994</v>
      </c>
      <c r="D15" s="28">
        <v>0.29597633044857635</v>
      </c>
    </row>
    <row r="16" spans="1:10" x14ac:dyDescent="0.25">
      <c r="A16" s="30" t="s">
        <v>627</v>
      </c>
      <c r="B16" s="28">
        <v>0.43152735108266721</v>
      </c>
      <c r="C16" s="28">
        <v>0.70553320394150731</v>
      </c>
      <c r="D16" s="28">
        <v>0.28582960597181839</v>
      </c>
    </row>
    <row r="17" spans="1:4" x14ac:dyDescent="0.25">
      <c r="A17" s="30" t="s">
        <v>628</v>
      </c>
      <c r="B17" s="28">
        <v>0.4024129485867497</v>
      </c>
      <c r="C17" s="28">
        <v>0.69388064720271092</v>
      </c>
      <c r="D17" s="28">
        <v>0.28691759945617329</v>
      </c>
    </row>
    <row r="18" spans="1:4" x14ac:dyDescent="0.25">
      <c r="A18" s="30" t="s">
        <v>629</v>
      </c>
      <c r="B18" s="28">
        <v>0.36583873803185069</v>
      </c>
      <c r="C18" s="28">
        <v>0.73011908386236402</v>
      </c>
      <c r="D18" s="28">
        <v>0.2875474158586428</v>
      </c>
    </row>
    <row r="19" spans="1:4" x14ac:dyDescent="0.25">
      <c r="A19" s="30" t="s">
        <v>630</v>
      </c>
      <c r="B19" s="28">
        <v>0.38753634165544015</v>
      </c>
      <c r="C19" s="28">
        <v>0.68981727691366912</v>
      </c>
      <c r="D19" s="28">
        <v>0.29393119371482429</v>
      </c>
    </row>
    <row r="20" spans="1:4" x14ac:dyDescent="0.25">
      <c r="A20" s="30" t="s">
        <v>631</v>
      </c>
      <c r="B20" s="28">
        <v>0.38911659608009153</v>
      </c>
      <c r="C20" s="28">
        <v>0.72411805501044857</v>
      </c>
      <c r="D20" s="28">
        <v>0.29285512440323719</v>
      </c>
    </row>
    <row r="21" spans="1:4" x14ac:dyDescent="0.25">
      <c r="A21" s="30" t="s">
        <v>632</v>
      </c>
      <c r="B21" s="28">
        <v>0.36075463264764557</v>
      </c>
      <c r="C21" s="28">
        <v>0.7192152147066847</v>
      </c>
      <c r="D21" s="28">
        <v>0.29115703198481757</v>
      </c>
    </row>
    <row r="22" spans="1:4" x14ac:dyDescent="0.25">
      <c r="A22" s="30" t="s">
        <v>633</v>
      </c>
      <c r="B22" s="28">
        <v>0.36849389829421997</v>
      </c>
      <c r="C22" s="28">
        <v>0.66762884992712501</v>
      </c>
      <c r="D22" s="28">
        <v>0.27548851457000334</v>
      </c>
    </row>
    <row r="23" spans="1:4" x14ac:dyDescent="0.25">
      <c r="A23" s="30" t="s">
        <v>149</v>
      </c>
      <c r="B23" s="28">
        <v>0.31706112308071732</v>
      </c>
      <c r="C23" s="28">
        <v>0.58919606222370868</v>
      </c>
      <c r="D23" s="28">
        <v>0.27025235763294386</v>
      </c>
    </row>
    <row r="24" spans="1:4" x14ac:dyDescent="0.25">
      <c r="A24" s="30" t="s">
        <v>150</v>
      </c>
      <c r="B24" s="28">
        <v>0.32531074407438199</v>
      </c>
      <c r="C24" s="28">
        <v>0.64624720367038568</v>
      </c>
      <c r="D24" s="28">
        <v>0.2728622875103659</v>
      </c>
    </row>
    <row r="25" spans="1:4" x14ac:dyDescent="0.25">
      <c r="A25" s="30" t="s">
        <v>151</v>
      </c>
      <c r="B25" s="28">
        <v>0.33382566890831822</v>
      </c>
      <c r="C25" s="28">
        <v>0.65522095166492522</v>
      </c>
      <c r="D25" s="28">
        <v>0.2907382126229312</v>
      </c>
    </row>
    <row r="26" spans="1:4" x14ac:dyDescent="0.25">
      <c r="A26" s="30" t="s">
        <v>152</v>
      </c>
      <c r="B26" s="28">
        <v>0.33508218616738017</v>
      </c>
      <c r="C26" s="28">
        <v>0.57040039164031064</v>
      </c>
      <c r="D26" s="28">
        <v>0.27720942334002746</v>
      </c>
    </row>
    <row r="27" spans="1:4" x14ac:dyDescent="0.25">
      <c r="A27" s="30" t="s">
        <v>153</v>
      </c>
      <c r="B27" s="28">
        <v>0.30166211705076923</v>
      </c>
      <c r="C27" s="28">
        <v>0.53691360578601721</v>
      </c>
      <c r="D27" s="28">
        <v>0.2674231462601715</v>
      </c>
    </row>
    <row r="28" spans="1:4" x14ac:dyDescent="0.25">
      <c r="A28" s="30" t="s">
        <v>154</v>
      </c>
      <c r="B28" s="28">
        <v>0.29034934275409902</v>
      </c>
      <c r="C28" s="28">
        <v>0.51354917075671602</v>
      </c>
      <c r="D28" s="28">
        <v>0.2564202655692237</v>
      </c>
    </row>
    <row r="29" spans="1:4" x14ac:dyDescent="0.25">
      <c r="A29" s="30" t="s">
        <v>155</v>
      </c>
      <c r="B29" s="28">
        <v>0.29817913412189923</v>
      </c>
      <c r="C29" s="28">
        <v>0.49542179072028281</v>
      </c>
      <c r="D29" s="28">
        <v>0.25202707694705795</v>
      </c>
    </row>
    <row r="30" spans="1:4" x14ac:dyDescent="0.25">
      <c r="A30" s="30" t="s">
        <v>156</v>
      </c>
      <c r="B30" s="28">
        <v>0.22042714603342245</v>
      </c>
      <c r="C30" s="28">
        <v>0.49648983687988923</v>
      </c>
      <c r="D30" s="28">
        <v>0.24352572884321866</v>
      </c>
    </row>
    <row r="31" spans="1:4" x14ac:dyDescent="0.25">
      <c r="A31" s="30" t="s">
        <v>157</v>
      </c>
      <c r="B31" s="28">
        <v>0.23335276650469405</v>
      </c>
      <c r="C31" s="28">
        <v>0.42820200531494323</v>
      </c>
      <c r="D31" s="28">
        <v>0.23161572185837134</v>
      </c>
    </row>
    <row r="32" spans="1:4" x14ac:dyDescent="0.25">
      <c r="A32" s="30" t="s">
        <v>158</v>
      </c>
      <c r="B32" s="28">
        <v>0.23604140270180135</v>
      </c>
      <c r="C32" s="28">
        <v>0.45997374706521399</v>
      </c>
      <c r="D32" s="28">
        <v>0.21040852738843516</v>
      </c>
    </row>
    <row r="33" spans="1:9" x14ac:dyDescent="0.25">
      <c r="A33" s="30" t="s">
        <v>159</v>
      </c>
      <c r="B33" s="28">
        <v>0.20470331822962456</v>
      </c>
      <c r="C33" s="28">
        <v>0.43420324648414149</v>
      </c>
      <c r="D33" s="28">
        <v>0.20816514880694847</v>
      </c>
    </row>
    <row r="34" spans="1:9" x14ac:dyDescent="0.25">
      <c r="A34" s="30" t="s">
        <v>160</v>
      </c>
      <c r="B34" s="28">
        <v>0.2155215005245201</v>
      </c>
      <c r="C34" s="28">
        <v>0.41997682600209241</v>
      </c>
      <c r="D34" s="28">
        <v>0.19284225651035072</v>
      </c>
    </row>
    <row r="35" spans="1:9" x14ac:dyDescent="0.25">
      <c r="A35" s="30" t="s">
        <v>161</v>
      </c>
      <c r="B35" s="28">
        <v>0.21193376333514394</v>
      </c>
      <c r="C35" s="28">
        <v>0.37627172095345551</v>
      </c>
      <c r="D35" s="28">
        <v>0.17288957190708401</v>
      </c>
    </row>
    <row r="36" spans="1:9" x14ac:dyDescent="0.25">
      <c r="A36" s="30" t="s">
        <v>162</v>
      </c>
      <c r="B36" s="28">
        <v>0.21226822811770729</v>
      </c>
      <c r="C36" s="28">
        <v>0.39738147273232727</v>
      </c>
      <c r="D36" s="28">
        <v>0.1948367285222303</v>
      </c>
    </row>
    <row r="37" spans="1:9" x14ac:dyDescent="0.25">
      <c r="A37" s="30" t="s">
        <v>163</v>
      </c>
      <c r="B37" s="28">
        <v>0.20833690667767668</v>
      </c>
      <c r="C37" s="28">
        <v>0.37558956042405417</v>
      </c>
      <c r="D37" s="28">
        <v>0.18086746813382856</v>
      </c>
    </row>
    <row r="38" spans="1:9" x14ac:dyDescent="0.25">
      <c r="A38" s="30" t="s">
        <v>164</v>
      </c>
      <c r="B38" s="28">
        <v>0.21986106601203248</v>
      </c>
      <c r="C38" s="28">
        <v>0.35230221699842207</v>
      </c>
      <c r="D38" s="28">
        <v>0.15819849784185505</v>
      </c>
    </row>
    <row r="39" spans="1:9" x14ac:dyDescent="0.25">
      <c r="A39" s="30" t="s">
        <v>165</v>
      </c>
      <c r="B39" s="28">
        <v>0.20209135326979777</v>
      </c>
      <c r="C39" s="28">
        <v>0.339421433334472</v>
      </c>
      <c r="D39" s="28">
        <v>0.15474465830022957</v>
      </c>
    </row>
    <row r="40" spans="1:9" x14ac:dyDescent="0.25">
      <c r="A40" s="30" t="s">
        <v>166</v>
      </c>
      <c r="B40" s="28">
        <v>0.17924051710870709</v>
      </c>
      <c r="C40" s="28">
        <v>0.3086517953332486</v>
      </c>
      <c r="D40" s="28">
        <v>0.1383415141100672</v>
      </c>
    </row>
    <row r="41" spans="1:9" x14ac:dyDescent="0.25">
      <c r="A41" s="30" t="s">
        <v>167</v>
      </c>
      <c r="B41" s="28">
        <v>0.19966919875379505</v>
      </c>
      <c r="C41" s="28">
        <v>0.25966771662569693</v>
      </c>
      <c r="D41" s="28">
        <v>0.13650164626643616</v>
      </c>
    </row>
    <row r="42" spans="1:9" x14ac:dyDescent="0.25">
      <c r="A42" s="30" t="s">
        <v>168</v>
      </c>
      <c r="B42" s="28">
        <v>0.19795016118455225</v>
      </c>
      <c r="C42" s="28">
        <v>0.29497077821256368</v>
      </c>
      <c r="D42" s="28">
        <v>0.14839569276757489</v>
      </c>
    </row>
    <row r="43" spans="1:9" x14ac:dyDescent="0.25">
      <c r="A43" s="30" t="s">
        <v>169</v>
      </c>
      <c r="B43" s="28">
        <v>0.19956885347928363</v>
      </c>
      <c r="C43" s="28">
        <v>0.2632982162970065</v>
      </c>
      <c r="D43" s="28">
        <v>0.1292566831945903</v>
      </c>
    </row>
    <row r="44" spans="1:9" x14ac:dyDescent="0.25">
      <c r="B44" s="19">
        <v>-0.60779670398533781</v>
      </c>
      <c r="C44" s="19">
        <v>-0.66475540862523919</v>
      </c>
      <c r="D44" s="19">
        <v>-0.63775630450164944</v>
      </c>
      <c r="E44" s="12"/>
      <c r="F44" s="12"/>
      <c r="G44" s="28"/>
      <c r="H44" s="28"/>
      <c r="I44" s="28"/>
    </row>
    <row r="45" spans="1:9" x14ac:dyDescent="0.25">
      <c r="A45" s="38" t="s">
        <v>92</v>
      </c>
      <c r="B45" s="16"/>
      <c r="C45" s="16"/>
      <c r="D45" s="16"/>
    </row>
    <row r="46" spans="1:9" x14ac:dyDescent="0.25">
      <c r="A46" s="22" t="s">
        <v>93</v>
      </c>
    </row>
    <row r="48" spans="1:9" x14ac:dyDescent="0.25">
      <c r="A48" s="38" t="s">
        <v>94</v>
      </c>
    </row>
    <row r="49" spans="1:6" ht="30" x14ac:dyDescent="0.25">
      <c r="B49" s="82" t="s">
        <v>171</v>
      </c>
      <c r="C49" s="82" t="s">
        <v>173</v>
      </c>
      <c r="D49" s="82" t="s">
        <v>174</v>
      </c>
      <c r="E49" s="82" t="s">
        <v>175</v>
      </c>
      <c r="F49" s="82" t="s">
        <v>176</v>
      </c>
    </row>
    <row r="50" spans="1:6" x14ac:dyDescent="0.25">
      <c r="A50" s="30" t="s">
        <v>624</v>
      </c>
      <c r="B50" s="28">
        <v>0.42204626723628824</v>
      </c>
      <c r="C50" s="28">
        <v>0.4124088462075981</v>
      </c>
      <c r="D50" s="28">
        <v>0.75999341590290448</v>
      </c>
      <c r="E50" s="28">
        <v>1.8087441310843353</v>
      </c>
      <c r="F50" s="28">
        <v>7.6506820069428716E-2</v>
      </c>
    </row>
    <row r="51" spans="1:6" x14ac:dyDescent="0.25">
      <c r="A51" s="30" t="s">
        <v>625</v>
      </c>
      <c r="B51" s="28">
        <v>0.41024435050614189</v>
      </c>
      <c r="C51" s="28">
        <v>0.41286365224935584</v>
      </c>
      <c r="D51" s="28">
        <v>0.95271504022839493</v>
      </c>
      <c r="E51" s="28">
        <v>1.8807921150948808</v>
      </c>
      <c r="F51" s="28">
        <v>5.8802068055995513E-2</v>
      </c>
    </row>
    <row r="52" spans="1:6" x14ac:dyDescent="0.25">
      <c r="A52" s="30" t="s">
        <v>626</v>
      </c>
      <c r="B52" s="28">
        <v>0.39284474418345272</v>
      </c>
      <c r="C52" s="28">
        <v>0.3836807667581269</v>
      </c>
      <c r="D52" s="28">
        <v>0.84509321349081623</v>
      </c>
      <c r="E52" s="28">
        <v>1.9101525667924848</v>
      </c>
      <c r="F52" s="28">
        <v>6.4151160985652794E-2</v>
      </c>
    </row>
    <row r="53" spans="1:6" x14ac:dyDescent="0.25">
      <c r="A53" s="30" t="s">
        <v>627</v>
      </c>
      <c r="B53" s="28">
        <v>0.38308210103299511</v>
      </c>
      <c r="C53" s="28">
        <v>0.35235537480270085</v>
      </c>
      <c r="D53" s="28">
        <v>0.64735003821110282</v>
      </c>
      <c r="E53" s="28">
        <v>1.7055904724237287</v>
      </c>
      <c r="F53" s="28">
        <v>5.6420937590968036E-2</v>
      </c>
    </row>
    <row r="54" spans="1:6" x14ac:dyDescent="0.25">
      <c r="A54" s="30" t="s">
        <v>628</v>
      </c>
      <c r="B54" s="28">
        <v>0.38035253539243791</v>
      </c>
      <c r="C54" s="28">
        <v>0.35622095412653199</v>
      </c>
      <c r="D54" s="28">
        <v>0.656931120754497</v>
      </c>
      <c r="E54" s="28">
        <v>1.7790789940549825</v>
      </c>
      <c r="F54" s="28">
        <v>5.5650699216467314E-2</v>
      </c>
    </row>
    <row r="55" spans="1:6" x14ac:dyDescent="0.25">
      <c r="A55" s="30" t="s">
        <v>629</v>
      </c>
      <c r="B55" s="28">
        <v>0.35865378982469059</v>
      </c>
      <c r="C55" s="28">
        <v>0.3834548449746093</v>
      </c>
      <c r="D55" s="28">
        <v>0.64414198809454959</v>
      </c>
      <c r="E55" s="28">
        <v>1.4951438607462673</v>
      </c>
      <c r="F55" s="28">
        <v>6.3962262283639312E-2</v>
      </c>
    </row>
    <row r="56" spans="1:6" x14ac:dyDescent="0.25">
      <c r="A56" s="30" t="s">
        <v>630</v>
      </c>
      <c r="B56" s="28">
        <v>0.36046016697201144</v>
      </c>
      <c r="C56" s="28">
        <v>0.34962062365477686</v>
      </c>
      <c r="D56" s="28">
        <v>0.75255220308850612</v>
      </c>
      <c r="E56" s="28">
        <v>1.651741367773172</v>
      </c>
      <c r="F56" s="28">
        <v>5.4062102710107501E-2</v>
      </c>
    </row>
    <row r="57" spans="1:6" x14ac:dyDescent="0.25">
      <c r="A57" s="30" t="s">
        <v>631</v>
      </c>
      <c r="B57" s="28">
        <v>0.35933701622472808</v>
      </c>
      <c r="C57" s="28">
        <v>0.36891959683432518</v>
      </c>
      <c r="D57" s="28">
        <v>0.77058340656409952</v>
      </c>
      <c r="E57" s="28">
        <v>1.2734826625038365</v>
      </c>
      <c r="F57" s="28">
        <v>4.74100578193659E-2</v>
      </c>
    </row>
    <row r="58" spans="1:6" x14ac:dyDescent="0.25">
      <c r="A58" s="30" t="s">
        <v>632</v>
      </c>
      <c r="B58" s="28">
        <v>0.34067527864790365</v>
      </c>
      <c r="C58" s="28">
        <v>0.36374107946961459</v>
      </c>
      <c r="D58" s="28">
        <v>0.55559928375999756</v>
      </c>
      <c r="E58" s="28">
        <v>1.0929577297808131</v>
      </c>
      <c r="F58" s="28">
        <v>4.868853035719975E-2</v>
      </c>
    </row>
    <row r="59" spans="1:6" x14ac:dyDescent="0.25">
      <c r="A59" s="30" t="s">
        <v>633</v>
      </c>
      <c r="B59" s="28">
        <v>0.34798364000212911</v>
      </c>
      <c r="C59" s="28">
        <v>0.35498782222283526</v>
      </c>
      <c r="D59" s="28">
        <v>0.52587186482133286</v>
      </c>
      <c r="E59" s="28">
        <v>1.0419186320938145</v>
      </c>
      <c r="F59" s="28">
        <v>5.036060639794103E-2</v>
      </c>
    </row>
    <row r="60" spans="1:6" x14ac:dyDescent="0.25">
      <c r="A60" s="30" t="s">
        <v>149</v>
      </c>
      <c r="B60" s="28">
        <v>0.34881598414087672</v>
      </c>
      <c r="C60" s="28">
        <v>0.34336027018681575</v>
      </c>
      <c r="D60" s="28">
        <v>0.49938760451968434</v>
      </c>
      <c r="E60" s="28">
        <v>0.58775233726015785</v>
      </c>
      <c r="F60" s="28">
        <v>6.1239028706606184E-2</v>
      </c>
    </row>
    <row r="61" spans="1:6" x14ac:dyDescent="0.25">
      <c r="A61" s="30" t="s">
        <v>150</v>
      </c>
      <c r="B61" s="28">
        <v>0.32136945603244155</v>
      </c>
      <c r="C61" s="28">
        <v>0.34832779346893544</v>
      </c>
      <c r="D61" s="28">
        <v>0.5608719214592055</v>
      </c>
      <c r="E61" s="28">
        <v>0.57127265757878631</v>
      </c>
      <c r="F61" s="28">
        <v>5.2660359690260762E-2</v>
      </c>
    </row>
    <row r="62" spans="1:6" x14ac:dyDescent="0.25">
      <c r="A62" s="30" t="s">
        <v>151</v>
      </c>
      <c r="B62" s="28">
        <v>0.32830397176692788</v>
      </c>
      <c r="C62" s="28">
        <v>0.32961910707343378</v>
      </c>
      <c r="D62" s="28">
        <v>0.36648101446589987</v>
      </c>
      <c r="E62" s="28">
        <v>0.83856126032862865</v>
      </c>
      <c r="F62" s="28">
        <v>5.3858870549934754E-2</v>
      </c>
    </row>
    <row r="63" spans="1:6" x14ac:dyDescent="0.25">
      <c r="A63" s="30" t="s">
        <v>152</v>
      </c>
      <c r="B63" s="28">
        <v>0.31475874932074988</v>
      </c>
      <c r="C63" s="28">
        <v>0.30842747927392511</v>
      </c>
      <c r="D63" s="28">
        <v>0.31810259678228348</v>
      </c>
      <c r="E63" s="28">
        <v>0.78720661925307844</v>
      </c>
      <c r="F63" s="28">
        <v>4.5786619438063766E-2</v>
      </c>
    </row>
    <row r="64" spans="1:6" x14ac:dyDescent="0.25">
      <c r="A64" s="30" t="s">
        <v>153</v>
      </c>
      <c r="B64" s="28">
        <v>0.30537726566115397</v>
      </c>
      <c r="C64" s="28">
        <v>0.30255311247672179</v>
      </c>
      <c r="D64" s="28">
        <v>0.38431443599459431</v>
      </c>
      <c r="E64" s="28">
        <v>0.6032668076239347</v>
      </c>
      <c r="F64" s="28">
        <v>4.2908280001050104E-2</v>
      </c>
    </row>
    <row r="65" spans="1:6" x14ac:dyDescent="0.25">
      <c r="A65" s="30" t="s">
        <v>154</v>
      </c>
      <c r="B65" s="28">
        <v>0.31267886554045227</v>
      </c>
      <c r="C65" s="28">
        <v>0.26060166162349874</v>
      </c>
      <c r="D65" s="28">
        <v>0.30399782590036717</v>
      </c>
      <c r="E65" s="28">
        <v>0.74988394795769631</v>
      </c>
      <c r="F65" s="28">
        <v>6.2054473921970825E-2</v>
      </c>
    </row>
    <row r="66" spans="1:6" x14ac:dyDescent="0.25">
      <c r="A66" s="30" t="s">
        <v>155</v>
      </c>
      <c r="B66" s="28">
        <v>0.32104432672943406</v>
      </c>
      <c r="C66" s="28">
        <v>0.24350905542249446</v>
      </c>
      <c r="D66" s="28">
        <v>0.2710325272699467</v>
      </c>
      <c r="E66" s="28">
        <v>0.56686090936575106</v>
      </c>
      <c r="F66" s="28">
        <v>4.9283004749149012E-2</v>
      </c>
    </row>
    <row r="67" spans="1:6" x14ac:dyDescent="0.25">
      <c r="A67" s="30" t="s">
        <v>156</v>
      </c>
      <c r="B67" s="28">
        <v>0.30303495667995262</v>
      </c>
      <c r="C67" s="28">
        <v>0.19920057079202952</v>
      </c>
      <c r="D67" s="28">
        <v>0.28527188359379185</v>
      </c>
      <c r="E67" s="28">
        <v>0.45545906487044507</v>
      </c>
      <c r="F67" s="28">
        <v>5.2746142108002166E-2</v>
      </c>
    </row>
    <row r="68" spans="1:6" x14ac:dyDescent="0.25">
      <c r="A68" s="30" t="s">
        <v>157</v>
      </c>
      <c r="B68" s="28">
        <v>0.27938813254629824</v>
      </c>
      <c r="C68" s="28">
        <v>0.21072808616246785</v>
      </c>
      <c r="D68" s="28">
        <v>7.2073738010912741E-2</v>
      </c>
      <c r="E68" s="28">
        <v>0.33701489757245312</v>
      </c>
      <c r="F68" s="28">
        <v>4.5814205139118089E-2</v>
      </c>
    </row>
    <row r="69" spans="1:6" x14ac:dyDescent="0.25">
      <c r="A69" s="30" t="s">
        <v>158</v>
      </c>
      <c r="B69" s="28">
        <v>0.25036938500444933</v>
      </c>
      <c r="C69" s="28">
        <v>0.21482835458068769</v>
      </c>
      <c r="D69" s="28">
        <v>1.0133585111681285E-2</v>
      </c>
      <c r="E69" s="28">
        <v>0.4174115380608594</v>
      </c>
      <c r="F69" s="28">
        <v>4.2406002022961138E-2</v>
      </c>
    </row>
    <row r="70" spans="1:6" x14ac:dyDescent="0.25">
      <c r="A70" s="30" t="s">
        <v>159</v>
      </c>
      <c r="B70" s="28">
        <v>0.23717320790772911</v>
      </c>
      <c r="C70" s="28">
        <v>0.19955969320404693</v>
      </c>
      <c r="D70" s="28">
        <v>-9.5476771226319507E-2</v>
      </c>
      <c r="E70" s="28">
        <v>0.49716271744646223</v>
      </c>
      <c r="F70" s="28">
        <v>4.1402341905822142E-2</v>
      </c>
    </row>
    <row r="71" spans="1:6" x14ac:dyDescent="0.25">
      <c r="A71" s="30" t="s">
        <v>160</v>
      </c>
      <c r="B71" s="28">
        <v>0.23461738866195922</v>
      </c>
      <c r="C71" s="28">
        <v>0.21328906921843924</v>
      </c>
      <c r="D71" s="28">
        <v>-8.1400357318218444E-2</v>
      </c>
      <c r="E71" s="28">
        <v>0.40520742755034339</v>
      </c>
      <c r="F71" s="28">
        <v>4.1612779290074564E-2</v>
      </c>
    </row>
    <row r="72" spans="1:6" x14ac:dyDescent="0.25">
      <c r="A72" s="30" t="s">
        <v>161</v>
      </c>
      <c r="B72" s="28">
        <v>0.20187471637526599</v>
      </c>
      <c r="C72" s="28">
        <v>0.17545600625605465</v>
      </c>
      <c r="D72" s="28">
        <v>-0.18211767985715083</v>
      </c>
      <c r="E72" s="28">
        <v>0.45175298258948754</v>
      </c>
      <c r="F72" s="28">
        <v>3.4646842210825333E-2</v>
      </c>
    </row>
    <row r="73" spans="1:6" x14ac:dyDescent="0.25">
      <c r="A73" s="30" t="s">
        <v>162</v>
      </c>
      <c r="B73" s="28">
        <v>0.19664570205627324</v>
      </c>
      <c r="C73" s="28">
        <v>0.17660120034395643</v>
      </c>
      <c r="D73" s="28">
        <v>-5.4570167635921984E-2</v>
      </c>
      <c r="E73" s="28">
        <v>0.50042368418870897</v>
      </c>
      <c r="F73" s="28">
        <v>3.5183520383849469E-2</v>
      </c>
    </row>
    <row r="74" spans="1:6" x14ac:dyDescent="0.25">
      <c r="A74" s="30" t="s">
        <v>163</v>
      </c>
      <c r="B74" s="28">
        <v>0.16569354969388997</v>
      </c>
      <c r="C74" s="28">
        <v>0.19152770650145801</v>
      </c>
      <c r="D74" s="28">
        <v>-0.18473230027482143</v>
      </c>
      <c r="E74" s="28">
        <v>0.38825630111563009</v>
      </c>
      <c r="F74" s="28">
        <v>2.7492012780284788E-2</v>
      </c>
    </row>
    <row r="75" spans="1:6" x14ac:dyDescent="0.25">
      <c r="A75" s="30" t="s">
        <v>164</v>
      </c>
      <c r="B75" s="28">
        <v>0.15517606553466021</v>
      </c>
      <c r="C75" s="28">
        <v>0.17120678584418214</v>
      </c>
      <c r="D75" s="28">
        <v>-0.11591774436291651</v>
      </c>
      <c r="E75" s="28">
        <v>0.63509473730485655</v>
      </c>
      <c r="F75" s="28">
        <v>2.7937209549163483E-2</v>
      </c>
    </row>
    <row r="76" spans="1:6" x14ac:dyDescent="0.25">
      <c r="A76" s="30" t="s">
        <v>165</v>
      </c>
      <c r="B76" s="28">
        <v>0.15563419204361831</v>
      </c>
      <c r="C76" s="28">
        <v>0.18468899628116603</v>
      </c>
      <c r="D76" s="28">
        <v>-0.14198227896908844</v>
      </c>
      <c r="E76" s="28">
        <v>0.59122139358423464</v>
      </c>
      <c r="F76" s="28">
        <v>2.7326919480160087E-2</v>
      </c>
    </row>
    <row r="77" spans="1:6" x14ac:dyDescent="0.25">
      <c r="A77" s="30" t="s">
        <v>166</v>
      </c>
      <c r="B77" s="28">
        <v>0.14710591543163756</v>
      </c>
      <c r="C77" s="28">
        <v>0.15328898478200773</v>
      </c>
      <c r="D77" s="28">
        <v>-9.1543176419385891E-2</v>
      </c>
      <c r="E77" s="28">
        <v>0.5155819236528808</v>
      </c>
      <c r="F77" s="28">
        <v>2.6119534461717421E-2</v>
      </c>
    </row>
    <row r="78" spans="1:6" x14ac:dyDescent="0.25">
      <c r="A78" s="30" t="s">
        <v>167</v>
      </c>
      <c r="B78" s="28">
        <v>0.14636752914872725</v>
      </c>
      <c r="C78" s="28">
        <v>0.11911319451887777</v>
      </c>
      <c r="D78" s="28">
        <v>-0.11773318488585234</v>
      </c>
      <c r="E78" s="28">
        <v>0.7053315024005844</v>
      </c>
      <c r="F78" s="28">
        <v>2.4598961116040308E-2</v>
      </c>
    </row>
    <row r="79" spans="1:6" x14ac:dyDescent="0.25">
      <c r="A79" s="30" t="s">
        <v>168</v>
      </c>
      <c r="B79" s="28">
        <v>0.14124647533063914</v>
      </c>
      <c r="C79" s="28">
        <v>0.12663926326984379</v>
      </c>
      <c r="D79" s="28">
        <v>-0.13463097495500956</v>
      </c>
      <c r="E79" s="28">
        <v>0.78129231896020435</v>
      </c>
      <c r="F79" s="28">
        <v>2.5140085545096565E-2</v>
      </c>
    </row>
    <row r="80" spans="1:6" x14ac:dyDescent="0.25">
      <c r="A80" s="30" t="s">
        <v>169</v>
      </c>
      <c r="B80" s="28">
        <v>0.14359532078557294</v>
      </c>
      <c r="C80" s="28">
        <v>0.143187350598344</v>
      </c>
      <c r="D80" s="28">
        <v>-0.1076592298041458</v>
      </c>
      <c r="E80" s="28">
        <v>0.82371728516805354</v>
      </c>
      <c r="F80" s="28">
        <v>2.3495975424588107E-2</v>
      </c>
    </row>
  </sheetData>
  <hyperlinks>
    <hyperlink ref="A9" location="Contents!A1" display="Back to contents" xr:uid="{B4150D49-350E-49B4-817B-0AE64CB19D27}"/>
    <hyperlink ref="B2" r:id="rId1" xr:uid="{8AEC55CD-C3DA-48D9-B160-E3037C98AB00}"/>
  </hyperlinks>
  <pageMargins left="0.7" right="0.7" top="0.75" bottom="0.75" header="0.3" footer="0.3"/>
  <pageSetup paperSize="9" orientation="portrait" r:id="rId2"/>
  <headerFooter>
    <oddHeader>&amp;C&amp;"Aptos"&amp;10&amp;KFF0000 OFFICIAL&amp;1#_x000D_</oddHeader>
  </headerFooter>
  <drawing r:id="rId3"/>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97A48-DEC3-4985-AB38-D5F93C4180CD}">
  <sheetPr>
    <tabColor theme="3"/>
  </sheetPr>
  <dimension ref="A1:Z160"/>
  <sheetViews>
    <sheetView zoomScaleNormal="170" workbookViewId="0">
      <selection activeCell="D12" sqref="D12"/>
    </sheetView>
  </sheetViews>
  <sheetFormatPr defaultColWidth="8.7109375" defaultRowHeight="15" x14ac:dyDescent="0.25"/>
  <cols>
    <col min="1" max="1" width="25.5703125" customWidth="1"/>
    <col min="2" max="6" width="15.42578125" customWidth="1"/>
    <col min="7" max="11" width="15.5703125" customWidth="1"/>
    <col min="14" max="14" width="10.5703125" bestFit="1" customWidth="1"/>
  </cols>
  <sheetData>
    <row r="1" spans="1:7" ht="18.75" x14ac:dyDescent="0.3">
      <c r="A1" s="55" t="s">
        <v>784</v>
      </c>
    </row>
    <row r="2" spans="1:7" x14ac:dyDescent="0.25">
      <c r="A2" s="38" t="s">
        <v>78</v>
      </c>
      <c r="B2" s="29" t="s">
        <v>885</v>
      </c>
      <c r="D2" s="78"/>
    </row>
    <row r="3" spans="1:7" x14ac:dyDescent="0.25">
      <c r="A3" s="38" t="s">
        <v>96</v>
      </c>
      <c r="B3" t="s">
        <v>79</v>
      </c>
    </row>
    <row r="4" spans="1:7" x14ac:dyDescent="0.25">
      <c r="A4" s="38" t="s">
        <v>79</v>
      </c>
      <c r="B4" t="s">
        <v>205</v>
      </c>
    </row>
    <row r="5" spans="1:7" x14ac:dyDescent="0.25">
      <c r="A5" s="38" t="s">
        <v>81</v>
      </c>
      <c r="B5" t="s">
        <v>144</v>
      </c>
    </row>
    <row r="6" spans="1:7" x14ac:dyDescent="0.25">
      <c r="A6" s="38" t="s">
        <v>83</v>
      </c>
      <c r="B6" t="s">
        <v>356</v>
      </c>
    </row>
    <row r="7" spans="1:7" x14ac:dyDescent="0.25">
      <c r="A7" s="38" t="s">
        <v>84</v>
      </c>
      <c r="B7" t="s">
        <v>146</v>
      </c>
    </row>
    <row r="8" spans="1:7" x14ac:dyDescent="0.25">
      <c r="A8" s="38" t="s">
        <v>86</v>
      </c>
      <c r="B8" t="s">
        <v>87</v>
      </c>
    </row>
    <row r="9" spans="1:7" x14ac:dyDescent="0.25">
      <c r="A9" s="29" t="s">
        <v>88</v>
      </c>
      <c r="E9" s="8"/>
    </row>
    <row r="11" spans="1:7" x14ac:dyDescent="0.25">
      <c r="A11" s="38" t="s">
        <v>89</v>
      </c>
      <c r="B11" s="77"/>
    </row>
    <row r="12" spans="1:7" ht="45" x14ac:dyDescent="0.25">
      <c r="B12" s="56" t="s">
        <v>603</v>
      </c>
      <c r="C12" s="56" t="s">
        <v>785</v>
      </c>
      <c r="D12" s="56" t="s">
        <v>786</v>
      </c>
      <c r="E12" s="56" t="s">
        <v>787</v>
      </c>
      <c r="F12" s="56" t="s">
        <v>366</v>
      </c>
      <c r="G12" s="56" t="s">
        <v>101</v>
      </c>
    </row>
    <row r="13" spans="1:7" x14ac:dyDescent="0.25">
      <c r="B13" s="1" t="s">
        <v>356</v>
      </c>
      <c r="C13" s="1" t="s">
        <v>356</v>
      </c>
      <c r="D13" s="1" t="s">
        <v>356</v>
      </c>
      <c r="E13" s="1" t="s">
        <v>356</v>
      </c>
      <c r="F13" s="1" t="s">
        <v>356</v>
      </c>
      <c r="G13" s="1" t="s">
        <v>356</v>
      </c>
    </row>
    <row r="14" spans="1:7" x14ac:dyDescent="0.25">
      <c r="A14" s="22">
        <v>1995</v>
      </c>
      <c r="B14" s="12">
        <v>2.980689414</v>
      </c>
      <c r="C14" s="12">
        <v>3.2859669199999999</v>
      </c>
      <c r="D14" s="12">
        <v>1.5527370089999999</v>
      </c>
      <c r="E14" s="12">
        <v>1.8277844940000001</v>
      </c>
      <c r="F14" s="12">
        <v>5.5161897490000005</v>
      </c>
      <c r="G14" s="12">
        <v>15.163367586</v>
      </c>
    </row>
    <row r="15" spans="1:7" x14ac:dyDescent="0.25">
      <c r="A15" s="22">
        <v>1996</v>
      </c>
      <c r="B15" s="12">
        <v>2.9244783829999998</v>
      </c>
      <c r="C15" s="12">
        <v>3.6369541390000002</v>
      </c>
      <c r="D15" s="12">
        <v>1.5186074469999999</v>
      </c>
      <c r="E15" s="12">
        <v>1.7893978260000001</v>
      </c>
      <c r="F15" s="12">
        <v>6.6095924273563842</v>
      </c>
      <c r="G15" s="12">
        <v>16.479030222356386</v>
      </c>
    </row>
    <row r="16" spans="1:7" x14ac:dyDescent="0.25">
      <c r="A16" s="22">
        <v>1997</v>
      </c>
      <c r="B16" s="12">
        <v>3.633340681</v>
      </c>
      <c r="C16" s="12">
        <v>3.522233274</v>
      </c>
      <c r="D16" s="12">
        <v>1.6181824647110903</v>
      </c>
      <c r="E16" s="12">
        <v>2.0376002510000002</v>
      </c>
      <c r="F16" s="12">
        <v>6.6079440574225519</v>
      </c>
      <c r="G16" s="12">
        <v>17.419300728133642</v>
      </c>
    </row>
    <row r="17" spans="1:26" x14ac:dyDescent="0.25">
      <c r="A17" s="22">
        <v>1998</v>
      </c>
      <c r="B17" s="12">
        <v>4.1039217609999996</v>
      </c>
      <c r="C17" s="12">
        <v>3.477119729</v>
      </c>
      <c r="D17" s="12">
        <v>1.571966507</v>
      </c>
      <c r="E17" s="12">
        <v>2.0443705169999999</v>
      </c>
      <c r="F17" s="12">
        <v>6.582070452</v>
      </c>
      <c r="G17" s="12">
        <v>17.779448966</v>
      </c>
    </row>
    <row r="18" spans="1:26" x14ac:dyDescent="0.25">
      <c r="A18" s="22">
        <v>1999</v>
      </c>
      <c r="B18" s="12">
        <v>3.5171671099999999</v>
      </c>
      <c r="C18" s="12">
        <v>2.9422747710000001</v>
      </c>
      <c r="D18" s="12">
        <v>1.6437734940246953</v>
      </c>
      <c r="E18" s="12">
        <v>1.934438941</v>
      </c>
      <c r="F18" s="12">
        <v>7.4288793214218174</v>
      </c>
      <c r="G18" s="12">
        <v>17.466533637446513</v>
      </c>
    </row>
    <row r="19" spans="1:26" x14ac:dyDescent="0.25">
      <c r="A19" s="22">
        <v>2000</v>
      </c>
      <c r="B19" s="12">
        <v>4.3651875130000004</v>
      </c>
      <c r="C19" s="12">
        <v>3.0872791570000002</v>
      </c>
      <c r="D19" s="12">
        <v>3.145825184</v>
      </c>
      <c r="E19" s="12">
        <v>2.98697495</v>
      </c>
      <c r="F19" s="12">
        <v>12.630871100155067</v>
      </c>
      <c r="G19" s="12">
        <v>26.216137904155069</v>
      </c>
    </row>
    <row r="20" spans="1:26" x14ac:dyDescent="0.25">
      <c r="A20" s="22">
        <v>2001</v>
      </c>
      <c r="B20" s="12">
        <v>5.3697121689999996</v>
      </c>
      <c r="C20" s="12">
        <v>3.2361958180000001</v>
      </c>
      <c r="D20" s="12">
        <v>3.107957694</v>
      </c>
      <c r="E20" s="12">
        <v>3.482872967</v>
      </c>
      <c r="F20" s="12">
        <v>12.697228691368338</v>
      </c>
      <c r="G20" s="12">
        <v>27.893967339368338</v>
      </c>
      <c r="T20" s="15"/>
    </row>
    <row r="21" spans="1:26" x14ac:dyDescent="0.25">
      <c r="A21" s="22">
        <v>2002</v>
      </c>
      <c r="B21" s="12">
        <v>5.0646162950000004</v>
      </c>
      <c r="C21" s="12">
        <v>3.4608723640000001</v>
      </c>
      <c r="D21" s="12">
        <v>3.2549757920000002</v>
      </c>
      <c r="E21" s="12">
        <v>2.974400068</v>
      </c>
      <c r="F21" s="12">
        <v>12.729893458000001</v>
      </c>
      <c r="G21" s="12">
        <v>27.484757977000001</v>
      </c>
      <c r="T21" s="15"/>
    </row>
    <row r="22" spans="1:26" x14ac:dyDescent="0.25">
      <c r="A22" s="22">
        <v>2003</v>
      </c>
      <c r="B22" s="12">
        <v>5.0610572100000004</v>
      </c>
      <c r="C22" s="12">
        <v>3.3649628549999999</v>
      </c>
      <c r="D22" s="12">
        <v>3.6516803250000001</v>
      </c>
      <c r="E22" s="12">
        <v>2.8746141629999999</v>
      </c>
      <c r="F22" s="12">
        <v>11.733611177330001</v>
      </c>
      <c r="G22" s="12">
        <v>26.685925730330002</v>
      </c>
      <c r="T22" s="15"/>
    </row>
    <row r="23" spans="1:26" x14ac:dyDescent="0.25">
      <c r="A23" s="22">
        <v>2004</v>
      </c>
      <c r="B23" s="12">
        <v>6.1929763191399996</v>
      </c>
      <c r="C23" s="12">
        <v>3.1999133290000001</v>
      </c>
      <c r="D23" s="12">
        <v>4.4079261451600003</v>
      </c>
      <c r="E23" s="12">
        <v>3.1508096299999999</v>
      </c>
      <c r="F23" s="12">
        <v>11.807120347662117</v>
      </c>
      <c r="G23" s="12">
        <v>28.758745770962118</v>
      </c>
      <c r="T23" s="15"/>
    </row>
    <row r="24" spans="1:26" x14ac:dyDescent="0.25">
      <c r="A24" s="22">
        <v>2005</v>
      </c>
      <c r="B24" s="12">
        <v>11.308717944990001</v>
      </c>
      <c r="C24" s="12">
        <v>3.1441347980000001</v>
      </c>
      <c r="D24" s="12">
        <v>4.9577101476600003</v>
      </c>
      <c r="E24" s="12">
        <v>4.4463364862084163</v>
      </c>
      <c r="F24" s="12">
        <v>15.363036857385715</v>
      </c>
      <c r="G24" s="12">
        <v>39.21993623424413</v>
      </c>
      <c r="T24" s="15"/>
    </row>
    <row r="25" spans="1:26" x14ac:dyDescent="0.25">
      <c r="A25" s="22">
        <v>2006</v>
      </c>
      <c r="B25" s="12">
        <v>14.78009274567</v>
      </c>
      <c r="C25" s="12">
        <v>4.2083325699999996</v>
      </c>
      <c r="D25" s="12">
        <v>8.1236284534200003</v>
      </c>
      <c r="E25" s="12">
        <v>4.5507623777269846</v>
      </c>
      <c r="F25" s="12">
        <v>17.611488674731291</v>
      </c>
      <c r="G25" s="12">
        <v>49.274304821548277</v>
      </c>
      <c r="T25" s="15"/>
    </row>
    <row r="26" spans="1:26" x14ac:dyDescent="0.25">
      <c r="A26" s="22">
        <v>2007</v>
      </c>
      <c r="B26" s="12">
        <v>16.13590395344</v>
      </c>
      <c r="C26" s="12">
        <v>4.0390577289999996</v>
      </c>
      <c r="D26" s="12">
        <v>9.3371303697899997</v>
      </c>
      <c r="E26" s="12">
        <v>4.4485751194258496</v>
      </c>
      <c r="F26" s="12">
        <v>18.939190323592641</v>
      </c>
      <c r="G26" s="12">
        <v>52.89985749524849</v>
      </c>
      <c r="T26" s="8"/>
    </row>
    <row r="27" spans="1:26" x14ac:dyDescent="0.25">
      <c r="A27" s="22">
        <v>2008</v>
      </c>
      <c r="B27" s="12">
        <v>31.909855018219996</v>
      </c>
      <c r="C27" s="12">
        <v>4.3995130680000001</v>
      </c>
      <c r="D27" s="12">
        <v>6.4425007857400001</v>
      </c>
      <c r="E27" s="12">
        <v>8.15747751569684</v>
      </c>
      <c r="F27" s="12">
        <v>21.466754018057543</v>
      </c>
      <c r="G27" s="12">
        <v>72.376100405714382</v>
      </c>
      <c r="T27" s="8"/>
    </row>
    <row r="28" spans="1:26" x14ac:dyDescent="0.25">
      <c r="A28" s="22">
        <v>2009</v>
      </c>
      <c r="B28" s="12">
        <v>28.133427135669997</v>
      </c>
      <c r="C28" s="12">
        <v>5.8144216130000004</v>
      </c>
      <c r="D28" s="12">
        <v>5.2954854537799996</v>
      </c>
      <c r="E28" s="12">
        <v>6.3207449907749478</v>
      </c>
      <c r="F28" s="12">
        <v>15.684200263307041</v>
      </c>
      <c r="G28" s="12">
        <v>61.248279456531989</v>
      </c>
      <c r="T28" s="8"/>
    </row>
    <row r="29" spans="1:26" x14ac:dyDescent="0.25">
      <c r="A29" s="22">
        <v>2010</v>
      </c>
      <c r="B29" s="12">
        <v>50.262149327229999</v>
      </c>
      <c r="C29" s="12">
        <v>7.8491314589999996</v>
      </c>
      <c r="D29" s="12">
        <v>6.983596605799999</v>
      </c>
      <c r="E29" s="12">
        <v>8.7546824736822302</v>
      </c>
      <c r="F29" s="12">
        <v>19.380427952915809</v>
      </c>
      <c r="G29" s="12">
        <v>93.229987818628032</v>
      </c>
      <c r="T29" s="8"/>
    </row>
    <row r="30" spans="1:26" x14ac:dyDescent="0.25">
      <c r="A30" s="22">
        <v>2011</v>
      </c>
      <c r="B30" s="12">
        <v>62.863290517729993</v>
      </c>
      <c r="C30" s="12">
        <v>8.7938925789999995</v>
      </c>
      <c r="D30" s="12">
        <v>5.8601601377200003</v>
      </c>
      <c r="E30" s="12">
        <v>8.5520712840000002</v>
      </c>
      <c r="F30" s="12">
        <v>20.527066528658096</v>
      </c>
      <c r="G30" s="12">
        <v>106.5964810471081</v>
      </c>
      <c r="T30" s="8"/>
    </row>
    <row r="31" spans="1:26" x14ac:dyDescent="0.25">
      <c r="A31" s="22">
        <v>2012</v>
      </c>
      <c r="B31" s="12">
        <v>52.823916640019995</v>
      </c>
      <c r="C31" s="12">
        <v>9.3805396099999996</v>
      </c>
      <c r="D31" s="12">
        <v>5.8613332555599991</v>
      </c>
      <c r="E31" s="12">
        <v>11.271620675400678</v>
      </c>
      <c r="F31" s="12">
        <v>19.603445426230493</v>
      </c>
      <c r="G31" s="12">
        <v>98.940855607211176</v>
      </c>
      <c r="N31" s="86"/>
      <c r="O31" s="86"/>
      <c r="P31" s="86"/>
      <c r="Q31" s="86"/>
      <c r="T31" s="8"/>
      <c r="W31" s="86"/>
      <c r="X31" s="86"/>
      <c r="Y31" s="86"/>
      <c r="Z31" s="86"/>
    </row>
    <row r="32" spans="1:26" x14ac:dyDescent="0.25">
      <c r="A32" s="22">
        <v>2013</v>
      </c>
      <c r="B32" s="12">
        <v>71.124725319999996</v>
      </c>
      <c r="C32" s="12">
        <v>8.7430332229999976</v>
      </c>
      <c r="D32" s="12">
        <v>5.4979776625400003</v>
      </c>
      <c r="E32" s="12">
        <v>13.287960818379126</v>
      </c>
      <c r="F32" s="12">
        <v>17.962364895873264</v>
      </c>
      <c r="G32" s="12">
        <v>116.61606191979237</v>
      </c>
      <c r="N32" s="86"/>
      <c r="O32" s="86"/>
      <c r="P32" s="86"/>
      <c r="Q32" s="86"/>
      <c r="T32" s="8"/>
      <c r="W32" s="86"/>
      <c r="X32" s="86"/>
      <c r="Y32" s="86"/>
      <c r="Z32" s="86"/>
    </row>
    <row r="33" spans="1:26" x14ac:dyDescent="0.25">
      <c r="A33" s="22">
        <v>2014</v>
      </c>
      <c r="B33" s="12">
        <v>65.059737040000002</v>
      </c>
      <c r="C33" s="12">
        <v>8.7806465539999987</v>
      </c>
      <c r="D33" s="12">
        <v>6.1447018031000002</v>
      </c>
      <c r="E33" s="12">
        <v>15.487317250651385</v>
      </c>
      <c r="F33" s="12">
        <v>17.322118875399383</v>
      </c>
      <c r="G33" s="12">
        <v>112.79452152315078</v>
      </c>
      <c r="N33" s="86"/>
      <c r="O33" s="86"/>
      <c r="P33" s="86"/>
      <c r="Q33" s="86"/>
      <c r="T33" s="8"/>
      <c r="W33" s="86"/>
      <c r="X33" s="86"/>
      <c r="Y33" s="86"/>
      <c r="Z33" s="86"/>
    </row>
    <row r="34" spans="1:26" x14ac:dyDescent="0.25">
      <c r="A34" s="22">
        <v>2015</v>
      </c>
      <c r="B34" s="12">
        <v>49.630774950999999</v>
      </c>
      <c r="C34" s="12">
        <v>9.6276513769999976</v>
      </c>
      <c r="D34" s="12">
        <v>4.637925064</v>
      </c>
      <c r="E34" s="12">
        <v>11.554349752904898</v>
      </c>
      <c r="F34" s="12">
        <v>15.842914758155501</v>
      </c>
      <c r="G34" s="12">
        <v>91.293615903060399</v>
      </c>
      <c r="I34" s="271"/>
      <c r="N34" s="86"/>
      <c r="O34" s="86"/>
      <c r="P34" s="86"/>
      <c r="Q34" s="86"/>
      <c r="T34" s="8"/>
      <c r="W34" s="86"/>
      <c r="X34" s="86"/>
      <c r="Y34" s="86"/>
      <c r="Z34" s="86"/>
    </row>
    <row r="35" spans="1:26" x14ac:dyDescent="0.25">
      <c r="A35" s="22">
        <v>2016</v>
      </c>
      <c r="B35" s="12">
        <v>55.609172696999991</v>
      </c>
      <c r="C35" s="12">
        <v>10.629362479999999</v>
      </c>
      <c r="D35" s="12">
        <v>4.3117129690000002</v>
      </c>
      <c r="E35" s="12">
        <v>10.620614121943232</v>
      </c>
      <c r="F35" s="12">
        <v>12.935618247108408</v>
      </c>
      <c r="G35" s="12">
        <v>94.106480515051629</v>
      </c>
      <c r="I35" s="271"/>
      <c r="N35" s="86"/>
      <c r="O35" s="86"/>
      <c r="P35" s="86"/>
      <c r="Q35" s="86"/>
      <c r="T35" s="8"/>
      <c r="W35" s="86"/>
      <c r="X35" s="86"/>
      <c r="Y35" s="86"/>
      <c r="Z35" s="86"/>
    </row>
    <row r="36" spans="1:26" x14ac:dyDescent="0.25">
      <c r="A36" s="22">
        <v>2017</v>
      </c>
      <c r="B36" s="12">
        <v>63.830848204999988</v>
      </c>
      <c r="C36" s="12">
        <v>11.126621226999999</v>
      </c>
      <c r="D36" s="12">
        <v>5.5343163769999997</v>
      </c>
      <c r="E36" s="12">
        <v>14.989360185607755</v>
      </c>
      <c r="F36" s="12">
        <v>14.691372816134674</v>
      </c>
      <c r="G36" s="12">
        <v>110.1725188107424</v>
      </c>
      <c r="I36" s="271"/>
      <c r="N36" s="86"/>
      <c r="O36" s="86"/>
      <c r="P36" s="86"/>
      <c r="Q36" s="86"/>
      <c r="T36" s="8"/>
      <c r="W36" s="86"/>
      <c r="X36" s="86"/>
      <c r="Y36" s="86"/>
      <c r="Z36" s="86"/>
    </row>
    <row r="37" spans="1:26" x14ac:dyDescent="0.25">
      <c r="A37" s="22">
        <v>2018</v>
      </c>
      <c r="B37" s="12">
        <v>65.755563037999991</v>
      </c>
      <c r="C37" s="12">
        <v>11.515697427999998</v>
      </c>
      <c r="D37" s="12">
        <v>7.6433695029999997</v>
      </c>
      <c r="E37" s="12">
        <v>27.586900679211457</v>
      </c>
      <c r="F37" s="12">
        <v>18.239845606523645</v>
      </c>
      <c r="G37" s="12">
        <v>130.74137625473509</v>
      </c>
      <c r="I37" s="271"/>
      <c r="N37" s="86"/>
      <c r="O37" s="86"/>
      <c r="P37" s="86"/>
      <c r="Q37" s="86"/>
      <c r="T37" s="8"/>
      <c r="W37" s="86"/>
      <c r="X37" s="86"/>
      <c r="Y37" s="86"/>
      <c r="Z37" s="86"/>
    </row>
    <row r="38" spans="1:26" x14ac:dyDescent="0.25">
      <c r="A38" s="22">
        <v>2019</v>
      </c>
      <c r="B38" s="12">
        <v>99.729341919999996</v>
      </c>
      <c r="C38" s="12">
        <v>13.810689890000001</v>
      </c>
      <c r="D38" s="12">
        <v>6.7303859729999997</v>
      </c>
      <c r="E38" s="12">
        <v>26.746308803143744</v>
      </c>
      <c r="F38" s="12">
        <v>20.831243975435001</v>
      </c>
      <c r="G38" s="12">
        <v>167.84797056157873</v>
      </c>
      <c r="I38" s="271"/>
      <c r="N38" s="86"/>
      <c r="O38" s="86"/>
      <c r="P38" s="86"/>
      <c r="Q38" s="86"/>
      <c r="T38" s="8"/>
      <c r="W38" s="86"/>
      <c r="X38" s="86"/>
      <c r="Y38" s="86"/>
      <c r="Z38" s="86"/>
    </row>
    <row r="39" spans="1:26" x14ac:dyDescent="0.25">
      <c r="A39" s="22">
        <v>2020</v>
      </c>
      <c r="B39" s="12">
        <v>118.437941051</v>
      </c>
      <c r="C39" s="12">
        <v>17.270493809000001</v>
      </c>
      <c r="D39" s="12">
        <v>6.5818028679999996</v>
      </c>
      <c r="E39" s="12">
        <v>19.215293169607989</v>
      </c>
      <c r="F39" s="12">
        <v>15.408873527120051</v>
      </c>
      <c r="G39" s="12">
        <v>176.91440442472808</v>
      </c>
      <c r="I39" s="271"/>
      <c r="N39" s="86"/>
      <c r="O39" s="86"/>
      <c r="P39" s="86"/>
      <c r="Q39" s="86"/>
      <c r="T39" s="8"/>
      <c r="W39" s="86"/>
      <c r="X39" s="86"/>
      <c r="Y39" s="86"/>
      <c r="Z39" s="86"/>
    </row>
    <row r="40" spans="1:26" x14ac:dyDescent="0.25">
      <c r="A40" s="22">
        <v>2021</v>
      </c>
      <c r="B40" s="12">
        <v>157.82471403499997</v>
      </c>
      <c r="C40" s="12">
        <v>15.981479809999996</v>
      </c>
      <c r="D40" s="12">
        <v>10.453887683649999</v>
      </c>
      <c r="E40" s="12">
        <v>27.072614240758579</v>
      </c>
      <c r="F40" s="12">
        <v>19.709871526714522</v>
      </c>
      <c r="G40" s="12">
        <v>231.04256729612308</v>
      </c>
      <c r="I40" s="271"/>
      <c r="N40" s="86"/>
      <c r="O40" s="86"/>
      <c r="P40" s="86"/>
      <c r="Q40" s="86"/>
      <c r="T40" s="8"/>
      <c r="W40" s="86"/>
      <c r="X40" s="86"/>
      <c r="Y40" s="86"/>
      <c r="Z40" s="86"/>
    </row>
    <row r="41" spans="1:26" x14ac:dyDescent="0.25">
      <c r="A41" s="22">
        <v>2022</v>
      </c>
      <c r="B41" s="12">
        <v>128.09047812700001</v>
      </c>
      <c r="C41" s="12">
        <v>17.877996871000001</v>
      </c>
      <c r="D41" s="12">
        <v>27.111718364000001</v>
      </c>
      <c r="E41" s="12">
        <v>54.477946827522359</v>
      </c>
      <c r="F41" s="12">
        <v>25.00619796795641</v>
      </c>
      <c r="G41" s="12">
        <v>252.56433815747877</v>
      </c>
      <c r="I41" s="271"/>
      <c r="N41" s="86"/>
      <c r="O41" s="86"/>
      <c r="P41" s="86"/>
      <c r="Q41" s="86"/>
      <c r="T41" s="8"/>
      <c r="W41" s="86"/>
      <c r="X41" s="86"/>
      <c r="Y41" s="86"/>
      <c r="Z41" s="86"/>
    </row>
    <row r="42" spans="1:26" x14ac:dyDescent="0.25">
      <c r="A42" s="22">
        <v>2023</v>
      </c>
      <c r="B42" s="12">
        <v>139.78354434400001</v>
      </c>
      <c r="C42" s="12">
        <v>19.929109066999999</v>
      </c>
      <c r="D42" s="12">
        <v>23.224965349999998</v>
      </c>
      <c r="E42" s="12">
        <v>42.354627972561765</v>
      </c>
      <c r="F42" s="12">
        <v>23.448274044258966</v>
      </c>
      <c r="G42" s="12">
        <v>248.74052077782073</v>
      </c>
      <c r="I42" s="271"/>
      <c r="N42" s="86"/>
      <c r="O42" s="86"/>
      <c r="P42" s="86"/>
      <c r="Q42" s="86"/>
      <c r="T42" s="8"/>
      <c r="W42" s="86"/>
      <c r="X42" s="86"/>
      <c r="Y42" s="86"/>
      <c r="Z42" s="86"/>
    </row>
    <row r="43" spans="1:26" x14ac:dyDescent="0.25">
      <c r="A43" s="22">
        <v>2024</v>
      </c>
      <c r="B43" s="12">
        <v>136.103459789</v>
      </c>
      <c r="C43" s="12">
        <v>23.720697940000001</v>
      </c>
      <c r="D43" s="12">
        <v>10.624186305344773</v>
      </c>
      <c r="E43" s="12">
        <v>35.685555839451972</v>
      </c>
      <c r="F43" s="12">
        <v>24.614940643763902</v>
      </c>
      <c r="G43" s="12">
        <v>230.74884051756067</v>
      </c>
      <c r="I43" s="271"/>
      <c r="N43" s="86"/>
      <c r="O43" s="86"/>
      <c r="P43" s="86"/>
      <c r="Q43" s="86"/>
      <c r="T43" s="8"/>
      <c r="W43" s="86"/>
      <c r="X43" s="86"/>
      <c r="Y43" s="86"/>
      <c r="Z43" s="86"/>
    </row>
    <row r="44" spans="1:26" x14ac:dyDescent="0.25">
      <c r="A44" s="22">
        <v>2025</v>
      </c>
      <c r="B44" s="12">
        <v>126.23428572037709</v>
      </c>
      <c r="C44" s="12">
        <v>36.318524899000003</v>
      </c>
      <c r="D44" s="12">
        <v>8.0326556001333884</v>
      </c>
      <c r="E44" s="12">
        <v>31.851512460181777</v>
      </c>
      <c r="F44" s="12">
        <v>23.363173350435005</v>
      </c>
      <c r="G44" s="12">
        <v>225.80015203012724</v>
      </c>
      <c r="I44" s="271"/>
      <c r="N44" s="86"/>
      <c r="O44" s="86"/>
      <c r="P44" s="86"/>
      <c r="Q44" s="86"/>
      <c r="T44" s="8"/>
      <c r="W44" s="86"/>
      <c r="X44" s="86"/>
      <c r="Y44" s="86"/>
      <c r="Z44" s="86"/>
    </row>
    <row r="45" spans="1:26" x14ac:dyDescent="0.25">
      <c r="B45" s="20">
        <v>-7.2512293838253639E-2</v>
      </c>
      <c r="C45" s="20">
        <v>0.5310900628162547</v>
      </c>
      <c r="D45" s="20">
        <v>-0.24392745295775242</v>
      </c>
      <c r="E45" s="20">
        <v>-0.10743964298943298</v>
      </c>
      <c r="F45" s="20">
        <v>-5.0853963511223288E-2</v>
      </c>
      <c r="G45" s="20">
        <v>-2.1446211718046837E-2</v>
      </c>
      <c r="I45" s="85"/>
      <c r="N45" s="86"/>
      <c r="O45" s="86"/>
      <c r="P45" s="86"/>
      <c r="Q45" s="86"/>
      <c r="T45" s="8"/>
      <c r="W45" s="86"/>
      <c r="X45" s="86"/>
      <c r="Y45" s="86"/>
      <c r="Z45" s="86"/>
    </row>
    <row r="46" spans="1:26" x14ac:dyDescent="0.25">
      <c r="A46" s="38" t="s">
        <v>92</v>
      </c>
      <c r="B46" s="17"/>
      <c r="C46" s="17"/>
      <c r="D46" s="17"/>
      <c r="E46" s="17"/>
      <c r="F46" s="17"/>
      <c r="G46" s="17"/>
      <c r="I46" s="85"/>
      <c r="N46" s="86"/>
      <c r="O46" s="86"/>
      <c r="P46" s="86"/>
      <c r="Q46" s="86"/>
      <c r="T46" s="8"/>
      <c r="W46" s="86"/>
      <c r="X46" s="86"/>
      <c r="Y46" s="86"/>
      <c r="Z46" s="86"/>
    </row>
    <row r="47" spans="1:26" x14ac:dyDescent="0.25">
      <c r="A47" s="79" t="s">
        <v>873</v>
      </c>
      <c r="I47" s="85"/>
      <c r="N47" s="86"/>
      <c r="O47" s="86"/>
      <c r="P47" s="86"/>
      <c r="Q47" s="86"/>
      <c r="T47" s="8"/>
      <c r="W47" s="86"/>
      <c r="X47" s="86"/>
      <c r="Y47" s="86"/>
      <c r="Z47" s="86"/>
    </row>
    <row r="48" spans="1:26" x14ac:dyDescent="0.25">
      <c r="A48" s="79" t="s">
        <v>1021</v>
      </c>
      <c r="I48" s="85"/>
      <c r="N48" s="86"/>
      <c r="O48" s="86"/>
      <c r="P48" s="86"/>
      <c r="Q48" s="86"/>
      <c r="T48" s="8"/>
      <c r="W48" s="86"/>
      <c r="X48" s="86"/>
      <c r="Y48" s="86"/>
      <c r="Z48" s="86"/>
    </row>
    <row r="49" spans="1:26" x14ac:dyDescent="0.25">
      <c r="N49" s="86"/>
      <c r="O49" s="86"/>
      <c r="P49" s="86"/>
      <c r="Q49" s="86"/>
      <c r="T49" s="8"/>
      <c r="W49" s="86"/>
      <c r="X49" s="86"/>
      <c r="Y49" s="86"/>
      <c r="Z49" s="86"/>
    </row>
    <row r="50" spans="1:26" x14ac:dyDescent="0.25">
      <c r="A50" s="38" t="s">
        <v>94</v>
      </c>
      <c r="H50" s="259"/>
      <c r="N50" s="86"/>
      <c r="O50" s="86"/>
      <c r="P50" s="86"/>
      <c r="Q50" s="86"/>
      <c r="R50" s="86"/>
      <c r="S50" s="86"/>
      <c r="T50" s="8"/>
      <c r="W50" s="86"/>
      <c r="X50" s="86"/>
      <c r="Y50" s="86"/>
      <c r="Z50" s="86"/>
    </row>
    <row r="51" spans="1:26" x14ac:dyDescent="0.25">
      <c r="A51" s="38"/>
      <c r="H51" s="259"/>
      <c r="O51" s="86"/>
      <c r="P51" s="86"/>
      <c r="Q51" s="86"/>
      <c r="R51" s="86"/>
      <c r="S51" s="86"/>
      <c r="T51" s="8"/>
      <c r="W51" s="86"/>
      <c r="X51" s="86"/>
      <c r="Y51" s="86"/>
      <c r="Z51" s="86"/>
    </row>
    <row r="52" spans="1:26" ht="30" x14ac:dyDescent="0.25">
      <c r="A52" s="38"/>
      <c r="B52" s="57" t="s">
        <v>603</v>
      </c>
      <c r="C52" s="57" t="s">
        <v>785</v>
      </c>
      <c r="D52" s="56" t="s">
        <v>788</v>
      </c>
      <c r="E52" s="56" t="s">
        <v>788</v>
      </c>
      <c r="F52" s="57" t="s">
        <v>787</v>
      </c>
      <c r="H52" s="259"/>
    </row>
    <row r="53" spans="1:26" ht="30" x14ac:dyDescent="0.25">
      <c r="A53" s="38"/>
      <c r="B53" s="57" t="s">
        <v>776</v>
      </c>
      <c r="C53" s="57" t="s">
        <v>789</v>
      </c>
      <c r="D53" s="56" t="s">
        <v>356</v>
      </c>
      <c r="E53" s="56" t="s">
        <v>790</v>
      </c>
      <c r="F53" s="57" t="s">
        <v>776</v>
      </c>
      <c r="H53" s="259"/>
      <c r="Q53" s="4"/>
    </row>
    <row r="54" spans="1:26" x14ac:dyDescent="0.25">
      <c r="A54" s="22">
        <v>1995</v>
      </c>
      <c r="B54" s="259">
        <v>135.96560500000001</v>
      </c>
      <c r="C54" s="259">
        <v>189753</v>
      </c>
      <c r="D54" s="259">
        <v>1.2019363999999999E-2</v>
      </c>
      <c r="E54" s="259">
        <v>80.135000000000005</v>
      </c>
      <c r="F54" s="259">
        <v>7.2181185192307691</v>
      </c>
      <c r="H54" s="259"/>
      <c r="K54" s="22"/>
      <c r="L54" s="13"/>
    </row>
    <row r="55" spans="1:26" x14ac:dyDescent="0.25">
      <c r="A55" s="22">
        <v>1996</v>
      </c>
      <c r="B55" s="259">
        <v>133.651298</v>
      </c>
      <c r="C55" s="259">
        <v>221184</v>
      </c>
      <c r="D55" s="259">
        <v>1.8289944999999998E-2</v>
      </c>
      <c r="E55" s="259">
        <v>139.28700000000001</v>
      </c>
      <c r="F55" s="259">
        <v>7.2658550000000002</v>
      </c>
      <c r="H55" s="259"/>
      <c r="K55" s="22"/>
      <c r="L55" s="13"/>
    </row>
    <row r="56" spans="1:26" x14ac:dyDescent="0.25">
      <c r="A56" s="22">
        <v>1997</v>
      </c>
      <c r="B56" s="259">
        <v>151.718593</v>
      </c>
      <c r="C56" s="259">
        <v>238335</v>
      </c>
      <c r="D56" s="259">
        <v>1.0701568E-2</v>
      </c>
      <c r="E56" s="259">
        <v>56.567</v>
      </c>
      <c r="F56" s="259">
        <v>7.2521399999999998</v>
      </c>
      <c r="H56" s="259"/>
      <c r="K56" s="22"/>
      <c r="L56" s="13"/>
    </row>
    <row r="57" spans="1:26" x14ac:dyDescent="0.25">
      <c r="A57" s="22">
        <v>1998</v>
      </c>
      <c r="B57" s="259">
        <v>143.75162900000001</v>
      </c>
      <c r="C57" s="259">
        <v>231379</v>
      </c>
      <c r="D57" s="259">
        <v>1.0243876000000001E-2</v>
      </c>
      <c r="E57" s="259">
        <v>42.337000000000003</v>
      </c>
      <c r="F57" s="259">
        <v>7.4606942307692306</v>
      </c>
      <c r="H57" s="259"/>
      <c r="K57" s="22"/>
      <c r="L57" s="13"/>
    </row>
    <row r="58" spans="1:26" x14ac:dyDescent="0.25">
      <c r="A58" s="22">
        <v>1999</v>
      </c>
      <c r="B58" s="259">
        <v>143.00529800000001</v>
      </c>
      <c r="C58" s="259">
        <v>211761</v>
      </c>
      <c r="D58" s="259">
        <v>1.1453257999999999E-2</v>
      </c>
      <c r="E58" s="259">
        <v>54.023000000000003</v>
      </c>
      <c r="F58" s="259">
        <v>7.4496471923076921</v>
      </c>
      <c r="H58" s="259"/>
      <c r="K58" s="22"/>
      <c r="L58" s="13"/>
    </row>
    <row r="59" spans="1:26" x14ac:dyDescent="0.25">
      <c r="A59" s="22">
        <v>2000</v>
      </c>
      <c r="B59" s="259">
        <v>158.86561699999999</v>
      </c>
      <c r="C59" s="259">
        <v>199496</v>
      </c>
      <c r="D59" s="259">
        <v>1.6458150000000001E-2</v>
      </c>
      <c r="E59" s="259">
        <v>65.504000000000005</v>
      </c>
      <c r="F59" s="259">
        <v>7.4156180769230771</v>
      </c>
      <c r="K59" s="22"/>
      <c r="L59" s="13"/>
    </row>
    <row r="60" spans="1:26" x14ac:dyDescent="0.25">
      <c r="A60" s="22">
        <v>2001</v>
      </c>
      <c r="B60" s="259">
        <v>166.01451900000001</v>
      </c>
      <c r="C60" s="259">
        <v>192204</v>
      </c>
      <c r="D60" s="6" t="s">
        <v>874</v>
      </c>
      <c r="E60" s="259">
        <v>79.858999999999995</v>
      </c>
      <c r="F60" s="259">
        <v>7.4916595384615379</v>
      </c>
      <c r="K60" s="22"/>
      <c r="L60" s="13"/>
    </row>
    <row r="61" spans="1:26" x14ac:dyDescent="0.25">
      <c r="A61" s="22">
        <v>2002</v>
      </c>
      <c r="B61" s="259">
        <v>171.76681600000001</v>
      </c>
      <c r="C61" s="259">
        <v>188859</v>
      </c>
      <c r="D61" s="6" t="s">
        <v>874</v>
      </c>
      <c r="E61" s="259">
        <v>79.084999999999994</v>
      </c>
      <c r="F61" s="259">
        <v>7.3722406153846149</v>
      </c>
      <c r="K61" s="22"/>
      <c r="L61" s="13"/>
    </row>
    <row r="62" spans="1:26" x14ac:dyDescent="0.25">
      <c r="A62" s="22">
        <v>2003</v>
      </c>
      <c r="B62" s="259">
        <v>194.747456</v>
      </c>
      <c r="C62" s="259">
        <v>187498</v>
      </c>
      <c r="D62" s="6" t="s">
        <v>874</v>
      </c>
      <c r="E62" s="259">
        <v>124.41</v>
      </c>
      <c r="F62" s="259">
        <v>7.8513846923076924</v>
      </c>
      <c r="K62" s="22"/>
      <c r="L62" s="13"/>
    </row>
    <row r="63" spans="1:26" x14ac:dyDescent="0.25">
      <c r="A63" s="22">
        <v>2004</v>
      </c>
      <c r="B63" s="259">
        <v>213.53162907000004</v>
      </c>
      <c r="C63" s="259">
        <v>178958.9</v>
      </c>
      <c r="D63" s="259">
        <v>2.4199351000000001E-2</v>
      </c>
      <c r="E63" s="259">
        <v>110.256</v>
      </c>
      <c r="F63" s="259">
        <v>9.2193082852303281</v>
      </c>
      <c r="K63" s="22"/>
      <c r="L63" s="13"/>
    </row>
    <row r="64" spans="1:26" s="38" customFormat="1" x14ac:dyDescent="0.25">
      <c r="A64" s="22">
        <v>2005</v>
      </c>
      <c r="B64" s="259">
        <v>240.50167369000002</v>
      </c>
      <c r="C64" s="259">
        <v>167285.08118838118</v>
      </c>
      <c r="D64" s="259">
        <v>3.0318278999999997E-2</v>
      </c>
      <c r="E64" s="259">
        <v>173.63499999999999</v>
      </c>
      <c r="F64" s="259">
        <v>11.600612</v>
      </c>
      <c r="K64" s="22"/>
      <c r="L64" s="11"/>
      <c r="N64" s="7"/>
    </row>
    <row r="65" spans="1:14" x14ac:dyDescent="0.25">
      <c r="A65" s="22">
        <v>2006</v>
      </c>
      <c r="B65" s="259">
        <v>250.325766362</v>
      </c>
      <c r="C65" s="259">
        <v>162968.85743588494</v>
      </c>
      <c r="D65" s="12">
        <v>5.1784586000000007E-2</v>
      </c>
      <c r="E65" s="259">
        <v>222.101</v>
      </c>
      <c r="F65" s="259">
        <v>11.958780000000001</v>
      </c>
      <c r="K65" s="22"/>
      <c r="L65" s="11"/>
      <c r="N65" s="138"/>
    </row>
    <row r="66" spans="1:14" x14ac:dyDescent="0.25">
      <c r="A66" s="22">
        <v>2007</v>
      </c>
      <c r="B66" s="259">
        <v>264.44915205099994</v>
      </c>
      <c r="C66" s="259">
        <v>151448.61969554541</v>
      </c>
      <c r="D66" s="12">
        <v>6.7904724999999999E-2</v>
      </c>
      <c r="E66" s="259">
        <v>245.279</v>
      </c>
      <c r="F66" s="259">
        <v>12.375731</v>
      </c>
      <c r="K66" s="22"/>
      <c r="L66" s="11"/>
      <c r="N66" s="7"/>
    </row>
    <row r="67" spans="1:14" x14ac:dyDescent="0.25">
      <c r="A67" s="22">
        <v>2008</v>
      </c>
      <c r="B67" s="259">
        <v>305.88447268200002</v>
      </c>
      <c r="C67" s="259">
        <v>132074.06222857139</v>
      </c>
      <c r="D67" s="12">
        <v>7.3337527329999999E-2</v>
      </c>
      <c r="E67" s="259">
        <v>239.52800000000002</v>
      </c>
      <c r="F67" s="259">
        <v>12.381004000000001</v>
      </c>
      <c r="K67" s="22"/>
      <c r="L67" s="11"/>
      <c r="N67" s="7"/>
    </row>
    <row r="68" spans="1:14" x14ac:dyDescent="0.25">
      <c r="A68" s="22">
        <v>2009</v>
      </c>
      <c r="B68" s="259">
        <v>356.06964630899995</v>
      </c>
      <c r="C68" s="259">
        <v>146427.69796810049</v>
      </c>
      <c r="D68" s="12">
        <v>7.1703547000000006E-2</v>
      </c>
      <c r="E68" s="259">
        <v>197.48214999999999</v>
      </c>
      <c r="F68" s="259">
        <v>15.252516</v>
      </c>
      <c r="K68" s="22"/>
      <c r="L68" s="11"/>
      <c r="N68" s="7"/>
    </row>
    <row r="69" spans="1:14" x14ac:dyDescent="0.25">
      <c r="A69" s="22">
        <v>2010</v>
      </c>
      <c r="B69" s="259">
        <v>393.85115706600004</v>
      </c>
      <c r="C69" s="259">
        <v>182899.2881222211</v>
      </c>
      <c r="D69" s="12">
        <v>9.218225981E-2</v>
      </c>
      <c r="E69" s="259">
        <v>326.86499999999995</v>
      </c>
      <c r="F69" s="259">
        <v>16.527193</v>
      </c>
      <c r="K69" s="22"/>
      <c r="L69" s="11"/>
      <c r="N69" s="7"/>
    </row>
    <row r="70" spans="1:14" x14ac:dyDescent="0.25">
      <c r="A70" s="22">
        <v>2011</v>
      </c>
      <c r="B70" s="259">
        <v>426.67287969500001</v>
      </c>
      <c r="C70" s="259">
        <v>179607.91441262091</v>
      </c>
      <c r="D70" s="12">
        <v>0.11732728889999999</v>
      </c>
      <c r="E70" s="259">
        <v>401.53584999999998</v>
      </c>
      <c r="F70" s="259">
        <v>16.554099919233977</v>
      </c>
      <c r="K70" s="22"/>
      <c r="L70" s="11"/>
      <c r="N70" s="7"/>
    </row>
    <row r="71" spans="1:14" x14ac:dyDescent="0.25">
      <c r="A71" s="22">
        <v>2012</v>
      </c>
      <c r="B71" s="259">
        <v>478.32621689000001</v>
      </c>
      <c r="C71" s="259">
        <v>181290.90201866298</v>
      </c>
      <c r="D71" s="12">
        <v>0.16218938188999998</v>
      </c>
      <c r="E71" s="259">
        <v>500.89855</v>
      </c>
      <c r="F71" s="259">
        <v>18.260551</v>
      </c>
      <c r="K71" s="22"/>
      <c r="L71" s="11"/>
      <c r="N71" s="7"/>
    </row>
    <row r="72" spans="1:14" x14ac:dyDescent="0.25">
      <c r="A72" s="22">
        <v>2013</v>
      </c>
      <c r="B72" s="259">
        <v>544.937833372</v>
      </c>
      <c r="C72" s="259">
        <v>187461.83645020102</v>
      </c>
      <c r="D72" s="12">
        <v>0.16928654399999998</v>
      </c>
      <c r="E72" s="259">
        <v>405.11900000000003</v>
      </c>
      <c r="F72" s="259">
        <v>19.220443</v>
      </c>
      <c r="K72" s="22"/>
      <c r="L72" s="11"/>
      <c r="N72" s="7"/>
    </row>
    <row r="73" spans="1:14" x14ac:dyDescent="0.25">
      <c r="A73" s="22">
        <v>2014</v>
      </c>
      <c r="B73" s="259">
        <v>686.23315313900002</v>
      </c>
      <c r="C73" s="259">
        <v>194615.77561329448</v>
      </c>
      <c r="D73" s="12">
        <v>0.20151776200000002</v>
      </c>
      <c r="E73" s="259">
        <v>444.54599999999999</v>
      </c>
      <c r="F73" s="259">
        <v>20.852601</v>
      </c>
      <c r="K73" s="22"/>
      <c r="L73" s="11"/>
      <c r="N73" s="7"/>
    </row>
    <row r="74" spans="1:14" x14ac:dyDescent="0.25">
      <c r="A74" s="22">
        <v>2015</v>
      </c>
      <c r="B74" s="259">
        <v>742.40984031599999</v>
      </c>
      <c r="C74" s="259">
        <v>194471.44014692842</v>
      </c>
      <c r="D74" s="12">
        <v>0.24017827200000003</v>
      </c>
      <c r="E74" s="259">
        <v>439.51400000000001</v>
      </c>
      <c r="F74" s="259">
        <v>20.385653000000001</v>
      </c>
      <c r="G74" s="86"/>
      <c r="K74" s="22"/>
      <c r="L74" s="11"/>
      <c r="N74" s="7"/>
    </row>
    <row r="75" spans="1:14" x14ac:dyDescent="0.25">
      <c r="A75" s="22">
        <v>2016</v>
      </c>
      <c r="B75" s="259">
        <v>795.71547145499994</v>
      </c>
      <c r="C75" s="259">
        <v>197072.33863062316</v>
      </c>
      <c r="D75" s="12">
        <v>0.29385964200000003</v>
      </c>
      <c r="E75" s="259">
        <v>522.18100000000004</v>
      </c>
      <c r="F75" s="259">
        <v>23.774656646750003</v>
      </c>
      <c r="G75" s="86"/>
      <c r="K75" s="22"/>
      <c r="L75" s="11"/>
      <c r="N75" s="7"/>
    </row>
    <row r="76" spans="1:14" x14ac:dyDescent="0.25">
      <c r="A76" s="22">
        <v>2017</v>
      </c>
      <c r="B76" s="259">
        <v>814.12094474599985</v>
      </c>
      <c r="C76" s="259">
        <v>210991.82809083629</v>
      </c>
      <c r="D76" s="12">
        <v>1.1985285669999999</v>
      </c>
      <c r="E76" s="259">
        <v>1706.61861</v>
      </c>
      <c r="F76" s="259">
        <v>32.729696569624998</v>
      </c>
      <c r="G76" s="86"/>
      <c r="K76" s="22"/>
      <c r="L76" s="11"/>
      <c r="N76" s="7"/>
    </row>
    <row r="77" spans="1:14" x14ac:dyDescent="0.25">
      <c r="A77" s="22">
        <v>2018</v>
      </c>
      <c r="B77" s="259">
        <v>813.57781896699998</v>
      </c>
      <c r="C77" s="259">
        <v>211095.9853300112</v>
      </c>
      <c r="D77" s="12">
        <v>1.864999283</v>
      </c>
      <c r="E77" s="259">
        <v>1965.9124324999998</v>
      </c>
      <c r="F77" s="259">
        <v>44.54248437063162</v>
      </c>
      <c r="G77" s="86"/>
      <c r="K77" s="22"/>
      <c r="L77" s="11"/>
      <c r="N77" s="7"/>
    </row>
    <row r="78" spans="1:14" x14ac:dyDescent="0.25">
      <c r="A78" s="22">
        <v>2019</v>
      </c>
      <c r="B78" s="259">
        <v>811.78788645099996</v>
      </c>
      <c r="C78" s="259">
        <v>213876.97104706592</v>
      </c>
      <c r="D78" s="12">
        <v>1.3173535409999999</v>
      </c>
      <c r="E78" s="259">
        <v>1588.2630230000002</v>
      </c>
      <c r="F78" s="259">
        <v>44.584685399831848</v>
      </c>
      <c r="G78" s="86"/>
      <c r="K78" s="22"/>
      <c r="L78" s="11"/>
      <c r="N78" s="7"/>
    </row>
    <row r="79" spans="1:14" x14ac:dyDescent="0.25">
      <c r="A79" s="22">
        <v>2020</v>
      </c>
      <c r="B79" s="259">
        <v>847.132426775</v>
      </c>
      <c r="C79" s="259">
        <v>209726.45486184582</v>
      </c>
      <c r="D79" s="12">
        <v>0.82277081499999993</v>
      </c>
      <c r="E79" s="259">
        <v>1477.0900270000002</v>
      </c>
      <c r="F79" s="259">
        <v>44.064357325771631</v>
      </c>
      <c r="G79" s="86"/>
      <c r="K79" s="22"/>
      <c r="L79" s="11"/>
      <c r="N79" s="7"/>
    </row>
    <row r="80" spans="1:14" x14ac:dyDescent="0.25">
      <c r="A80" s="22">
        <v>2021</v>
      </c>
      <c r="B80" s="259">
        <v>838.29191462300003</v>
      </c>
      <c r="C80" s="259">
        <v>207376.80836642938</v>
      </c>
      <c r="D80" s="12">
        <v>2.6877823339999996</v>
      </c>
      <c r="E80" s="259">
        <v>1966.744338</v>
      </c>
      <c r="F80" s="259">
        <v>45.637085724433049</v>
      </c>
      <c r="G80" s="86"/>
      <c r="K80" s="22"/>
      <c r="L80" s="11"/>
      <c r="N80" s="7"/>
    </row>
    <row r="81" spans="1:14" x14ac:dyDescent="0.25">
      <c r="A81" s="22">
        <v>2022</v>
      </c>
      <c r="B81" s="259">
        <v>855.78732936100016</v>
      </c>
      <c r="C81" s="259">
        <v>214569.49247739956</v>
      </c>
      <c r="D81" s="12">
        <v>17.034832616999999</v>
      </c>
      <c r="E81" s="259">
        <v>2825.3749280000002</v>
      </c>
      <c r="F81" s="259">
        <v>48.608467014604138</v>
      </c>
      <c r="G81" s="86"/>
      <c r="K81" s="22"/>
      <c r="L81" s="11"/>
      <c r="N81" s="7"/>
    </row>
    <row r="82" spans="1:14" x14ac:dyDescent="0.25">
      <c r="A82" s="22">
        <v>2023</v>
      </c>
      <c r="B82" s="259">
        <v>860.24326515400003</v>
      </c>
      <c r="C82" s="259">
        <v>211616.86685804211</v>
      </c>
      <c r="D82" s="12">
        <v>15.990229719999997</v>
      </c>
      <c r="E82" s="259">
        <v>3398.2612950000002</v>
      </c>
      <c r="F82" s="259">
        <v>48.028219391891696</v>
      </c>
      <c r="G82" s="86"/>
      <c r="K82" s="22"/>
      <c r="L82" s="11"/>
      <c r="N82" s="7"/>
    </row>
    <row r="83" spans="1:14" x14ac:dyDescent="0.25">
      <c r="A83" s="22">
        <v>2024</v>
      </c>
      <c r="B83" s="259">
        <v>866.56964041099991</v>
      </c>
      <c r="C83" s="259">
        <v>203251.35831764498</v>
      </c>
      <c r="D83" s="12">
        <v>5.0326976559999999</v>
      </c>
      <c r="E83" s="259">
        <v>3796.099287</v>
      </c>
      <c r="F83" s="259">
        <v>48.07069223397535</v>
      </c>
      <c r="G83" s="86"/>
      <c r="K83" s="22"/>
      <c r="L83" s="11"/>
      <c r="N83" s="7"/>
    </row>
    <row r="84" spans="1:14" x14ac:dyDescent="0.25">
      <c r="A84" s="22">
        <v>2025</v>
      </c>
      <c r="B84" s="259">
        <v>889.48255527969991</v>
      </c>
      <c r="C84" s="259">
        <v>212216.06656741363</v>
      </c>
      <c r="D84" s="12">
        <v>4.4618779101333876</v>
      </c>
      <c r="E84" s="259">
        <v>3956.2635719999994</v>
      </c>
      <c r="F84" s="259">
        <v>44.315746819089178</v>
      </c>
      <c r="G84" s="86"/>
      <c r="K84" s="22"/>
      <c r="L84" s="11"/>
      <c r="N84" s="7"/>
    </row>
    <row r="85" spans="1:14" x14ac:dyDescent="0.25">
      <c r="B85" s="259"/>
      <c r="C85" s="259"/>
      <c r="D85" s="259"/>
      <c r="E85" s="259"/>
      <c r="F85" s="259"/>
      <c r="K85" s="22"/>
      <c r="L85" s="11"/>
      <c r="N85" s="7"/>
    </row>
    <row r="86" spans="1:14" x14ac:dyDescent="0.25">
      <c r="B86" s="1"/>
      <c r="C86" s="1"/>
      <c r="D86" s="20"/>
      <c r="E86" s="19"/>
      <c r="F86" s="11"/>
      <c r="K86" s="134"/>
    </row>
    <row r="87" spans="1:14" x14ac:dyDescent="0.25">
      <c r="A87" t="s">
        <v>875</v>
      </c>
      <c r="B87" s="17"/>
      <c r="C87" s="17"/>
      <c r="D87" s="17"/>
      <c r="E87" s="17"/>
      <c r="F87" s="17"/>
      <c r="K87" s="136"/>
    </row>
    <row r="88" spans="1:14" x14ac:dyDescent="0.25">
      <c r="A88" s="38"/>
      <c r="K88" s="134"/>
    </row>
    <row r="89" spans="1:14" ht="15.75" customHeight="1" x14ac:dyDescent="0.25">
      <c r="A89" s="38"/>
      <c r="B89" s="57"/>
      <c r="C89" s="57"/>
      <c r="D89" s="56"/>
      <c r="E89" s="57"/>
      <c r="F89" s="57"/>
      <c r="G89" s="57"/>
      <c r="K89" s="135"/>
    </row>
    <row r="90" spans="1:14" ht="15.75" customHeight="1" x14ac:dyDescent="0.25">
      <c r="A90" s="38"/>
      <c r="B90" s="1"/>
      <c r="C90" s="1"/>
      <c r="D90" s="1"/>
      <c r="E90" s="1"/>
      <c r="F90" s="1"/>
      <c r="G90" s="1"/>
      <c r="K90" s="134"/>
    </row>
    <row r="91" spans="1:14" x14ac:dyDescent="0.25">
      <c r="B91" s="11"/>
      <c r="C91" s="11"/>
      <c r="D91" s="11"/>
      <c r="E91" s="11"/>
      <c r="F91" s="11"/>
      <c r="G91" s="11"/>
      <c r="K91" s="134"/>
    </row>
    <row r="92" spans="1:14" x14ac:dyDescent="0.25">
      <c r="B92" s="11"/>
      <c r="C92" s="11"/>
      <c r="D92" s="11"/>
      <c r="E92" s="11"/>
      <c r="F92" s="11"/>
      <c r="G92" s="11"/>
      <c r="K92" s="134"/>
    </row>
    <row r="93" spans="1:14" x14ac:dyDescent="0.25">
      <c r="B93" s="11"/>
      <c r="C93" s="11"/>
      <c r="D93" s="11"/>
      <c r="E93" s="11"/>
      <c r="F93" s="11"/>
      <c r="G93" s="11"/>
      <c r="K93" s="134"/>
    </row>
    <row r="94" spans="1:14" x14ac:dyDescent="0.25">
      <c r="B94" s="11"/>
      <c r="C94" s="11"/>
      <c r="D94" s="11"/>
      <c r="E94" s="11"/>
      <c r="F94" s="11"/>
      <c r="G94" s="11"/>
      <c r="K94" s="134"/>
    </row>
    <row r="95" spans="1:14" x14ac:dyDescent="0.25">
      <c r="B95" s="11"/>
      <c r="C95" s="11"/>
      <c r="D95" s="11"/>
      <c r="E95" s="11"/>
      <c r="F95" s="11"/>
      <c r="G95" s="11"/>
      <c r="K95" s="134"/>
    </row>
    <row r="96" spans="1:14" x14ac:dyDescent="0.25">
      <c r="B96" s="11"/>
      <c r="C96" s="11"/>
      <c r="D96" s="11"/>
      <c r="E96" s="11"/>
      <c r="F96" s="11"/>
      <c r="G96" s="11"/>
      <c r="K96" s="134"/>
    </row>
    <row r="97" spans="2:11" x14ac:dyDescent="0.25">
      <c r="B97" s="11"/>
      <c r="C97" s="11"/>
      <c r="D97" s="11"/>
      <c r="E97" s="11"/>
      <c r="F97" s="11"/>
      <c r="G97" s="11"/>
      <c r="K97" s="134"/>
    </row>
    <row r="98" spans="2:11" x14ac:dyDescent="0.25">
      <c r="B98" s="11"/>
      <c r="C98" s="11"/>
      <c r="D98" s="11"/>
      <c r="E98" s="11"/>
      <c r="F98" s="11"/>
      <c r="G98" s="11"/>
      <c r="K98" s="134"/>
    </row>
    <row r="99" spans="2:11" x14ac:dyDescent="0.25">
      <c r="B99" s="11"/>
      <c r="C99" s="11"/>
      <c r="D99" s="11"/>
      <c r="E99" s="11"/>
      <c r="F99" s="11"/>
      <c r="G99" s="11"/>
    </row>
    <row r="100" spans="2:11" x14ac:dyDescent="0.25">
      <c r="B100" s="11"/>
      <c r="C100" s="11"/>
      <c r="D100" s="11"/>
      <c r="E100" s="11"/>
      <c r="F100" s="11"/>
      <c r="G100" s="11"/>
    </row>
    <row r="101" spans="2:11" x14ac:dyDescent="0.25">
      <c r="B101" s="11"/>
      <c r="C101" s="11"/>
      <c r="D101" s="11"/>
      <c r="E101" s="11"/>
      <c r="F101" s="11"/>
      <c r="G101" s="11"/>
    </row>
    <row r="102" spans="2:11" x14ac:dyDescent="0.25">
      <c r="B102" s="11"/>
      <c r="C102" s="11"/>
      <c r="D102" s="11"/>
      <c r="E102" s="11"/>
      <c r="F102" s="11"/>
      <c r="G102" s="11"/>
    </row>
    <row r="103" spans="2:11" x14ac:dyDescent="0.25">
      <c r="B103" s="11"/>
      <c r="C103" s="11"/>
      <c r="D103" s="11"/>
      <c r="E103" s="11"/>
      <c r="F103" s="11"/>
      <c r="G103" s="11"/>
    </row>
    <row r="104" spans="2:11" x14ac:dyDescent="0.25">
      <c r="B104" s="11"/>
      <c r="C104" s="11"/>
      <c r="D104" s="11"/>
      <c r="E104" s="11"/>
      <c r="F104" s="11"/>
      <c r="G104" s="11"/>
    </row>
    <row r="105" spans="2:11" x14ac:dyDescent="0.25">
      <c r="B105" s="11"/>
      <c r="C105" s="11"/>
      <c r="D105" s="11"/>
      <c r="E105" s="11"/>
      <c r="F105" s="11"/>
      <c r="G105" s="11"/>
    </row>
    <row r="106" spans="2:11" x14ac:dyDescent="0.25">
      <c r="B106" s="11"/>
      <c r="C106" s="11"/>
      <c r="D106" s="11"/>
      <c r="E106" s="11"/>
      <c r="F106" s="11"/>
      <c r="G106" s="11"/>
    </row>
    <row r="107" spans="2:11" x14ac:dyDescent="0.25">
      <c r="B107" s="11"/>
      <c r="C107" s="11"/>
      <c r="D107" s="11"/>
      <c r="E107" s="11"/>
      <c r="F107" s="11"/>
      <c r="G107" s="11"/>
    </row>
    <row r="108" spans="2:11" x14ac:dyDescent="0.25">
      <c r="B108" s="11"/>
      <c r="C108" s="11"/>
      <c r="D108" s="11"/>
      <c r="E108" s="11"/>
      <c r="F108" s="11"/>
      <c r="G108" s="11"/>
    </row>
    <row r="109" spans="2:11" x14ac:dyDescent="0.25">
      <c r="B109" s="11"/>
      <c r="C109" s="11"/>
      <c r="D109" s="11"/>
      <c r="E109" s="11"/>
      <c r="F109" s="11"/>
      <c r="G109" s="11"/>
    </row>
    <row r="110" spans="2:11" x14ac:dyDescent="0.25">
      <c r="B110" s="11"/>
      <c r="C110" s="11"/>
      <c r="D110" s="11"/>
      <c r="E110" s="11"/>
      <c r="F110" s="11"/>
      <c r="G110" s="11"/>
    </row>
    <row r="111" spans="2:11" x14ac:dyDescent="0.25">
      <c r="B111" s="11"/>
      <c r="C111" s="11"/>
      <c r="D111" s="11"/>
      <c r="E111" s="11"/>
      <c r="F111" s="11"/>
      <c r="G111" s="11"/>
    </row>
    <row r="112" spans="2:11" x14ac:dyDescent="0.25">
      <c r="B112" s="11"/>
      <c r="C112" s="11"/>
      <c r="D112" s="11"/>
      <c r="E112" s="11"/>
      <c r="F112" s="11"/>
      <c r="G112" s="11"/>
    </row>
    <row r="113" spans="1:10" x14ac:dyDescent="0.25">
      <c r="B113" s="11"/>
      <c r="C113" s="11"/>
      <c r="D113" s="11"/>
      <c r="E113" s="11"/>
      <c r="F113" s="11"/>
      <c r="G113" s="11"/>
    </row>
    <row r="114" spans="1:10" x14ac:dyDescent="0.25">
      <c r="B114" s="11"/>
      <c r="C114" s="11"/>
      <c r="D114" s="11"/>
      <c r="E114" s="11"/>
      <c r="F114" s="11"/>
      <c r="G114" s="11"/>
    </row>
    <row r="115" spans="1:10" x14ac:dyDescent="0.25">
      <c r="B115" s="11"/>
      <c r="C115" s="11"/>
      <c r="D115" s="11"/>
      <c r="E115" s="11"/>
      <c r="F115" s="11"/>
      <c r="G115" s="11"/>
    </row>
    <row r="116" spans="1:10" x14ac:dyDescent="0.25">
      <c r="B116" s="11"/>
      <c r="C116" s="11"/>
      <c r="D116" s="11"/>
      <c r="E116" s="11"/>
      <c r="F116" s="11"/>
      <c r="G116" s="11"/>
    </row>
    <row r="117" spans="1:10" x14ac:dyDescent="0.25">
      <c r="B117" s="11"/>
      <c r="C117" s="11"/>
      <c r="D117" s="11"/>
      <c r="E117" s="11"/>
      <c r="F117" s="11"/>
      <c r="G117" s="11"/>
    </row>
    <row r="118" spans="1:10" x14ac:dyDescent="0.25">
      <c r="B118" s="11"/>
      <c r="C118" s="11"/>
      <c r="D118" s="11"/>
      <c r="E118" s="11"/>
      <c r="F118" s="11"/>
      <c r="G118" s="11"/>
    </row>
    <row r="119" spans="1:10" x14ac:dyDescent="0.25">
      <c r="B119" s="11"/>
      <c r="C119" s="11"/>
      <c r="D119" s="11"/>
      <c r="E119" s="11"/>
      <c r="F119" s="11"/>
      <c r="G119" s="11"/>
    </row>
    <row r="120" spans="1:10" x14ac:dyDescent="0.25">
      <c r="B120" s="11"/>
      <c r="C120" s="11"/>
      <c r="D120" s="11"/>
      <c r="E120" s="11"/>
      <c r="F120" s="11"/>
      <c r="G120" s="11"/>
    </row>
    <row r="121" spans="1:10" x14ac:dyDescent="0.25">
      <c r="B121" s="11"/>
      <c r="C121" s="11"/>
      <c r="D121" s="11"/>
      <c r="E121" s="11"/>
      <c r="F121" s="11"/>
      <c r="G121" s="11"/>
    </row>
    <row r="122" spans="1:10" x14ac:dyDescent="0.25">
      <c r="A122" s="38"/>
    </row>
    <row r="123" spans="1:10" x14ac:dyDescent="0.25">
      <c r="A123" s="38"/>
    </row>
    <row r="125" spans="1:10" x14ac:dyDescent="0.25">
      <c r="A125" s="38"/>
    </row>
    <row r="126" spans="1:10" x14ac:dyDescent="0.25">
      <c r="B126" s="56"/>
      <c r="C126" s="56"/>
      <c r="D126" s="56"/>
      <c r="E126" s="56"/>
      <c r="F126" s="56"/>
      <c r="G126" s="3"/>
      <c r="H126" s="3"/>
      <c r="I126" s="3"/>
      <c r="J126" s="3"/>
    </row>
    <row r="127" spans="1:10" x14ac:dyDescent="0.25">
      <c r="B127" s="1"/>
      <c r="C127" s="1"/>
      <c r="D127" s="1"/>
      <c r="E127" s="1"/>
      <c r="F127" s="1"/>
      <c r="G127" s="1"/>
      <c r="H127" s="1"/>
      <c r="I127" s="1"/>
      <c r="J127" s="1"/>
    </row>
    <row r="128" spans="1:10" x14ac:dyDescent="0.25">
      <c r="A128" s="22"/>
      <c r="B128" s="6"/>
      <c r="C128" s="6"/>
      <c r="D128" s="6"/>
      <c r="E128" s="6"/>
      <c r="F128" s="6"/>
    </row>
    <row r="129" spans="1:6" x14ac:dyDescent="0.25">
      <c r="A129" s="22"/>
      <c r="B129" s="6"/>
      <c r="C129" s="6"/>
      <c r="D129" s="6"/>
      <c r="E129" s="6"/>
      <c r="F129" s="6"/>
    </row>
    <row r="130" spans="1:6" x14ac:dyDescent="0.25">
      <c r="A130" s="22"/>
      <c r="B130" s="6"/>
      <c r="C130" s="6"/>
      <c r="D130" s="6"/>
      <c r="E130" s="6"/>
      <c r="F130" s="6"/>
    </row>
    <row r="131" spans="1:6" x14ac:dyDescent="0.25">
      <c r="A131" s="22"/>
      <c r="B131" s="6"/>
      <c r="C131" s="6"/>
      <c r="D131" s="6"/>
      <c r="E131" s="6"/>
      <c r="F131" s="6"/>
    </row>
    <row r="132" spans="1:6" x14ac:dyDescent="0.25">
      <c r="A132" s="22"/>
      <c r="B132" s="6"/>
      <c r="C132" s="6"/>
      <c r="D132" s="6"/>
      <c r="E132" s="6"/>
      <c r="F132" s="6"/>
    </row>
    <row r="133" spans="1:6" x14ac:dyDescent="0.25">
      <c r="A133" s="22"/>
      <c r="B133" s="6"/>
      <c r="C133" s="6"/>
      <c r="D133" s="6"/>
      <c r="E133" s="6"/>
      <c r="F133" s="6"/>
    </row>
    <row r="134" spans="1:6" x14ac:dyDescent="0.25">
      <c r="A134" s="22"/>
      <c r="B134" s="6"/>
      <c r="C134" s="6"/>
      <c r="D134" s="6"/>
      <c r="E134" s="6"/>
      <c r="F134" s="6"/>
    </row>
    <row r="135" spans="1:6" x14ac:dyDescent="0.25">
      <c r="A135" s="22"/>
      <c r="B135" s="6"/>
      <c r="C135" s="6"/>
      <c r="D135" s="6"/>
      <c r="E135" s="6"/>
      <c r="F135" s="6"/>
    </row>
    <row r="136" spans="1:6" x14ac:dyDescent="0.25">
      <c r="A136" s="22"/>
      <c r="B136" s="6"/>
      <c r="C136" s="6"/>
      <c r="D136" s="6"/>
      <c r="E136" s="6"/>
      <c r="F136" s="6"/>
    </row>
    <row r="137" spans="1:6" x14ac:dyDescent="0.25">
      <c r="A137" s="22"/>
      <c r="B137" s="6"/>
      <c r="C137" s="6"/>
      <c r="D137" s="6"/>
      <c r="E137" s="6"/>
      <c r="F137" s="6"/>
    </row>
    <row r="138" spans="1:6" x14ac:dyDescent="0.25">
      <c r="A138" s="22"/>
      <c r="B138" s="6"/>
      <c r="C138" s="6"/>
      <c r="D138" s="6"/>
      <c r="E138" s="6"/>
      <c r="F138" s="6"/>
    </row>
    <row r="139" spans="1:6" x14ac:dyDescent="0.25">
      <c r="A139" s="22"/>
      <c r="B139" s="6"/>
      <c r="C139" s="6"/>
      <c r="D139" s="6"/>
      <c r="E139" s="6"/>
      <c r="F139" s="6"/>
    </row>
    <row r="140" spans="1:6" x14ac:dyDescent="0.25">
      <c r="A140" s="22"/>
      <c r="B140" s="6"/>
      <c r="C140" s="6"/>
      <c r="D140" s="6"/>
      <c r="E140" s="6"/>
      <c r="F140" s="6"/>
    </row>
    <row r="141" spans="1:6" x14ac:dyDescent="0.25">
      <c r="A141" s="22"/>
      <c r="B141" s="6"/>
      <c r="C141" s="6"/>
      <c r="D141" s="6"/>
      <c r="E141" s="6"/>
      <c r="F141" s="6"/>
    </row>
    <row r="142" spans="1:6" x14ac:dyDescent="0.25">
      <c r="A142" s="22"/>
      <c r="B142" s="6"/>
      <c r="C142" s="6"/>
      <c r="D142" s="6"/>
      <c r="E142" s="6"/>
      <c r="F142" s="6"/>
    </row>
    <row r="143" spans="1:6" x14ac:dyDescent="0.25">
      <c r="A143" s="22"/>
      <c r="B143" s="6"/>
      <c r="C143" s="6"/>
      <c r="D143" s="6"/>
      <c r="E143" s="6"/>
      <c r="F143" s="6"/>
    </row>
    <row r="144" spans="1:6" x14ac:dyDescent="0.25">
      <c r="A144" s="22"/>
      <c r="B144" s="6"/>
      <c r="C144" s="6"/>
      <c r="D144" s="6"/>
      <c r="E144" s="6"/>
      <c r="F144" s="6"/>
    </row>
    <row r="145" spans="1:6" x14ac:dyDescent="0.25">
      <c r="A145" s="22"/>
      <c r="B145" s="6"/>
      <c r="C145" s="6"/>
      <c r="D145" s="6"/>
      <c r="E145" s="6"/>
      <c r="F145" s="6"/>
    </row>
    <row r="146" spans="1:6" x14ac:dyDescent="0.25">
      <c r="A146" s="22"/>
      <c r="B146" s="6"/>
      <c r="C146" s="6"/>
      <c r="D146" s="6"/>
      <c r="E146" s="6"/>
      <c r="F146" s="6"/>
    </row>
    <row r="147" spans="1:6" x14ac:dyDescent="0.25">
      <c r="A147" s="22"/>
      <c r="B147" s="6"/>
      <c r="C147" s="6"/>
      <c r="D147" s="6"/>
      <c r="E147" s="6"/>
      <c r="F147" s="6"/>
    </row>
    <row r="148" spans="1:6" x14ac:dyDescent="0.25">
      <c r="A148" s="22"/>
      <c r="B148" s="6"/>
      <c r="C148" s="6"/>
      <c r="D148" s="6"/>
      <c r="E148" s="6"/>
      <c r="F148" s="6"/>
    </row>
    <row r="149" spans="1:6" x14ac:dyDescent="0.25">
      <c r="A149" s="22"/>
      <c r="B149" s="6"/>
      <c r="C149" s="6"/>
      <c r="D149" s="6"/>
      <c r="E149" s="6"/>
      <c r="F149" s="6"/>
    </row>
    <row r="150" spans="1:6" x14ac:dyDescent="0.25">
      <c r="A150" s="22"/>
      <c r="B150" s="6"/>
      <c r="C150" s="6"/>
      <c r="D150" s="6"/>
      <c r="E150" s="6"/>
      <c r="F150" s="6"/>
    </row>
    <row r="151" spans="1:6" x14ac:dyDescent="0.25">
      <c r="A151" s="22"/>
      <c r="B151" s="6"/>
      <c r="C151" s="6"/>
      <c r="D151" s="6"/>
      <c r="E151" s="6"/>
      <c r="F151" s="6"/>
    </row>
    <row r="152" spans="1:6" x14ac:dyDescent="0.25">
      <c r="A152" s="22"/>
      <c r="B152" s="6"/>
      <c r="C152" s="6"/>
      <c r="D152" s="6"/>
      <c r="E152" s="6"/>
      <c r="F152" s="6"/>
    </row>
    <row r="153" spans="1:6" x14ac:dyDescent="0.25">
      <c r="A153" s="22"/>
      <c r="B153" s="6"/>
      <c r="C153" s="6"/>
      <c r="D153" s="6"/>
      <c r="E153" s="6"/>
      <c r="F153" s="6"/>
    </row>
    <row r="154" spans="1:6" x14ac:dyDescent="0.25">
      <c r="A154" s="22"/>
      <c r="B154" s="6"/>
      <c r="C154" s="6"/>
      <c r="D154" s="6"/>
      <c r="E154" s="6"/>
      <c r="F154" s="6"/>
    </row>
    <row r="155" spans="1:6" x14ac:dyDescent="0.25">
      <c r="A155" s="22"/>
      <c r="B155" s="6"/>
      <c r="C155" s="6"/>
      <c r="D155" s="6"/>
      <c r="E155" s="6"/>
      <c r="F155" s="6"/>
    </row>
    <row r="156" spans="1:6" x14ac:dyDescent="0.25">
      <c r="A156" s="22"/>
      <c r="B156" s="6"/>
      <c r="C156" s="6"/>
      <c r="D156" s="6"/>
      <c r="E156" s="6"/>
      <c r="F156" s="6"/>
    </row>
    <row r="157" spans="1:6" x14ac:dyDescent="0.25">
      <c r="A157" s="22"/>
      <c r="B157" s="6"/>
      <c r="C157" s="6"/>
      <c r="D157" s="6"/>
      <c r="E157" s="6"/>
      <c r="F157" s="6"/>
    </row>
    <row r="158" spans="1:6" x14ac:dyDescent="0.25">
      <c r="A158" s="22"/>
      <c r="B158" s="6"/>
      <c r="C158" s="6"/>
      <c r="D158" s="6"/>
      <c r="E158" s="6"/>
      <c r="F158" s="6"/>
    </row>
    <row r="160" spans="1:6" x14ac:dyDescent="0.25">
      <c r="A160" s="22"/>
    </row>
  </sheetData>
  <phoneticPr fontId="7" type="noConversion"/>
  <hyperlinks>
    <hyperlink ref="A9" location="Contents!A1" display="Back to contents" xr:uid="{E6C59D61-55BB-43A3-944E-870ED97FE9AB}"/>
    <hyperlink ref="B2" r:id="rId1" display="https://www.wa.gov.au/organisation/department-of-mines-petroleum-and-exploration/resources-industry-data" xr:uid="{B3DC6960-CF57-4D9B-8EA5-9B22D700C03F}"/>
  </hyperlinks>
  <pageMargins left="0.7" right="0.7" top="0.75" bottom="0.75" header="0.3" footer="0.3"/>
  <pageSetup paperSize="9" orientation="portrait" r:id="rId2"/>
  <headerFooter>
    <oddHeader>&amp;C&amp;"Aptos"&amp;10&amp;KFF0000 OFFICIAL&amp;1#_x000D_</oddHeader>
  </headerFooter>
  <drawing r:id="rId3"/>
  <legacyDrawing r:id="rId4"/>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D8731-027D-49BF-849C-BB01D24ACA24}">
  <sheetPr>
    <tabColor theme="3"/>
  </sheetPr>
  <dimension ref="A1:H52"/>
  <sheetViews>
    <sheetView zoomScaleNormal="100" workbookViewId="0">
      <selection activeCell="B19" sqref="B19:C19"/>
    </sheetView>
  </sheetViews>
  <sheetFormatPr defaultRowHeight="15" x14ac:dyDescent="0.25"/>
  <cols>
    <col min="1" max="1" width="27.140625" customWidth="1"/>
    <col min="2" max="5" width="15.5703125" customWidth="1"/>
    <col min="7" max="7" width="20" bestFit="1" customWidth="1"/>
    <col min="8" max="8" width="13.140625" bestFit="1" customWidth="1"/>
    <col min="17" max="17" width="9.85546875" customWidth="1"/>
    <col min="18" max="19" width="9.28515625" customWidth="1"/>
  </cols>
  <sheetData>
    <row r="1" spans="1:5" ht="18.75" x14ac:dyDescent="0.3">
      <c r="A1" s="55" t="s">
        <v>791</v>
      </c>
    </row>
    <row r="2" spans="1:5" x14ac:dyDescent="0.25">
      <c r="A2" s="38" t="s">
        <v>78</v>
      </c>
      <c r="B2" s="29" t="s">
        <v>885</v>
      </c>
      <c r="E2" s="78"/>
    </row>
    <row r="3" spans="1:5" x14ac:dyDescent="0.25">
      <c r="A3" s="38" t="s">
        <v>96</v>
      </c>
      <c r="B3" t="s">
        <v>79</v>
      </c>
    </row>
    <row r="4" spans="1:5" x14ac:dyDescent="0.25">
      <c r="A4" s="38" t="s">
        <v>79</v>
      </c>
      <c r="B4" t="s">
        <v>205</v>
      </c>
    </row>
    <row r="5" spans="1:5" x14ac:dyDescent="0.25">
      <c r="A5" s="38" t="s">
        <v>81</v>
      </c>
      <c r="B5" t="s">
        <v>144</v>
      </c>
    </row>
    <row r="6" spans="1:5" x14ac:dyDescent="0.25">
      <c r="A6" s="38" t="s">
        <v>83</v>
      </c>
      <c r="B6" t="s">
        <v>356</v>
      </c>
    </row>
    <row r="7" spans="1:5" x14ac:dyDescent="0.25">
      <c r="A7" s="38" t="s">
        <v>84</v>
      </c>
      <c r="B7" t="s">
        <v>146</v>
      </c>
    </row>
    <row r="8" spans="1:5" ht="15.75" x14ac:dyDescent="0.25">
      <c r="A8" s="38" t="s">
        <v>86</v>
      </c>
      <c r="B8" s="22">
        <v>2025</v>
      </c>
      <c r="C8" s="87"/>
    </row>
    <row r="9" spans="1:5" x14ac:dyDescent="0.25">
      <c r="A9" s="29" t="s">
        <v>88</v>
      </c>
      <c r="C9" s="8"/>
    </row>
    <row r="11" spans="1:5" x14ac:dyDescent="0.25">
      <c r="A11" s="38" t="s">
        <v>89</v>
      </c>
    </row>
    <row r="12" spans="1:5" x14ac:dyDescent="0.25">
      <c r="A12" t="s">
        <v>792</v>
      </c>
      <c r="B12" s="11">
        <v>0.36928784799999997</v>
      </c>
      <c r="C12" s="85"/>
    </row>
    <row r="13" spans="1:5" x14ac:dyDescent="0.25">
      <c r="A13" t="s">
        <v>794</v>
      </c>
      <c r="B13" s="11">
        <v>0.38193596690897313</v>
      </c>
      <c r="C13" s="85"/>
    </row>
    <row r="14" spans="1:5" x14ac:dyDescent="0.25">
      <c r="A14" t="s">
        <v>793</v>
      </c>
      <c r="B14" s="11">
        <v>0.52933246900000008</v>
      </c>
      <c r="C14" s="85"/>
    </row>
    <row r="15" spans="1:5" x14ac:dyDescent="0.25">
      <c r="A15" t="s">
        <v>795</v>
      </c>
      <c r="B15" s="11">
        <v>0.75463446902954212</v>
      </c>
      <c r="C15" s="85"/>
    </row>
    <row r="16" spans="1:5" x14ac:dyDescent="0.25">
      <c r="A16" t="s">
        <v>796</v>
      </c>
      <c r="B16" s="11">
        <v>1.038982544</v>
      </c>
      <c r="C16" s="85"/>
    </row>
    <row r="17" spans="1:3" x14ac:dyDescent="0.25">
      <c r="A17" t="s">
        <v>800</v>
      </c>
      <c r="B17" s="11">
        <v>1.265536116</v>
      </c>
      <c r="C17" s="85"/>
    </row>
    <row r="18" spans="1:3" x14ac:dyDescent="0.25">
      <c r="A18" t="s">
        <v>797</v>
      </c>
      <c r="B18" s="11">
        <v>1.5123545486932701</v>
      </c>
      <c r="C18" s="85"/>
    </row>
    <row r="19" spans="1:3" x14ac:dyDescent="0.25">
      <c r="A19" t="s">
        <v>798</v>
      </c>
      <c r="B19" s="11">
        <v>1.8446232474012048</v>
      </c>
      <c r="C19" s="85"/>
    </row>
    <row r="20" spans="1:3" x14ac:dyDescent="0.25">
      <c r="A20" t="s">
        <v>799</v>
      </c>
      <c r="B20" s="11">
        <v>3.2790498741927592</v>
      </c>
      <c r="C20" s="85"/>
    </row>
    <row r="21" spans="1:3" x14ac:dyDescent="0.25">
      <c r="A21" t="s">
        <v>801</v>
      </c>
      <c r="B21" s="11">
        <v>4.4618779101333876</v>
      </c>
      <c r="C21" s="85"/>
    </row>
    <row r="22" spans="1:3" x14ac:dyDescent="0.25">
      <c r="A22" t="s">
        <v>803</v>
      </c>
      <c r="B22" s="11">
        <v>6.7029042690502312</v>
      </c>
      <c r="C22" s="85"/>
    </row>
    <row r="23" spans="1:3" x14ac:dyDescent="0.25">
      <c r="A23" t="s">
        <v>802</v>
      </c>
      <c r="B23" s="11">
        <v>7.7025620019999987</v>
      </c>
      <c r="C23" s="85"/>
    </row>
    <row r="24" spans="1:3" x14ac:dyDescent="0.25">
      <c r="A24" t="s">
        <v>787</v>
      </c>
      <c r="B24" s="11">
        <v>31.851512460181777</v>
      </c>
      <c r="C24" s="85"/>
    </row>
    <row r="25" spans="1:3" x14ac:dyDescent="0.25">
      <c r="A25" t="s">
        <v>785</v>
      </c>
      <c r="B25" s="11">
        <v>36.318524899000003</v>
      </c>
      <c r="C25" s="85"/>
    </row>
    <row r="26" spans="1:3" x14ac:dyDescent="0.25">
      <c r="A26" t="s">
        <v>603</v>
      </c>
      <c r="B26" s="11">
        <v>126.23428572037709</v>
      </c>
      <c r="C26" s="85"/>
    </row>
    <row r="28" spans="1:3" x14ac:dyDescent="0.25">
      <c r="A28" s="38" t="s">
        <v>92</v>
      </c>
    </row>
    <row r="29" spans="1:3" x14ac:dyDescent="0.25">
      <c r="A29" t="s">
        <v>804</v>
      </c>
    </row>
    <row r="30" spans="1:3" x14ac:dyDescent="0.25">
      <c r="A30" t="s">
        <v>805</v>
      </c>
    </row>
    <row r="32" spans="1:3" x14ac:dyDescent="0.25">
      <c r="A32" s="38" t="s">
        <v>94</v>
      </c>
    </row>
    <row r="33" spans="1:8" ht="45" x14ac:dyDescent="0.25">
      <c r="B33" s="56" t="s">
        <v>876</v>
      </c>
      <c r="C33" s="56" t="s">
        <v>274</v>
      </c>
      <c r="D33" s="56" t="s">
        <v>877</v>
      </c>
      <c r="E33" s="56" t="s">
        <v>806</v>
      </c>
      <c r="F33" s="56" t="s">
        <v>104</v>
      </c>
    </row>
    <row r="34" spans="1:8" x14ac:dyDescent="0.25">
      <c r="A34" t="s">
        <v>878</v>
      </c>
      <c r="B34" s="11">
        <v>225.80015203012701</v>
      </c>
      <c r="C34" s="141">
        <v>100</v>
      </c>
      <c r="D34" s="12">
        <v>230.74884051756067</v>
      </c>
      <c r="E34" s="12">
        <v>-4.9486884874336567</v>
      </c>
      <c r="F34" s="11">
        <v>-2.1446211718047836</v>
      </c>
      <c r="H34" s="8"/>
    </row>
    <row r="35" spans="1:8" x14ac:dyDescent="0.25">
      <c r="A35" t="s">
        <v>603</v>
      </c>
      <c r="B35" s="11">
        <v>126.23428572037709</v>
      </c>
      <c r="C35" s="141">
        <v>55.905314759723666</v>
      </c>
      <c r="D35" s="12">
        <v>136.103459789</v>
      </c>
      <c r="E35" s="12">
        <v>-9.869174068622911</v>
      </c>
      <c r="F35" s="11">
        <v>-7.2512293838253639</v>
      </c>
    </row>
    <row r="36" spans="1:8" x14ac:dyDescent="0.25">
      <c r="A36" t="s">
        <v>785</v>
      </c>
      <c r="B36" s="11">
        <v>36.318524899000003</v>
      </c>
      <c r="C36" s="141">
        <v>16.084366893674307</v>
      </c>
      <c r="D36" s="12">
        <v>23.720697940000001</v>
      </c>
      <c r="E36" s="12">
        <v>12.597826959000002</v>
      </c>
      <c r="F36" s="11">
        <v>53.109006281625469</v>
      </c>
    </row>
    <row r="37" spans="1:8" x14ac:dyDescent="0.25">
      <c r="A37" t="s">
        <v>1020</v>
      </c>
      <c r="B37" s="11">
        <v>31.851512460181777</v>
      </c>
      <c r="C37" s="141">
        <v>14.106063336898039</v>
      </c>
      <c r="D37" s="12">
        <v>35.685555839451972</v>
      </c>
      <c r="E37" s="12">
        <v>-3.8340433792701951</v>
      </c>
      <c r="F37" s="11">
        <v>-10.743964298943299</v>
      </c>
    </row>
    <row r="38" spans="1:8" x14ac:dyDescent="0.25">
      <c r="A38" t="s">
        <v>802</v>
      </c>
      <c r="B38" s="11">
        <v>7.7025620019999987</v>
      </c>
      <c r="C38" s="141">
        <v>3.4112297678932904</v>
      </c>
      <c r="D38" s="12">
        <v>7.3679030140000004</v>
      </c>
      <c r="E38" s="12">
        <v>0.33465898799999838</v>
      </c>
      <c r="F38" s="11">
        <v>4.5421198862702461</v>
      </c>
    </row>
    <row r="39" spans="1:8" x14ac:dyDescent="0.25">
      <c r="A39" t="s">
        <v>803</v>
      </c>
      <c r="B39" s="11">
        <v>6.7029042690502312</v>
      </c>
      <c r="C39" s="141">
        <v>2.9685118494321947</v>
      </c>
      <c r="D39" s="12">
        <v>7.9290895441452802</v>
      </c>
      <c r="E39" s="12">
        <v>-1.226185275095049</v>
      </c>
      <c r="F39" s="11">
        <v>-15.464389300540127</v>
      </c>
    </row>
    <row r="40" spans="1:8" x14ac:dyDescent="0.25">
      <c r="A40" t="s">
        <v>801</v>
      </c>
      <c r="B40" s="11">
        <v>4.4618779101333876</v>
      </c>
      <c r="C40" s="141">
        <v>1.9760296306346459</v>
      </c>
      <c r="D40" s="12">
        <v>5.0326976559999999</v>
      </c>
      <c r="E40" s="12">
        <v>-0.57081974586661222</v>
      </c>
      <c r="F40" s="11">
        <v>-11.342222102018763</v>
      </c>
    </row>
    <row r="41" spans="1:8" x14ac:dyDescent="0.25">
      <c r="A41" t="s">
        <v>799</v>
      </c>
      <c r="B41" s="11">
        <v>3.2790498741927592</v>
      </c>
      <c r="C41" s="141">
        <v>1.4521911720215572</v>
      </c>
      <c r="D41" s="12">
        <v>3.1713579945775128</v>
      </c>
      <c r="E41" s="12">
        <v>0.1076918796152464</v>
      </c>
      <c r="F41" s="11">
        <v>3.395765467013856</v>
      </c>
    </row>
    <row r="42" spans="1:8" x14ac:dyDescent="0.25">
      <c r="A42" t="s">
        <v>798</v>
      </c>
      <c r="B42" s="11">
        <v>1.8446232474012048</v>
      </c>
      <c r="C42" s="141">
        <v>0.81692737175619312</v>
      </c>
      <c r="D42" s="12">
        <v>2.3741320814876596</v>
      </c>
      <c r="E42" s="12">
        <v>-0.52950883408645488</v>
      </c>
      <c r="F42" s="11">
        <v>-22.303259292745757</v>
      </c>
    </row>
    <row r="43" spans="1:8" x14ac:dyDescent="0.25">
      <c r="A43" t="s">
        <v>800</v>
      </c>
      <c r="B43" s="11">
        <v>1.265536116</v>
      </c>
      <c r="C43" s="141">
        <v>0.56046734451761926</v>
      </c>
      <c r="D43" s="12">
        <v>3.2840819762207709</v>
      </c>
      <c r="E43" s="12">
        <v>-2.0185458602207706</v>
      </c>
      <c r="F43" s="11">
        <v>-61.464539400555907</v>
      </c>
    </row>
    <row r="44" spans="1:8" x14ac:dyDescent="0.25">
      <c r="A44" t="s">
        <v>797</v>
      </c>
      <c r="B44" s="11">
        <v>1.5123545486932701</v>
      </c>
      <c r="C44" s="141">
        <v>0.66977569992578523</v>
      </c>
      <c r="D44" s="12">
        <v>1.2996254836709882</v>
      </c>
      <c r="E44" s="12">
        <v>0.21272906502228195</v>
      </c>
      <c r="F44" s="11">
        <v>16.36848982226762</v>
      </c>
    </row>
    <row r="45" spans="1:8" x14ac:dyDescent="0.25">
      <c r="A45" t="s">
        <v>796</v>
      </c>
      <c r="B45" s="11">
        <v>1.038982544</v>
      </c>
      <c r="C45" s="141">
        <v>0.46013367779370473</v>
      </c>
      <c r="D45" s="12">
        <v>0.9770346175984771</v>
      </c>
      <c r="E45" s="12">
        <v>6.1947926401522913E-2</v>
      </c>
      <c r="F45" s="11">
        <v>6.3404024059852793</v>
      </c>
    </row>
    <row r="46" spans="1:8" x14ac:dyDescent="0.25">
      <c r="A46" t="s">
        <v>795</v>
      </c>
      <c r="B46" s="11">
        <v>0.75463446902954212</v>
      </c>
      <c r="C46" s="141">
        <v>0.33420458854644891</v>
      </c>
      <c r="D46" s="12">
        <v>0.80260132438622422</v>
      </c>
      <c r="E46" s="12">
        <v>-4.7966855356682103E-2</v>
      </c>
      <c r="F46" s="11">
        <v>-5.9764236488600293</v>
      </c>
    </row>
    <row r="47" spans="1:8" x14ac:dyDescent="0.25">
      <c r="A47" t="s">
        <v>794</v>
      </c>
      <c r="B47" s="11">
        <v>0.38193596690897313</v>
      </c>
      <c r="C47" s="141">
        <v>0.16914778997049301</v>
      </c>
      <c r="D47" s="12">
        <v>0.69688888087185763</v>
      </c>
      <c r="E47" s="12">
        <v>-0.3149529139628845</v>
      </c>
      <c r="F47" s="11">
        <v>-45.194136770966409</v>
      </c>
    </row>
    <row r="48" spans="1:8" x14ac:dyDescent="0.25">
      <c r="A48" t="s">
        <v>793</v>
      </c>
      <c r="B48" s="11">
        <v>0.52933246900000008</v>
      </c>
      <c r="C48" s="141">
        <v>0.23442520487292445</v>
      </c>
      <c r="D48" s="12">
        <v>0.46166398100000006</v>
      </c>
      <c r="E48" s="12">
        <v>6.7668488000000027E-2</v>
      </c>
      <c r="F48" s="11">
        <v>14.657519491432879</v>
      </c>
    </row>
    <row r="49" spans="1:6" x14ac:dyDescent="0.25">
      <c r="A49" t="s">
        <v>792</v>
      </c>
      <c r="B49" s="11">
        <v>0.36928784799999997</v>
      </c>
      <c r="C49" s="141">
        <v>0.16354632389739418</v>
      </c>
      <c r="D49" s="12">
        <v>0.427004987</v>
      </c>
      <c r="E49" s="12">
        <v>-5.7717139000000028E-2</v>
      </c>
      <c r="F49" s="11">
        <v>-13.516736515304451</v>
      </c>
    </row>
    <row r="51" spans="1:6" x14ac:dyDescent="0.25">
      <c r="D51" s="8"/>
    </row>
    <row r="52" spans="1:6" x14ac:dyDescent="0.25">
      <c r="D52" s="7"/>
    </row>
  </sheetData>
  <sortState xmlns:xlrd2="http://schemas.microsoft.com/office/spreadsheetml/2017/richdata2" ref="A34:F49">
    <sortCondition descending="1" ref="B34:B49"/>
  </sortState>
  <hyperlinks>
    <hyperlink ref="A9" location="Contents!A1" display="Back to contents" xr:uid="{99C85428-E9A9-4A6E-86D0-E74A2A888C82}"/>
    <hyperlink ref="B2" r:id="rId1" display="https://www.wa.gov.au/organisation/department-of-mines-petroleum-and-exploration/resources-industry-data" xr:uid="{2C1E7C86-0D05-4CB7-8EED-D7CC2138A25E}"/>
  </hyperlinks>
  <pageMargins left="0.7" right="0.7" top="0.75" bottom="0.75" header="0.3" footer="0.3"/>
  <pageSetup paperSize="9" orientation="portrait" horizontalDpi="90" verticalDpi="90" r:id="rId2"/>
  <headerFooter>
    <oddHeader>&amp;C&amp;"Aptos"&amp;10&amp;KFF0000 OFFICIAL&amp;1#_x000D_</oddHeader>
  </headerFooter>
  <drawing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3D31E-1958-488A-97AD-327C535C5FBE}">
  <sheetPr>
    <tabColor theme="3"/>
  </sheetPr>
  <dimension ref="A1:P65"/>
  <sheetViews>
    <sheetView workbookViewId="0">
      <selection activeCell="H14" sqref="H14"/>
    </sheetView>
  </sheetViews>
  <sheetFormatPr defaultColWidth="8.7109375" defaultRowHeight="15" x14ac:dyDescent="0.25"/>
  <cols>
    <col min="1" max="1" width="25.5703125" customWidth="1"/>
    <col min="2" max="2" width="17.7109375" customWidth="1"/>
    <col min="3" max="3" width="12.5703125" bestFit="1" customWidth="1"/>
    <col min="4" max="4" width="9.140625" customWidth="1"/>
    <col min="5" max="5" width="15.85546875" bestFit="1" customWidth="1"/>
    <col min="6" max="6" width="15.5703125" bestFit="1" customWidth="1"/>
    <col min="7" max="9" width="9.140625" customWidth="1"/>
    <col min="10" max="10" width="15.5703125" customWidth="1"/>
    <col min="11" max="11" width="13.28515625" bestFit="1" customWidth="1"/>
    <col min="12" max="12" width="16.85546875" customWidth="1"/>
    <col min="13" max="13" width="15.85546875" customWidth="1"/>
    <col min="14" max="14" width="13.85546875" bestFit="1" customWidth="1"/>
    <col min="15" max="15" width="15" customWidth="1"/>
    <col min="16" max="16" width="12.7109375" bestFit="1" customWidth="1"/>
  </cols>
  <sheetData>
    <row r="1" spans="1:16" ht="18.75" x14ac:dyDescent="0.3">
      <c r="A1" s="55" t="s">
        <v>809</v>
      </c>
    </row>
    <row r="2" spans="1:16" x14ac:dyDescent="0.25">
      <c r="A2" s="38" t="s">
        <v>78</v>
      </c>
      <c r="B2" s="29" t="s">
        <v>661</v>
      </c>
      <c r="H2" s="78"/>
    </row>
    <row r="3" spans="1:16" x14ac:dyDescent="0.25">
      <c r="A3" s="38"/>
      <c r="B3" s="215" t="s">
        <v>599</v>
      </c>
      <c r="F3" s="215"/>
      <c r="H3" s="78"/>
    </row>
    <row r="4" spans="1:16" x14ac:dyDescent="0.25">
      <c r="A4" s="38" t="s">
        <v>96</v>
      </c>
      <c r="B4" t="s">
        <v>79</v>
      </c>
    </row>
    <row r="5" spans="1:16" x14ac:dyDescent="0.25">
      <c r="A5" s="38" t="s">
        <v>79</v>
      </c>
      <c r="B5" t="s">
        <v>205</v>
      </c>
      <c r="C5" s="218"/>
      <c r="H5" s="78"/>
    </row>
    <row r="6" spans="1:16" x14ac:dyDescent="0.25">
      <c r="A6" s="38" t="s">
        <v>81</v>
      </c>
      <c r="B6" t="s">
        <v>144</v>
      </c>
    </row>
    <row r="7" spans="1:16" x14ac:dyDescent="0.25">
      <c r="A7" s="38" t="s">
        <v>83</v>
      </c>
      <c r="B7" t="s">
        <v>356</v>
      </c>
    </row>
    <row r="8" spans="1:16" x14ac:dyDescent="0.25">
      <c r="A8" s="38" t="s">
        <v>84</v>
      </c>
      <c r="B8" t="s">
        <v>146</v>
      </c>
      <c r="E8" s="78"/>
    </row>
    <row r="9" spans="1:16" x14ac:dyDescent="0.25">
      <c r="A9" s="38" t="s">
        <v>86</v>
      </c>
      <c r="B9" t="s">
        <v>87</v>
      </c>
    </row>
    <row r="10" spans="1:16" x14ac:dyDescent="0.25">
      <c r="A10" s="29" t="s">
        <v>88</v>
      </c>
    </row>
    <row r="12" spans="1:16" x14ac:dyDescent="0.25">
      <c r="A12" s="38" t="s">
        <v>89</v>
      </c>
      <c r="F12" s="78"/>
    </row>
    <row r="13" spans="1:16" x14ac:dyDescent="0.25">
      <c r="A13" s="1"/>
      <c r="B13" s="5" t="s">
        <v>810</v>
      </c>
      <c r="C13" s="1" t="s">
        <v>811</v>
      </c>
      <c r="D13" s="5" t="s">
        <v>812</v>
      </c>
      <c r="E13" s="1" t="s">
        <v>813</v>
      </c>
      <c r="F13" s="96" t="s">
        <v>814</v>
      </c>
      <c r="G13" s="1" t="s">
        <v>815</v>
      </c>
      <c r="H13" s="1" t="s">
        <v>366</v>
      </c>
      <c r="I13" s="1" t="s">
        <v>816</v>
      </c>
      <c r="J13" s="1"/>
      <c r="K13" s="5"/>
      <c r="L13" s="1"/>
    </row>
    <row r="14" spans="1:16" x14ac:dyDescent="0.25">
      <c r="A14" s="22">
        <v>1995</v>
      </c>
      <c r="B14" s="229">
        <v>1.351</v>
      </c>
      <c r="C14" s="229">
        <v>4.2725048000000002E-2</v>
      </c>
      <c r="D14" s="229">
        <v>1.90237E-4</v>
      </c>
      <c r="E14" s="229">
        <v>0.37953780599999998</v>
      </c>
      <c r="F14" s="229">
        <v>3.9809763000000054E-2</v>
      </c>
      <c r="G14" s="229">
        <v>0.69499999999999995</v>
      </c>
      <c r="H14" s="229">
        <v>0.83564724000000012</v>
      </c>
      <c r="I14" s="229">
        <v>3.3439100939999999</v>
      </c>
      <c r="J14" s="219"/>
      <c r="K14" s="220"/>
      <c r="L14" s="24"/>
      <c r="M14" s="85"/>
      <c r="O14" s="273"/>
      <c r="P14" s="273"/>
    </row>
    <row r="15" spans="1:16" x14ac:dyDescent="0.25">
      <c r="A15" s="22">
        <v>1996</v>
      </c>
      <c r="B15" s="229">
        <v>1.7669999999999999</v>
      </c>
      <c r="C15" s="229">
        <v>4.4674762999999999E-2</v>
      </c>
      <c r="D15" s="229">
        <v>2.83899E-4</v>
      </c>
      <c r="E15" s="229">
        <v>0.40296688800000002</v>
      </c>
      <c r="F15" s="229">
        <v>5.0716101000000124E-2</v>
      </c>
      <c r="G15" s="229">
        <v>0.68700000000000006</v>
      </c>
      <c r="H15" s="229">
        <v>0.82318971099999949</v>
      </c>
      <c r="I15" s="229">
        <v>3.7758313619999999</v>
      </c>
      <c r="J15" s="219"/>
      <c r="K15" s="221"/>
      <c r="L15" s="24"/>
      <c r="M15" s="85"/>
      <c r="O15" s="273"/>
      <c r="P15" s="273"/>
    </row>
    <row r="16" spans="1:16" x14ac:dyDescent="0.25">
      <c r="A16" s="22">
        <v>1997</v>
      </c>
      <c r="B16" s="229">
        <v>1.6140000000000001</v>
      </c>
      <c r="C16" s="229">
        <v>5.6751604999999997E-2</v>
      </c>
      <c r="D16" s="229">
        <v>6.9099999999999999E-4</v>
      </c>
      <c r="E16" s="229">
        <v>0.457761319</v>
      </c>
      <c r="F16" s="229">
        <v>4.8308999999999935E-2</v>
      </c>
      <c r="G16" s="229">
        <v>0.65600000000000003</v>
      </c>
      <c r="H16" s="229">
        <v>0.91809743499999952</v>
      </c>
      <c r="I16" s="229">
        <v>3.7516103589999998</v>
      </c>
      <c r="J16" s="219"/>
      <c r="K16" s="221"/>
      <c r="L16" s="24"/>
      <c r="M16" s="85"/>
      <c r="O16" s="273"/>
      <c r="P16" s="273"/>
    </row>
    <row r="17" spans="1:16" x14ac:dyDescent="0.25">
      <c r="A17" s="22">
        <v>1998</v>
      </c>
      <c r="B17" s="229">
        <v>1.722</v>
      </c>
      <c r="C17" s="229">
        <v>0.18242341300000001</v>
      </c>
      <c r="D17" s="229">
        <v>9.6000000000000002E-4</v>
      </c>
      <c r="E17" s="229">
        <v>0.46471421499999999</v>
      </c>
      <c r="F17" s="229">
        <v>7.1039999999999992E-2</v>
      </c>
      <c r="G17" s="229">
        <v>0.51700000000000002</v>
      </c>
      <c r="H17" s="229">
        <v>0.85662830300000037</v>
      </c>
      <c r="I17" s="229">
        <v>3.8147659310000002</v>
      </c>
      <c r="J17" s="219"/>
      <c r="K17" s="221"/>
      <c r="L17" s="24"/>
      <c r="M17" s="85"/>
      <c r="O17" s="273"/>
      <c r="P17" s="273"/>
    </row>
    <row r="18" spans="1:16" x14ac:dyDescent="0.25">
      <c r="A18" s="22">
        <v>1999</v>
      </c>
      <c r="B18" s="229">
        <v>1.514</v>
      </c>
      <c r="C18" s="229">
        <v>0.26704635500000001</v>
      </c>
      <c r="D18" s="229">
        <v>7.1699999999999997E-4</v>
      </c>
      <c r="E18" s="229">
        <v>0.50768545899999995</v>
      </c>
      <c r="F18" s="229">
        <v>6.7282999999999982E-2</v>
      </c>
      <c r="G18" s="229">
        <v>0.38900000000000001</v>
      </c>
      <c r="H18" s="229">
        <v>1.0133587629999998</v>
      </c>
      <c r="I18" s="229">
        <v>3.7590905769999998</v>
      </c>
      <c r="J18" s="219"/>
      <c r="K18" s="221"/>
      <c r="L18" s="24"/>
      <c r="M18" s="85"/>
      <c r="O18" s="273"/>
      <c r="P18" s="273"/>
    </row>
    <row r="19" spans="1:16" x14ac:dyDescent="0.25">
      <c r="A19" s="22">
        <v>2000</v>
      </c>
      <c r="B19" s="229">
        <v>1.6259999999999999</v>
      </c>
      <c r="C19" s="229">
        <v>0.20188856399999999</v>
      </c>
      <c r="D19" s="229">
        <v>1.0089999999999999E-3</v>
      </c>
      <c r="E19" s="229">
        <v>0.59625516000000001</v>
      </c>
      <c r="F19" s="229">
        <v>6.8991000000000025E-2</v>
      </c>
      <c r="G19" s="229">
        <v>0.52500000000000002</v>
      </c>
      <c r="H19" s="229">
        <v>1.2375531500000005</v>
      </c>
      <c r="I19" s="229">
        <v>4.2566968740000002</v>
      </c>
      <c r="J19" s="219"/>
      <c r="K19" s="221"/>
      <c r="L19" s="24"/>
      <c r="M19" s="85"/>
      <c r="O19" s="273"/>
      <c r="P19" s="273"/>
    </row>
    <row r="20" spans="1:16" x14ac:dyDescent="0.25">
      <c r="A20" s="22">
        <v>2001</v>
      </c>
      <c r="B20" s="229">
        <v>1.3160000000000001</v>
      </c>
      <c r="C20" s="229">
        <v>0.142866154</v>
      </c>
      <c r="D20" s="229">
        <v>1.013E-3</v>
      </c>
      <c r="E20" s="229">
        <v>0.72609052600000001</v>
      </c>
      <c r="F20" s="229">
        <v>7.1987000000000023E-2</v>
      </c>
      <c r="G20" s="229">
        <v>0.49</v>
      </c>
      <c r="H20" s="229">
        <v>1.1025152770000002</v>
      </c>
      <c r="I20" s="229">
        <v>3.8504719569999999</v>
      </c>
      <c r="J20" s="219"/>
      <c r="K20" s="221"/>
      <c r="L20" s="24"/>
      <c r="M20" s="85"/>
      <c r="O20" s="273"/>
      <c r="P20" s="273"/>
    </row>
    <row r="21" spans="1:16" x14ac:dyDescent="0.25">
      <c r="A21" s="22">
        <v>2002</v>
      </c>
      <c r="B21" s="229">
        <v>1.4379999999999999</v>
      </c>
      <c r="C21" s="229">
        <v>0.17989907199999999</v>
      </c>
      <c r="D21" s="229">
        <v>9.9500000000000001E-4</v>
      </c>
      <c r="E21" s="229">
        <v>0.71854467799999999</v>
      </c>
      <c r="F21" s="229">
        <v>8.8004999999999889E-2</v>
      </c>
      <c r="G21" s="229">
        <v>0.53800000000000003</v>
      </c>
      <c r="H21" s="229">
        <v>1.201480482</v>
      </c>
      <c r="I21" s="229">
        <v>4.1649242319999997</v>
      </c>
      <c r="J21" s="219"/>
      <c r="K21" s="221"/>
      <c r="L21" s="24"/>
      <c r="M21" s="85"/>
      <c r="O21" s="273"/>
      <c r="P21" s="273"/>
    </row>
    <row r="22" spans="1:16" x14ac:dyDescent="0.25">
      <c r="A22" s="22">
        <v>2003</v>
      </c>
      <c r="B22" s="229">
        <v>1.3959999999999999</v>
      </c>
      <c r="C22" s="229">
        <v>0.19309358300000001</v>
      </c>
      <c r="D22" s="229">
        <v>6.3599999999999996E-4</v>
      </c>
      <c r="E22" s="229">
        <v>0.70052930300000005</v>
      </c>
      <c r="F22" s="229">
        <v>8.1363999999999992E-2</v>
      </c>
      <c r="G22" s="229">
        <v>0.45400000000000001</v>
      </c>
      <c r="H22" s="229">
        <v>1.0217107990000001</v>
      </c>
      <c r="I22" s="229">
        <v>3.8473336850000002</v>
      </c>
      <c r="J22" s="219"/>
      <c r="K22" s="221"/>
      <c r="L22" s="24"/>
      <c r="M22" s="85"/>
      <c r="O22" s="273"/>
      <c r="P22" s="273"/>
    </row>
    <row r="23" spans="1:16" x14ac:dyDescent="0.25">
      <c r="A23" s="22">
        <v>2004</v>
      </c>
      <c r="B23" s="229">
        <v>2.0640000000000001</v>
      </c>
      <c r="C23" s="229">
        <v>0.239840887</v>
      </c>
      <c r="D23" s="229">
        <v>7.2300000000000001E-4</v>
      </c>
      <c r="E23" s="229">
        <v>0.76456534200000004</v>
      </c>
      <c r="F23" s="229">
        <v>8.9277000000000051E-2</v>
      </c>
      <c r="G23" s="229">
        <v>0.52</v>
      </c>
      <c r="H23" s="229">
        <v>0.95396802899999944</v>
      </c>
      <c r="I23" s="229">
        <v>4.6323742579999996</v>
      </c>
      <c r="J23" s="219"/>
      <c r="K23" s="221"/>
      <c r="L23" s="24"/>
      <c r="M23" s="85"/>
      <c r="O23" s="273"/>
      <c r="P23" s="273"/>
    </row>
    <row r="24" spans="1:16" x14ac:dyDescent="0.25">
      <c r="A24" s="22">
        <v>2005</v>
      </c>
      <c r="B24" s="229">
        <v>1.5449999999999999</v>
      </c>
      <c r="C24" s="229">
        <v>0.148150368</v>
      </c>
      <c r="D24" s="229">
        <v>6.4700000000000001E-4</v>
      </c>
      <c r="E24" s="229">
        <v>0.82048798099999998</v>
      </c>
      <c r="F24" s="229">
        <v>8.1353000000000009E-2</v>
      </c>
      <c r="G24" s="229">
        <v>0.45</v>
      </c>
      <c r="H24" s="229">
        <v>1.0710117229999994</v>
      </c>
      <c r="I24" s="229">
        <v>4.1166500719999997</v>
      </c>
      <c r="J24" s="219"/>
      <c r="K24" s="221"/>
      <c r="L24" s="24"/>
      <c r="M24" s="85"/>
      <c r="O24" s="273"/>
      <c r="P24" s="273"/>
    </row>
    <row r="25" spans="1:16" x14ac:dyDescent="0.25">
      <c r="A25" s="22">
        <v>2006</v>
      </c>
      <c r="B25" s="229">
        <v>1.734</v>
      </c>
      <c r="C25" s="229">
        <v>0.185892791</v>
      </c>
      <c r="D25" s="229">
        <v>6.1600000000000001E-4</v>
      </c>
      <c r="E25" s="229">
        <v>0.869507802</v>
      </c>
      <c r="F25" s="229">
        <v>0.11138400000000015</v>
      </c>
      <c r="G25" s="229">
        <v>0.53</v>
      </c>
      <c r="H25" s="229">
        <v>1.3515370139999998</v>
      </c>
      <c r="I25" s="229">
        <v>4.782937607</v>
      </c>
      <c r="J25" s="219"/>
      <c r="K25" s="221"/>
      <c r="L25" s="24"/>
      <c r="M25" s="85"/>
      <c r="O25" s="273"/>
      <c r="P25" s="273"/>
    </row>
    <row r="26" spans="1:16" x14ac:dyDescent="0.25">
      <c r="A26" s="22">
        <v>2007</v>
      </c>
      <c r="B26" s="229">
        <v>1.4179999999999999</v>
      </c>
      <c r="C26" s="229">
        <v>9.7786297999999994E-2</v>
      </c>
      <c r="D26" s="229">
        <v>3.77E-4</v>
      </c>
      <c r="E26" s="229">
        <v>0.759798682</v>
      </c>
      <c r="F26" s="229">
        <v>0.14562300000000006</v>
      </c>
      <c r="G26" s="229">
        <v>0.40100000000000002</v>
      </c>
      <c r="H26" s="229">
        <v>1.2211635149999998</v>
      </c>
      <c r="I26" s="229">
        <v>4.043748495</v>
      </c>
      <c r="J26" s="219"/>
      <c r="K26" s="221"/>
      <c r="L26" s="24"/>
      <c r="M26" s="85"/>
      <c r="O26" s="273"/>
      <c r="P26" s="273"/>
    </row>
    <row r="27" spans="1:16" x14ac:dyDescent="0.25">
      <c r="A27" s="22">
        <v>2008</v>
      </c>
      <c r="B27" s="229">
        <v>2.4169999999999998</v>
      </c>
      <c r="C27" s="229">
        <v>0.32418564599999999</v>
      </c>
      <c r="D27" s="229">
        <v>7.4899999999999999E-4</v>
      </c>
      <c r="E27" s="229">
        <v>0.870249151</v>
      </c>
      <c r="F27" s="229">
        <v>0.20925100000000008</v>
      </c>
      <c r="G27" s="229">
        <v>0.26600000000000001</v>
      </c>
      <c r="H27" s="229">
        <v>1.296041175</v>
      </c>
      <c r="I27" s="229">
        <v>5.3834759720000003</v>
      </c>
      <c r="J27" s="219"/>
      <c r="K27" s="221"/>
      <c r="L27" s="24"/>
      <c r="M27" s="85"/>
      <c r="O27" s="273"/>
      <c r="P27" s="273"/>
    </row>
    <row r="28" spans="1:16" x14ac:dyDescent="0.25">
      <c r="A28" s="22">
        <v>2009</v>
      </c>
      <c r="B28" s="229">
        <v>2.266</v>
      </c>
      <c r="C28" s="229">
        <v>0.58560442300000004</v>
      </c>
      <c r="D28" s="229">
        <v>4.3300000000000001E-4</v>
      </c>
      <c r="E28" s="229">
        <v>0.84623350500000005</v>
      </c>
      <c r="F28" s="229">
        <v>0.22256699999999974</v>
      </c>
      <c r="G28" s="229">
        <v>0.35</v>
      </c>
      <c r="H28" s="229">
        <v>1.1638567780000004</v>
      </c>
      <c r="I28" s="229">
        <v>5.4346947060000002</v>
      </c>
      <c r="J28" s="219"/>
      <c r="K28" s="221"/>
      <c r="L28" s="24"/>
      <c r="M28" s="85"/>
      <c r="O28" s="273"/>
      <c r="P28" s="273"/>
    </row>
    <row r="29" spans="1:16" x14ac:dyDescent="0.25">
      <c r="A29" s="22">
        <v>2010</v>
      </c>
      <c r="B29" s="229">
        <v>1.7250000000000001</v>
      </c>
      <c r="C29" s="229">
        <v>0.402908035</v>
      </c>
      <c r="D29" s="229">
        <v>2.2100000000000001E-4</v>
      </c>
      <c r="E29" s="229">
        <v>0.90669966800000001</v>
      </c>
      <c r="F29" s="229">
        <v>0.1767789999999998</v>
      </c>
      <c r="G29" s="229">
        <v>0.41499999999999998</v>
      </c>
      <c r="H29" s="229">
        <v>1.1961840630000005</v>
      </c>
      <c r="I29" s="229">
        <v>4.8227917659999999</v>
      </c>
      <c r="L29" s="24"/>
      <c r="M29" s="85"/>
      <c r="O29" s="273"/>
      <c r="P29" s="273"/>
    </row>
    <row r="30" spans="1:16" x14ac:dyDescent="0.25">
      <c r="A30" s="22">
        <v>2011</v>
      </c>
      <c r="B30" s="229">
        <v>1.7230000000000001</v>
      </c>
      <c r="C30" s="229">
        <v>0.49887716799999998</v>
      </c>
      <c r="D30" s="229">
        <v>1.16E-4</v>
      </c>
      <c r="E30" s="229">
        <v>0.73092830099999995</v>
      </c>
      <c r="F30" s="229">
        <v>0.16488399999999981</v>
      </c>
      <c r="G30" s="229">
        <v>0.46500000000000002</v>
      </c>
      <c r="H30" s="229">
        <v>1.1431590850000002</v>
      </c>
      <c r="I30" s="229">
        <v>4.7259645539999999</v>
      </c>
      <c r="J30" s="219"/>
      <c r="K30" s="221"/>
      <c r="L30" s="24"/>
      <c r="M30" s="85"/>
      <c r="O30" s="273"/>
      <c r="P30" s="273"/>
    </row>
    <row r="31" spans="1:16" x14ac:dyDescent="0.25">
      <c r="A31" s="22">
        <v>2012</v>
      </c>
      <c r="B31" s="229">
        <v>2.5590000000000002</v>
      </c>
      <c r="C31" s="229">
        <v>0.63274812000000002</v>
      </c>
      <c r="D31" s="229">
        <v>6.4999999999999994E-5</v>
      </c>
      <c r="E31" s="229">
        <v>0.67169186000000003</v>
      </c>
      <c r="F31" s="229">
        <v>0.17493499999999962</v>
      </c>
      <c r="G31" s="229">
        <v>0.39800000000000002</v>
      </c>
      <c r="H31" s="229">
        <v>1.1310227800000003</v>
      </c>
      <c r="I31" s="229">
        <v>5.5674627599999997</v>
      </c>
      <c r="J31" s="219"/>
      <c r="K31" s="221"/>
      <c r="L31" s="24"/>
      <c r="M31" s="85"/>
      <c r="O31" s="273"/>
      <c r="P31" s="273"/>
    </row>
    <row r="32" spans="1:16" x14ac:dyDescent="0.25">
      <c r="A32" s="22">
        <v>2013</v>
      </c>
      <c r="B32" s="229">
        <v>2.4060000000000001</v>
      </c>
      <c r="C32" s="229">
        <v>0.94599999999999995</v>
      </c>
      <c r="D32" s="229">
        <v>0</v>
      </c>
      <c r="E32" s="229">
        <v>0.76930149000000003</v>
      </c>
      <c r="F32" s="229">
        <v>0.19500000000000001</v>
      </c>
      <c r="G32" s="229">
        <v>0.46400000000000002</v>
      </c>
      <c r="H32" s="229">
        <v>1.0826985099999993</v>
      </c>
      <c r="I32" s="229">
        <v>5.8630000000000004</v>
      </c>
      <c r="J32" s="219"/>
      <c r="K32" s="221"/>
      <c r="L32" s="24"/>
      <c r="M32" s="85"/>
      <c r="O32" s="273"/>
      <c r="P32" s="273"/>
    </row>
    <row r="33" spans="1:16" x14ac:dyDescent="0.25">
      <c r="A33" s="22">
        <v>2014</v>
      </c>
      <c r="B33" s="229">
        <v>3.0819999999999999</v>
      </c>
      <c r="C33" s="229">
        <v>0.81399999999999995</v>
      </c>
      <c r="D33" s="229">
        <v>1.0498E-5</v>
      </c>
      <c r="E33" s="229">
        <v>0.94299999999999995</v>
      </c>
      <c r="F33" s="229">
        <v>0.19800000000000001</v>
      </c>
      <c r="G33" s="229">
        <v>0.42</v>
      </c>
      <c r="H33" s="229">
        <v>1.1589895019999998</v>
      </c>
      <c r="I33" s="229">
        <v>6.6159999999999997</v>
      </c>
      <c r="J33" s="219"/>
      <c r="K33" s="221"/>
      <c r="L33" s="24"/>
      <c r="M33" s="85"/>
      <c r="O33" s="273"/>
      <c r="P33" s="273"/>
    </row>
    <row r="34" spans="1:16" x14ac:dyDescent="0.25">
      <c r="A34" s="22">
        <v>2015</v>
      </c>
      <c r="B34" s="229">
        <v>3</v>
      </c>
      <c r="C34" s="229">
        <v>0.97099999999999997</v>
      </c>
      <c r="D34" s="229">
        <v>0</v>
      </c>
      <c r="E34" s="229">
        <v>1.0603910000000001</v>
      </c>
      <c r="F34" s="229">
        <v>0.20800000000000018</v>
      </c>
      <c r="G34" s="229">
        <v>0.47296700000000003</v>
      </c>
      <c r="H34" s="229">
        <v>1.2946419999999996</v>
      </c>
      <c r="I34" s="229">
        <v>7.0069999999999997</v>
      </c>
      <c r="J34" s="219"/>
      <c r="K34" s="221"/>
      <c r="L34" s="269"/>
      <c r="M34" s="219"/>
      <c r="N34" s="220"/>
      <c r="O34" s="273"/>
      <c r="P34" s="273"/>
    </row>
    <row r="35" spans="1:16" s="38" customFormat="1" x14ac:dyDescent="0.25">
      <c r="A35" s="22">
        <v>2016</v>
      </c>
      <c r="B35" s="229">
        <v>2.488</v>
      </c>
      <c r="C35" s="229">
        <v>0.93899999999999995</v>
      </c>
      <c r="D35" s="229">
        <v>0</v>
      </c>
      <c r="E35" s="229">
        <v>1.2116120000000001</v>
      </c>
      <c r="F35" s="229">
        <v>0.17899999999999983</v>
      </c>
      <c r="G35" s="229">
        <v>0.53694600000000003</v>
      </c>
      <c r="H35" s="229">
        <v>1.3954419999999992</v>
      </c>
      <c r="I35" s="229">
        <v>6.75</v>
      </c>
      <c r="J35" s="222"/>
      <c r="K35" s="223"/>
      <c r="L35" s="269"/>
      <c r="M35" s="222"/>
      <c r="N35" s="220"/>
      <c r="O35" s="273"/>
      <c r="P35" s="273"/>
    </row>
    <row r="36" spans="1:16" x14ac:dyDescent="0.25">
      <c r="A36" s="22">
        <v>2017</v>
      </c>
      <c r="B36" s="229">
        <v>2.2759999999999998</v>
      </c>
      <c r="C36" s="229">
        <v>1.0760000000000001</v>
      </c>
      <c r="D36" s="229">
        <v>0</v>
      </c>
      <c r="E36" s="229">
        <v>1.12941</v>
      </c>
      <c r="F36" s="229">
        <v>0.20100000000000007</v>
      </c>
      <c r="G36" s="229">
        <v>0.68608199999999997</v>
      </c>
      <c r="H36" s="229">
        <v>1.404507999999999</v>
      </c>
      <c r="I36" s="229">
        <v>6.7729999999999997</v>
      </c>
      <c r="J36" s="219"/>
      <c r="K36" s="221"/>
      <c r="L36" s="269"/>
      <c r="M36" s="219"/>
      <c r="N36" s="220"/>
      <c r="O36" s="273"/>
      <c r="P36" s="273"/>
    </row>
    <row r="37" spans="1:16" x14ac:dyDescent="0.25">
      <c r="A37" s="22">
        <v>2018</v>
      </c>
      <c r="B37" s="229">
        <v>2.2040000000000002</v>
      </c>
      <c r="C37" s="272">
        <v>0.88900000000000001</v>
      </c>
      <c r="D37" s="229">
        <v>0.78400000000000003</v>
      </c>
      <c r="E37" s="229">
        <v>1.2016580000000001</v>
      </c>
      <c r="F37" s="229">
        <v>0.20799999999999996</v>
      </c>
      <c r="G37" s="229">
        <v>0.69959700000000002</v>
      </c>
      <c r="H37" s="229">
        <v>1.4087449999999997</v>
      </c>
      <c r="I37" s="229">
        <v>7.3949999999999996</v>
      </c>
      <c r="J37" s="48"/>
      <c r="K37" s="48"/>
      <c r="L37" s="269"/>
      <c r="M37" s="219"/>
      <c r="N37" s="220"/>
      <c r="O37" s="273"/>
      <c r="P37" s="273"/>
    </row>
    <row r="38" spans="1:16" x14ac:dyDescent="0.25">
      <c r="A38" s="22">
        <v>2019</v>
      </c>
      <c r="B38" s="229">
        <v>2.8159999999999998</v>
      </c>
      <c r="C38" s="229">
        <v>0.71599999999999997</v>
      </c>
      <c r="D38" s="229">
        <v>0.94399999999999995</v>
      </c>
      <c r="E38" s="229">
        <v>1.436758</v>
      </c>
      <c r="F38" s="229">
        <v>0.29900000000000038</v>
      </c>
      <c r="G38" s="229">
        <v>0.60828915700000008</v>
      </c>
      <c r="H38" s="229">
        <v>1.4939528429999998</v>
      </c>
      <c r="I38" s="229">
        <v>8.3140000000000001</v>
      </c>
      <c r="J38" s="48"/>
      <c r="K38" s="48"/>
      <c r="L38" s="269"/>
      <c r="M38" s="271"/>
      <c r="N38" s="220"/>
      <c r="O38" s="273"/>
      <c r="P38" s="273"/>
    </row>
    <row r="39" spans="1:16" s="38" customFormat="1" x14ac:dyDescent="0.25">
      <c r="A39" s="22">
        <v>2020</v>
      </c>
      <c r="B39" s="229">
        <v>2.375</v>
      </c>
      <c r="C39" s="229">
        <v>0.82</v>
      </c>
      <c r="D39" s="229">
        <v>0.86199999999999999</v>
      </c>
      <c r="E39" s="229">
        <v>1.381772</v>
      </c>
      <c r="F39" s="229">
        <v>0.3500000000000002</v>
      </c>
      <c r="G39" s="229">
        <v>0.43868689300000002</v>
      </c>
      <c r="H39" s="229">
        <v>1.1955411070000004</v>
      </c>
      <c r="I39" s="229">
        <v>7.423</v>
      </c>
      <c r="J39" s="48"/>
      <c r="K39" s="48"/>
      <c r="L39" s="269"/>
      <c r="M39" s="271"/>
      <c r="N39" s="220"/>
      <c r="O39" s="273"/>
      <c r="P39" s="273"/>
    </row>
    <row r="40" spans="1:16" x14ac:dyDescent="0.25">
      <c r="A40" s="22">
        <v>2021</v>
      </c>
      <c r="B40" s="229">
        <v>3.3250000000000002</v>
      </c>
      <c r="C40" s="229">
        <v>1.506</v>
      </c>
      <c r="D40" s="229">
        <v>1.1839999999999999</v>
      </c>
      <c r="E40" s="229">
        <v>1.3131440000000001</v>
      </c>
      <c r="F40" s="229">
        <v>0.45899999999999985</v>
      </c>
      <c r="G40" s="229">
        <v>0.63386964300000004</v>
      </c>
      <c r="H40" s="229">
        <v>1.286986357</v>
      </c>
      <c r="I40" s="229">
        <v>9.7080000000000002</v>
      </c>
      <c r="J40" s="48"/>
      <c r="K40" s="48"/>
      <c r="L40" s="269"/>
      <c r="M40" s="271"/>
      <c r="N40" s="220"/>
      <c r="O40" s="273"/>
      <c r="P40" s="273"/>
    </row>
    <row r="41" spans="1:16" x14ac:dyDescent="0.25">
      <c r="A41" s="22">
        <v>2022</v>
      </c>
      <c r="B41" s="229">
        <v>5.54</v>
      </c>
      <c r="C41" s="229">
        <v>3.8</v>
      </c>
      <c r="D41" s="229">
        <v>1.897</v>
      </c>
      <c r="E41" s="229">
        <v>1.4609859999999999</v>
      </c>
      <c r="F41" s="229">
        <v>0.63300000000000023</v>
      </c>
      <c r="G41" s="229">
        <v>0.69650062099999999</v>
      </c>
      <c r="H41" s="229">
        <v>1.4625133789999989</v>
      </c>
      <c r="I41" s="229">
        <v>15.49</v>
      </c>
      <c r="J41" s="48"/>
      <c r="K41" s="48"/>
      <c r="L41" s="269"/>
      <c r="M41" s="271"/>
      <c r="N41" s="220"/>
      <c r="O41" s="273"/>
      <c r="P41" s="273"/>
    </row>
    <row r="42" spans="1:16" x14ac:dyDescent="0.25">
      <c r="A42" s="22">
        <v>2023</v>
      </c>
      <c r="B42" s="229">
        <v>5.9829999999999997</v>
      </c>
      <c r="C42" s="229">
        <v>2.7669999999999999</v>
      </c>
      <c r="D42" s="229">
        <v>1.93</v>
      </c>
      <c r="E42" s="229">
        <v>1.433894</v>
      </c>
      <c r="F42" s="229">
        <v>0.65100000000000047</v>
      </c>
      <c r="G42" s="229">
        <v>0.64979514999999999</v>
      </c>
      <c r="H42" s="229">
        <v>1.7263108500000008</v>
      </c>
      <c r="I42" s="229">
        <v>15.141</v>
      </c>
      <c r="J42" s="48"/>
      <c r="K42" s="48"/>
      <c r="L42" s="269"/>
      <c r="M42" s="271"/>
      <c r="N42" s="220"/>
      <c r="O42" s="273"/>
      <c r="P42" s="273"/>
    </row>
    <row r="43" spans="1:16" x14ac:dyDescent="0.25">
      <c r="A43" s="22">
        <v>2024</v>
      </c>
      <c r="B43" s="172">
        <v>3.5529999999999999</v>
      </c>
      <c r="C43" s="229">
        <v>2.157</v>
      </c>
      <c r="D43" s="229">
        <v>1.3939999999999999</v>
      </c>
      <c r="E43" s="229">
        <v>1.4448460000000001</v>
      </c>
      <c r="F43" s="229">
        <v>0.53700000000000014</v>
      </c>
      <c r="G43" s="229">
        <v>0.60981880700000002</v>
      </c>
      <c r="H43" s="229">
        <v>1.4453351929999982</v>
      </c>
      <c r="I43" s="172">
        <v>11.141</v>
      </c>
      <c r="J43" s="48"/>
      <c r="K43" s="48"/>
      <c r="L43" s="269"/>
      <c r="M43" s="271"/>
      <c r="N43" s="220"/>
      <c r="O43" s="273"/>
      <c r="P43" s="273"/>
    </row>
    <row r="44" spans="1:16" s="38" customFormat="1" x14ac:dyDescent="0.25">
      <c r="A44" s="22">
        <v>2025</v>
      </c>
      <c r="B44" s="172">
        <v>4.6349999999999998</v>
      </c>
      <c r="C44" s="274">
        <v>2.6920000000000002</v>
      </c>
      <c r="D44" s="229">
        <v>2.1739999999999999</v>
      </c>
      <c r="E44" s="270">
        <v>1.7581440000000002</v>
      </c>
      <c r="F44" s="270">
        <v>0.59200000000000008</v>
      </c>
      <c r="G44" s="270">
        <v>0.57999299999999998</v>
      </c>
      <c r="H44" s="229">
        <v>1.7098630000000004</v>
      </c>
      <c r="I44" s="172">
        <v>14.141</v>
      </c>
      <c r="J44" s="48"/>
      <c r="K44" s="48"/>
      <c r="L44" s="269"/>
      <c r="M44" s="271"/>
      <c r="N44" s="220"/>
      <c r="O44" s="273"/>
      <c r="P44" s="273"/>
    </row>
    <row r="45" spans="1:16" x14ac:dyDescent="0.25">
      <c r="A45" s="22"/>
      <c r="B45" s="19"/>
      <c r="C45" s="230"/>
      <c r="D45" s="24"/>
      <c r="E45" s="225"/>
      <c r="F45" s="225"/>
      <c r="G45" s="225"/>
      <c r="H45" s="24"/>
      <c r="I45" s="11"/>
      <c r="J45" s="48"/>
      <c r="K45" s="150"/>
      <c r="L45" s="48"/>
    </row>
    <row r="46" spans="1:16" x14ac:dyDescent="0.25">
      <c r="A46" s="38" t="s">
        <v>92</v>
      </c>
      <c r="B46" s="48"/>
      <c r="C46" s="48"/>
      <c r="D46" s="48"/>
      <c r="E46" s="48"/>
      <c r="F46" s="48"/>
      <c r="G46" s="48"/>
      <c r="H46" s="48"/>
      <c r="I46" s="48"/>
      <c r="J46" s="48"/>
    </row>
    <row r="47" spans="1:16" x14ac:dyDescent="0.25">
      <c r="A47" s="22" t="s">
        <v>817</v>
      </c>
      <c r="B47" s="48"/>
      <c r="C47" s="48"/>
      <c r="D47" s="48"/>
      <c r="E47" s="48"/>
      <c r="F47" s="48"/>
      <c r="G47" s="48"/>
      <c r="H47" s="48"/>
      <c r="I47" s="48"/>
      <c r="J47" s="48"/>
    </row>
    <row r="48" spans="1:16" x14ac:dyDescent="0.25">
      <c r="A48" s="22" t="s">
        <v>818</v>
      </c>
      <c r="B48" s="48"/>
      <c r="C48" s="48"/>
      <c r="D48" s="48"/>
      <c r="E48" s="48"/>
      <c r="F48" s="48"/>
      <c r="G48" s="48"/>
      <c r="H48" s="48"/>
      <c r="I48" s="48"/>
      <c r="J48" s="48"/>
    </row>
    <row r="49" spans="1:11" x14ac:dyDescent="0.25">
      <c r="A49" s="22" t="s">
        <v>819</v>
      </c>
      <c r="B49" s="48"/>
      <c r="C49" s="48"/>
      <c r="D49" s="48"/>
      <c r="E49" s="48"/>
      <c r="F49" s="48"/>
      <c r="G49" s="48"/>
      <c r="H49" s="48"/>
      <c r="I49" s="48"/>
      <c r="J49" s="48"/>
    </row>
    <row r="50" spans="1:11" x14ac:dyDescent="0.25">
      <c r="B50" s="5"/>
      <c r="C50" s="5"/>
      <c r="D50" s="5"/>
      <c r="E50" s="76"/>
    </row>
    <row r="51" spans="1:11" x14ac:dyDescent="0.25">
      <c r="A51" s="38" t="s">
        <v>94</v>
      </c>
      <c r="B51" s="5"/>
      <c r="C51" s="224"/>
      <c r="D51" s="5"/>
    </row>
    <row r="52" spans="1:11" x14ac:dyDescent="0.25">
      <c r="A52" t="s">
        <v>93</v>
      </c>
    </row>
    <row r="55" spans="1:11" x14ac:dyDescent="0.25">
      <c r="F55" s="85"/>
      <c r="J55" s="226"/>
      <c r="K55" s="226"/>
    </row>
    <row r="56" spans="1:11" x14ac:dyDescent="0.25">
      <c r="F56" s="85"/>
      <c r="J56" s="226"/>
      <c r="K56" s="226"/>
    </row>
    <row r="57" spans="1:11" x14ac:dyDescent="0.25">
      <c r="F57" s="85"/>
      <c r="J57" s="226"/>
      <c r="K57" s="226"/>
    </row>
    <row r="58" spans="1:11" x14ac:dyDescent="0.25">
      <c r="F58" s="85"/>
      <c r="J58" s="226"/>
      <c r="K58" s="226"/>
    </row>
    <row r="59" spans="1:11" x14ac:dyDescent="0.25">
      <c r="F59" s="85"/>
      <c r="J59" s="226"/>
      <c r="K59" s="227"/>
    </row>
    <row r="60" spans="1:11" x14ac:dyDescent="0.25">
      <c r="F60" s="85"/>
      <c r="J60" s="226"/>
      <c r="K60" s="226"/>
    </row>
    <row r="61" spans="1:11" x14ac:dyDescent="0.25">
      <c r="F61" s="85"/>
      <c r="J61" s="226"/>
      <c r="K61" s="226"/>
    </row>
    <row r="62" spans="1:11" x14ac:dyDescent="0.25">
      <c r="F62" s="85"/>
      <c r="J62" s="226"/>
      <c r="K62" s="226"/>
    </row>
    <row r="63" spans="1:11" x14ac:dyDescent="0.25">
      <c r="F63" s="85"/>
      <c r="J63" s="226"/>
      <c r="K63" s="226"/>
    </row>
    <row r="64" spans="1:11" x14ac:dyDescent="0.25">
      <c r="F64" s="85"/>
      <c r="J64" s="226"/>
      <c r="K64" s="226"/>
    </row>
    <row r="65" spans="6:11" x14ac:dyDescent="0.25">
      <c r="F65" s="85"/>
      <c r="J65" s="226"/>
      <c r="K65" s="226"/>
    </row>
  </sheetData>
  <phoneticPr fontId="7" type="noConversion"/>
  <hyperlinks>
    <hyperlink ref="A10" location="Contents!A1" display="Back to contents" xr:uid="{2EB59693-E9DD-43EF-959A-B225EB170B4A}"/>
    <hyperlink ref="B3" r:id="rId1" xr:uid="{29878DE7-21E8-47EA-99E6-A1920FAC833B}"/>
    <hyperlink ref="B2" r:id="rId2" display="https://www.abs.gov.au/statistics/economy/international-trade/international-trade-goods/latest-release" xr:uid="{259E9647-ACF7-45A9-9735-F30A74AEF6E9}"/>
  </hyperlinks>
  <pageMargins left="0.7" right="0.7" top="0.75" bottom="0.75" header="0.3" footer="0.3"/>
  <pageSetup paperSize="9" orientation="portrait" horizontalDpi="90" verticalDpi="90" r:id="rId3"/>
  <headerFooter>
    <oddHeader>&amp;C&amp;"Aptos"&amp;10&amp;KFF0000 OFFICIAL&amp;1#_x000D_</oddHeader>
  </headerFooter>
  <drawing r:id="rId4"/>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34F96-4F6C-49E3-98BF-5C58EEFAB23A}">
  <sheetPr>
    <tabColor theme="3"/>
  </sheetPr>
  <dimension ref="A1:Q50"/>
  <sheetViews>
    <sheetView workbookViewId="0">
      <selection activeCell="D12" sqref="D12"/>
    </sheetView>
  </sheetViews>
  <sheetFormatPr defaultRowHeight="15" x14ac:dyDescent="0.25"/>
  <cols>
    <col min="1" max="1" width="35.28515625" customWidth="1"/>
    <col min="2" max="3" width="15.5703125" customWidth="1"/>
  </cols>
  <sheetData>
    <row r="1" spans="1:13" ht="18.75" x14ac:dyDescent="0.3">
      <c r="A1" s="55" t="s">
        <v>865</v>
      </c>
    </row>
    <row r="2" spans="1:13" x14ac:dyDescent="0.25">
      <c r="A2" s="38" t="s">
        <v>78</v>
      </c>
      <c r="B2" s="29" t="s">
        <v>867</v>
      </c>
      <c r="L2" s="78"/>
      <c r="M2" s="74"/>
    </row>
    <row r="3" spans="1:13" x14ac:dyDescent="0.25">
      <c r="A3" s="38" t="s">
        <v>96</v>
      </c>
      <c r="B3" t="s">
        <v>79</v>
      </c>
    </row>
    <row r="4" spans="1:13" x14ac:dyDescent="0.25">
      <c r="A4" s="38" t="s">
        <v>79</v>
      </c>
      <c r="B4" t="s">
        <v>205</v>
      </c>
    </row>
    <row r="5" spans="1:13" x14ac:dyDescent="0.25">
      <c r="A5" s="38" t="s">
        <v>81</v>
      </c>
      <c r="B5" t="s">
        <v>144</v>
      </c>
    </row>
    <row r="6" spans="1:13" x14ac:dyDescent="0.25">
      <c r="A6" s="38" t="s">
        <v>83</v>
      </c>
      <c r="B6" t="s">
        <v>356</v>
      </c>
    </row>
    <row r="7" spans="1:13" x14ac:dyDescent="0.25">
      <c r="A7" s="38" t="s">
        <v>84</v>
      </c>
      <c r="B7" t="s">
        <v>146</v>
      </c>
    </row>
    <row r="8" spans="1:13" x14ac:dyDescent="0.25">
      <c r="A8" s="38" t="s">
        <v>86</v>
      </c>
      <c r="B8" t="s">
        <v>87</v>
      </c>
    </row>
    <row r="9" spans="1:13" x14ac:dyDescent="0.25">
      <c r="A9" s="29" t="s">
        <v>88</v>
      </c>
    </row>
    <row r="11" spans="1:13" x14ac:dyDescent="0.25">
      <c r="A11" s="38" t="s">
        <v>89</v>
      </c>
    </row>
    <row r="12" spans="1:13" ht="45" x14ac:dyDescent="0.25">
      <c r="A12" s="3"/>
      <c r="B12" s="56" t="s">
        <v>807</v>
      </c>
      <c r="C12" s="56" t="s">
        <v>808</v>
      </c>
    </row>
    <row r="13" spans="1:13" x14ac:dyDescent="0.25">
      <c r="A13" s="22" t="s">
        <v>625</v>
      </c>
      <c r="B13" s="24">
        <v>5.056</v>
      </c>
      <c r="C13" s="11">
        <v>7.8</v>
      </c>
    </row>
    <row r="14" spans="1:13" s="4" customFormat="1" x14ac:dyDescent="0.25">
      <c r="A14" s="22" t="s">
        <v>626</v>
      </c>
      <c r="B14" s="24">
        <v>5.2969999999999997</v>
      </c>
      <c r="C14" s="11">
        <v>7.8999999999999995</v>
      </c>
      <c r="D14"/>
    </row>
    <row r="15" spans="1:13" x14ac:dyDescent="0.25">
      <c r="A15" s="22" t="s">
        <v>627</v>
      </c>
      <c r="B15" s="24">
        <v>5.306</v>
      </c>
      <c r="C15" s="11">
        <v>7.8</v>
      </c>
    </row>
    <row r="16" spans="1:13" x14ac:dyDescent="0.25">
      <c r="A16" s="22" t="s">
        <v>628</v>
      </c>
      <c r="B16" s="24">
        <v>5.7439999999999998</v>
      </c>
      <c r="C16" s="11">
        <v>7.8999999999999995</v>
      </c>
    </row>
    <row r="17" spans="1:17" x14ac:dyDescent="0.25">
      <c r="A17" s="22" t="s">
        <v>629</v>
      </c>
      <c r="B17" s="24">
        <v>5.6710000000000003</v>
      </c>
      <c r="C17" s="11">
        <v>7.6999999999999993</v>
      </c>
    </row>
    <row r="18" spans="1:17" x14ac:dyDescent="0.25">
      <c r="A18" s="22" t="s">
        <v>630</v>
      </c>
      <c r="B18" s="24">
        <v>6.1849999999999996</v>
      </c>
      <c r="C18" s="11">
        <v>8.1999999999999993</v>
      </c>
      <c r="Q18" s="16"/>
    </row>
    <row r="19" spans="1:17" x14ac:dyDescent="0.25">
      <c r="A19" s="22" t="s">
        <v>631</v>
      </c>
      <c r="B19" s="24">
        <v>6.7460000000000004</v>
      </c>
      <c r="C19" s="11">
        <v>8.7999999999999989</v>
      </c>
      <c r="Q19" s="16"/>
    </row>
    <row r="20" spans="1:17" x14ac:dyDescent="0.25">
      <c r="A20" s="22" t="s">
        <v>632</v>
      </c>
      <c r="B20" s="24">
        <v>7.8140000000000001</v>
      </c>
      <c r="C20" s="11">
        <v>9.8999999999999986</v>
      </c>
      <c r="Q20" s="16"/>
    </row>
    <row r="21" spans="1:17" x14ac:dyDescent="0.25">
      <c r="A21" s="22" t="s">
        <v>633</v>
      </c>
      <c r="B21" s="24">
        <v>9.0020000000000007</v>
      </c>
      <c r="C21" s="11">
        <v>10.399999999999999</v>
      </c>
      <c r="Q21" s="16"/>
    </row>
    <row r="22" spans="1:17" x14ac:dyDescent="0.25">
      <c r="A22" s="22" t="s">
        <v>149</v>
      </c>
      <c r="B22" s="24">
        <v>10.313000000000001</v>
      </c>
      <c r="C22" s="11">
        <v>11.099999999999998</v>
      </c>
      <c r="Q22" s="16"/>
    </row>
    <row r="23" spans="1:17" x14ac:dyDescent="0.25">
      <c r="A23" s="22" t="s">
        <v>150</v>
      </c>
      <c r="B23" s="24">
        <v>10.606999999999999</v>
      </c>
      <c r="C23" s="11">
        <v>11.299999999999997</v>
      </c>
      <c r="Q23" s="16"/>
    </row>
    <row r="24" spans="1:17" x14ac:dyDescent="0.25">
      <c r="A24" s="22" t="s">
        <v>151</v>
      </c>
      <c r="B24" s="24">
        <v>11.12</v>
      </c>
      <c r="C24" s="11">
        <v>11.499999999999996</v>
      </c>
      <c r="Q24" s="16"/>
    </row>
    <row r="25" spans="1:17" x14ac:dyDescent="0.25">
      <c r="A25" s="22" t="s">
        <v>152</v>
      </c>
      <c r="B25" s="24">
        <v>12.279</v>
      </c>
      <c r="C25" s="11">
        <v>12.399999999999997</v>
      </c>
      <c r="Q25" s="16"/>
    </row>
    <row r="26" spans="1:17" x14ac:dyDescent="0.25">
      <c r="A26" s="22" t="s">
        <v>153</v>
      </c>
      <c r="B26" s="24">
        <v>13.263999999999999</v>
      </c>
      <c r="C26" s="11">
        <v>12.499999999999996</v>
      </c>
      <c r="Q26" s="16"/>
    </row>
    <row r="27" spans="1:17" x14ac:dyDescent="0.25">
      <c r="A27" s="22" t="s">
        <v>154</v>
      </c>
      <c r="B27" s="24">
        <v>13.16</v>
      </c>
      <c r="C27" s="11">
        <v>12.499999999999996</v>
      </c>
      <c r="Q27" s="16"/>
    </row>
    <row r="28" spans="1:17" x14ac:dyDescent="0.25">
      <c r="A28" s="22" t="s">
        <v>155</v>
      </c>
      <c r="B28" s="24">
        <v>12.477</v>
      </c>
      <c r="C28" s="11">
        <v>12.099999999999996</v>
      </c>
      <c r="Q28" s="16"/>
    </row>
    <row r="29" spans="1:17" x14ac:dyDescent="0.25">
      <c r="A29" s="22" t="s">
        <v>156</v>
      </c>
      <c r="B29" s="24">
        <v>12.645</v>
      </c>
      <c r="C29" s="11">
        <v>12.299999999999995</v>
      </c>
      <c r="Q29" s="16"/>
    </row>
    <row r="30" spans="1:17" x14ac:dyDescent="0.25">
      <c r="A30" s="22" t="s">
        <v>157</v>
      </c>
      <c r="B30" s="24">
        <v>12.472</v>
      </c>
      <c r="C30" s="11">
        <v>11.999999999999995</v>
      </c>
      <c r="Q30" s="16"/>
    </row>
    <row r="31" spans="1:17" x14ac:dyDescent="0.25">
      <c r="A31" s="22" t="s">
        <v>158</v>
      </c>
      <c r="B31" s="24">
        <v>11.606</v>
      </c>
      <c r="C31" s="11">
        <v>11.599999999999994</v>
      </c>
      <c r="Q31" s="16"/>
    </row>
    <row r="32" spans="1:17" x14ac:dyDescent="0.25">
      <c r="A32" s="22" t="s">
        <v>159</v>
      </c>
      <c r="B32" s="24">
        <v>12.355</v>
      </c>
      <c r="C32" s="11">
        <v>12.299999999999994</v>
      </c>
      <c r="Q32" s="16"/>
    </row>
    <row r="33" spans="1:17" x14ac:dyDescent="0.25">
      <c r="A33" s="22" t="s">
        <v>160</v>
      </c>
      <c r="B33" s="24">
        <v>12.753</v>
      </c>
      <c r="C33" s="11">
        <v>12.699999999999994</v>
      </c>
      <c r="Q33" s="16"/>
    </row>
    <row r="34" spans="1:17" x14ac:dyDescent="0.25">
      <c r="A34" s="22" t="s">
        <v>161</v>
      </c>
      <c r="B34" s="24">
        <v>12.29</v>
      </c>
      <c r="C34" s="11">
        <v>12.399999999999993</v>
      </c>
      <c r="Q34" s="16"/>
    </row>
    <row r="35" spans="1:17" x14ac:dyDescent="0.25">
      <c r="A35" s="22" t="s">
        <v>162</v>
      </c>
      <c r="B35" s="24">
        <v>12.297000000000001</v>
      </c>
      <c r="C35" s="11">
        <v>12.399999999999993</v>
      </c>
      <c r="Q35" s="16"/>
    </row>
    <row r="36" spans="1:17" x14ac:dyDescent="0.25">
      <c r="A36" s="22" t="s">
        <v>163</v>
      </c>
      <c r="B36" s="24">
        <v>13.121</v>
      </c>
      <c r="C36" s="11">
        <v>12.699999999999994</v>
      </c>
      <c r="Q36" s="16"/>
    </row>
    <row r="37" spans="1:17" x14ac:dyDescent="0.25">
      <c r="A37" s="22" t="s">
        <v>164</v>
      </c>
      <c r="B37" s="24">
        <v>13.382</v>
      </c>
      <c r="C37" s="11">
        <v>12.599999999999994</v>
      </c>
      <c r="Q37" s="16"/>
    </row>
    <row r="38" spans="1:17" x14ac:dyDescent="0.25">
      <c r="A38" s="22" t="s">
        <v>165</v>
      </c>
      <c r="B38" s="24">
        <v>14.26</v>
      </c>
      <c r="C38" s="11">
        <v>12.999999999999995</v>
      </c>
      <c r="Q38" s="16"/>
    </row>
    <row r="39" spans="1:17" x14ac:dyDescent="0.25">
      <c r="A39" s="22" t="s">
        <v>166</v>
      </c>
      <c r="B39" s="24">
        <v>15.2</v>
      </c>
      <c r="C39" s="11">
        <v>13.399999999999995</v>
      </c>
      <c r="Q39" s="16"/>
    </row>
    <row r="40" spans="1:17" x14ac:dyDescent="0.25">
      <c r="A40" s="22" t="s">
        <v>167</v>
      </c>
      <c r="B40" s="24">
        <v>17.352</v>
      </c>
      <c r="C40" s="11">
        <v>13.999999999999995</v>
      </c>
      <c r="Q40" s="16"/>
    </row>
    <row r="41" spans="1:17" x14ac:dyDescent="0.25">
      <c r="A41" s="22" t="s">
        <v>168</v>
      </c>
      <c r="B41" s="24">
        <v>19.222000000000001</v>
      </c>
      <c r="C41" s="11">
        <v>14.199999999999994</v>
      </c>
      <c r="Q41" s="16"/>
    </row>
    <row r="42" spans="1:17" x14ac:dyDescent="0.25">
      <c r="A42" s="22" t="s">
        <v>169</v>
      </c>
      <c r="B42" s="24">
        <v>20.577000000000002</v>
      </c>
      <c r="C42" s="11">
        <v>14.299999999999994</v>
      </c>
      <c r="Q42" s="16"/>
    </row>
    <row r="43" spans="1:17" x14ac:dyDescent="0.25">
      <c r="A43" s="22" t="s">
        <v>363</v>
      </c>
      <c r="B43" s="24">
        <v>22.478000000000002</v>
      </c>
      <c r="C43" s="11">
        <v>15.199999999999994</v>
      </c>
      <c r="Q43" s="16"/>
    </row>
    <row r="44" spans="1:17" x14ac:dyDescent="0.25">
      <c r="A44" s="1"/>
      <c r="B44" s="48"/>
      <c r="C44" s="152"/>
      <c r="D44" s="5"/>
      <c r="Q44" s="16"/>
    </row>
    <row r="45" spans="1:17" x14ac:dyDescent="0.25">
      <c r="A45" s="38" t="s">
        <v>92</v>
      </c>
      <c r="B45" s="159" t="s">
        <v>296</v>
      </c>
      <c r="Q45" s="16"/>
    </row>
    <row r="46" spans="1:17" x14ac:dyDescent="0.25">
      <c r="A46" t="s">
        <v>93</v>
      </c>
      <c r="Q46" s="16"/>
    </row>
    <row r="47" spans="1:17" x14ac:dyDescent="0.25">
      <c r="Q47" s="16"/>
    </row>
    <row r="48" spans="1:17" x14ac:dyDescent="0.25">
      <c r="A48" s="38" t="s">
        <v>94</v>
      </c>
      <c r="Q48" s="151"/>
    </row>
    <row r="49" spans="1:4" x14ac:dyDescent="0.25">
      <c r="B49" s="24" t="s">
        <v>363</v>
      </c>
      <c r="C49" s="24" t="s">
        <v>169</v>
      </c>
      <c r="D49" t="s">
        <v>914</v>
      </c>
    </row>
    <row r="50" spans="1:4" x14ac:dyDescent="0.25">
      <c r="A50" t="s">
        <v>913</v>
      </c>
      <c r="B50" s="24">
        <v>-1.0448559070807217</v>
      </c>
      <c r="C50" s="24">
        <v>2.286623253964315</v>
      </c>
      <c r="D50" s="5">
        <v>14.515494066700407</v>
      </c>
    </row>
  </sheetData>
  <hyperlinks>
    <hyperlink ref="B2" r:id="rId1" display="Australian National Accounts: State Accounts, 2023-24 financial year | Australian Bureau of Statistics (abs.gov.au)" xr:uid="{5A5D922C-74EF-45C4-89F2-B9DB56139718}"/>
    <hyperlink ref="A9" location="Contents!A1" display="Back to contents" xr:uid="{E7538BB3-E264-4850-B765-F8EF3ED07165}"/>
  </hyperlinks>
  <pageMargins left="0.7" right="0.7" top="0.75" bottom="0.75" header="0.3" footer="0.3"/>
  <pageSetup paperSize="9" orientation="portrait" horizontalDpi="90" verticalDpi="90" r:id="rId2"/>
  <headerFooter>
    <oddHeader>&amp;C&amp;"Aptos"&amp;10&amp;KFF0000 OFFICIAL&amp;1#_x000D_</oddHeader>
  </headerFooter>
  <drawing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D995F-A4D3-41D3-AE80-A9B222DED4E2}">
  <sheetPr>
    <tabColor theme="3"/>
  </sheetPr>
  <dimension ref="A1:K38"/>
  <sheetViews>
    <sheetView zoomScaleNormal="160" workbookViewId="0">
      <selection activeCell="A9" sqref="A9"/>
    </sheetView>
  </sheetViews>
  <sheetFormatPr defaultRowHeight="15" x14ac:dyDescent="0.25"/>
  <cols>
    <col min="1" max="1" width="25.5703125" customWidth="1"/>
    <col min="2" max="3" width="12.5703125" customWidth="1"/>
    <col min="4" max="5" width="15.5703125" customWidth="1"/>
    <col min="11" max="11" width="9.140625" bestFit="1" customWidth="1"/>
  </cols>
  <sheetData>
    <row r="1" spans="1:11" ht="18.75" x14ac:dyDescent="0.3">
      <c r="A1" s="55" t="s">
        <v>820</v>
      </c>
    </row>
    <row r="2" spans="1:11" x14ac:dyDescent="0.25">
      <c r="A2" s="38" t="s">
        <v>78</v>
      </c>
      <c r="B2" s="29" t="s">
        <v>976</v>
      </c>
      <c r="K2" s="90"/>
    </row>
    <row r="3" spans="1:11" x14ac:dyDescent="0.25">
      <c r="A3" s="38" t="s">
        <v>96</v>
      </c>
      <c r="B3" t="s">
        <v>79</v>
      </c>
    </row>
    <row r="4" spans="1:11" x14ac:dyDescent="0.25">
      <c r="A4" s="38" t="s">
        <v>79</v>
      </c>
      <c r="B4" t="s">
        <v>205</v>
      </c>
    </row>
    <row r="5" spans="1:11" x14ac:dyDescent="0.25">
      <c r="A5" s="38" t="s">
        <v>81</v>
      </c>
      <c r="B5" t="s">
        <v>144</v>
      </c>
    </row>
    <row r="6" spans="1:11" x14ac:dyDescent="0.25">
      <c r="A6" s="38" t="s">
        <v>83</v>
      </c>
      <c r="B6" t="s">
        <v>821</v>
      </c>
    </row>
    <row r="7" spans="1:11" x14ac:dyDescent="0.25">
      <c r="A7" s="38" t="s">
        <v>84</v>
      </c>
      <c r="B7" t="s">
        <v>146</v>
      </c>
    </row>
    <row r="8" spans="1:11" x14ac:dyDescent="0.25">
      <c r="A8" s="38" t="s">
        <v>86</v>
      </c>
      <c r="B8" t="s">
        <v>87</v>
      </c>
    </row>
    <row r="9" spans="1:11" x14ac:dyDescent="0.25">
      <c r="A9" s="29" t="s">
        <v>88</v>
      </c>
    </row>
    <row r="11" spans="1:11" x14ac:dyDescent="0.25">
      <c r="A11" s="38" t="s">
        <v>89</v>
      </c>
    </row>
    <row r="12" spans="1:11" ht="60" x14ac:dyDescent="0.25">
      <c r="B12" s="56" t="s">
        <v>807</v>
      </c>
      <c r="C12" s="56" t="s">
        <v>808</v>
      </c>
    </row>
    <row r="13" spans="1:11" x14ac:dyDescent="0.25">
      <c r="A13" s="22" t="s">
        <v>162</v>
      </c>
      <c r="B13" s="6">
        <v>338</v>
      </c>
      <c r="C13" s="11">
        <v>5.5</v>
      </c>
    </row>
    <row r="14" spans="1:11" x14ac:dyDescent="0.25">
      <c r="A14" s="22" t="s">
        <v>163</v>
      </c>
      <c r="B14" s="6">
        <v>426</v>
      </c>
      <c r="C14" s="11">
        <v>6.1</v>
      </c>
    </row>
    <row r="15" spans="1:11" x14ac:dyDescent="0.25">
      <c r="A15" s="22" t="s">
        <v>164</v>
      </c>
      <c r="B15" s="6">
        <v>538</v>
      </c>
      <c r="C15" s="11">
        <v>7.2</v>
      </c>
    </row>
    <row r="16" spans="1:11" x14ac:dyDescent="0.25">
      <c r="A16" s="22" t="s">
        <v>165</v>
      </c>
      <c r="B16" s="6">
        <v>557</v>
      </c>
      <c r="C16" s="11">
        <v>6.7</v>
      </c>
    </row>
    <row r="17" spans="1:10" x14ac:dyDescent="0.25">
      <c r="A17" s="22" t="s">
        <v>166</v>
      </c>
      <c r="B17" s="6">
        <v>580</v>
      </c>
      <c r="C17" s="11">
        <v>6.7</v>
      </c>
    </row>
    <row r="18" spans="1:10" x14ac:dyDescent="0.25">
      <c r="A18" s="22" t="s">
        <v>167</v>
      </c>
      <c r="B18" s="6">
        <v>603</v>
      </c>
      <c r="C18" s="11">
        <v>5.9</v>
      </c>
    </row>
    <row r="19" spans="1:10" x14ac:dyDescent="0.25">
      <c r="A19" s="22" t="s">
        <v>168</v>
      </c>
      <c r="B19" s="6">
        <v>706</v>
      </c>
      <c r="C19" s="11">
        <v>6.7</v>
      </c>
    </row>
    <row r="20" spans="1:10" x14ac:dyDescent="0.25">
      <c r="A20" s="22" t="s">
        <v>169</v>
      </c>
      <c r="B20" s="6">
        <v>902</v>
      </c>
      <c r="C20" s="11">
        <v>7.6</v>
      </c>
    </row>
    <row r="21" spans="1:10" x14ac:dyDescent="0.25">
      <c r="A21" s="22" t="s">
        <v>363</v>
      </c>
      <c r="B21" s="6">
        <v>850</v>
      </c>
      <c r="C21" s="11">
        <v>7.1</v>
      </c>
    </row>
    <row r="23" spans="1:10" x14ac:dyDescent="0.25">
      <c r="A23" s="38" t="s">
        <v>92</v>
      </c>
      <c r="B23" s="16"/>
    </row>
    <row r="24" spans="1:10" x14ac:dyDescent="0.25">
      <c r="A24" s="22" t="s">
        <v>93</v>
      </c>
    </row>
    <row r="26" spans="1:10" x14ac:dyDescent="0.25">
      <c r="A26" s="38" t="s">
        <v>94</v>
      </c>
    </row>
    <row r="27" spans="1:10" ht="45" x14ac:dyDescent="0.25">
      <c r="A27" s="166" t="s">
        <v>363</v>
      </c>
      <c r="B27" s="56" t="s">
        <v>822</v>
      </c>
      <c r="C27" s="56" t="s">
        <v>274</v>
      </c>
      <c r="D27" s="56" t="s">
        <v>823</v>
      </c>
      <c r="E27" s="56" t="s">
        <v>274</v>
      </c>
    </row>
    <row r="28" spans="1:10" x14ac:dyDescent="0.25">
      <c r="A28" s="22" t="s">
        <v>170</v>
      </c>
      <c r="B28" s="6">
        <v>3243</v>
      </c>
      <c r="C28" s="11">
        <v>26.9</v>
      </c>
      <c r="D28" s="6">
        <v>19800</v>
      </c>
      <c r="E28" s="11">
        <v>31.2</v>
      </c>
      <c r="F28" s="7"/>
    </row>
    <row r="29" spans="1:10" x14ac:dyDescent="0.25">
      <c r="A29" s="22" t="s">
        <v>171</v>
      </c>
      <c r="B29" s="6">
        <v>2352</v>
      </c>
      <c r="C29" s="11">
        <v>19.5</v>
      </c>
      <c r="D29" s="6">
        <v>12900</v>
      </c>
      <c r="E29" s="11">
        <v>20.3</v>
      </c>
      <c r="F29" s="7"/>
    </row>
    <row r="30" spans="1:10" x14ac:dyDescent="0.25">
      <c r="A30" s="22" t="s">
        <v>172</v>
      </c>
      <c r="B30" s="6">
        <v>1238</v>
      </c>
      <c r="C30" s="11">
        <v>10.3</v>
      </c>
      <c r="D30" s="6">
        <v>6200</v>
      </c>
      <c r="E30" s="11">
        <v>9.8000000000000007</v>
      </c>
      <c r="F30" s="7"/>
    </row>
    <row r="31" spans="1:10" x14ac:dyDescent="0.25">
      <c r="A31" s="22" t="s">
        <v>173</v>
      </c>
      <c r="B31" s="6">
        <v>2015</v>
      </c>
      <c r="C31" s="11">
        <v>16.7</v>
      </c>
      <c r="D31" s="6">
        <v>11300</v>
      </c>
      <c r="E31" s="11">
        <v>17.8</v>
      </c>
      <c r="F31" s="7"/>
      <c r="J31" s="1"/>
    </row>
    <row r="32" spans="1:10" x14ac:dyDescent="0.25">
      <c r="A32" s="22" t="s">
        <v>147</v>
      </c>
      <c r="B32" s="6">
        <v>850</v>
      </c>
      <c r="C32" s="11">
        <v>7.1</v>
      </c>
      <c r="D32" s="6">
        <v>4000</v>
      </c>
      <c r="E32" s="11">
        <v>6.3</v>
      </c>
      <c r="F32" s="7"/>
      <c r="J32" s="1"/>
    </row>
    <row r="33" spans="1:10" x14ac:dyDescent="0.25">
      <c r="A33" s="22" t="s">
        <v>174</v>
      </c>
      <c r="B33" s="6">
        <v>19</v>
      </c>
      <c r="C33" s="11">
        <v>0.2</v>
      </c>
      <c r="D33" s="6">
        <v>100</v>
      </c>
      <c r="E33" s="11">
        <v>0.2</v>
      </c>
      <c r="F33" s="7"/>
      <c r="J33" s="1"/>
    </row>
    <row r="34" spans="1:10" x14ac:dyDescent="0.25">
      <c r="A34" s="22" t="s">
        <v>175</v>
      </c>
      <c r="B34" s="6">
        <v>220</v>
      </c>
      <c r="C34" s="11">
        <v>1.8</v>
      </c>
      <c r="D34" s="6">
        <v>600</v>
      </c>
      <c r="E34" s="11">
        <v>0.9</v>
      </c>
      <c r="F34" s="7"/>
      <c r="J34" s="1"/>
    </row>
    <row r="35" spans="1:10" x14ac:dyDescent="0.25">
      <c r="A35" s="22" t="s">
        <v>176</v>
      </c>
      <c r="B35" s="6">
        <v>2111</v>
      </c>
      <c r="C35" s="11">
        <v>17.5</v>
      </c>
      <c r="D35" s="6">
        <v>8600</v>
      </c>
      <c r="E35" s="11">
        <v>13.5</v>
      </c>
      <c r="F35" s="7"/>
      <c r="J35" s="1"/>
    </row>
    <row r="36" spans="1:10" x14ac:dyDescent="0.25">
      <c r="A36" s="22" t="s">
        <v>101</v>
      </c>
      <c r="B36" s="6">
        <v>12049</v>
      </c>
      <c r="C36" s="11">
        <v>100</v>
      </c>
      <c r="D36" s="6">
        <v>63500</v>
      </c>
      <c r="E36" s="11">
        <v>99.999999999999986</v>
      </c>
      <c r="F36" s="7"/>
      <c r="J36" s="1"/>
    </row>
    <row r="37" spans="1:10" x14ac:dyDescent="0.25">
      <c r="J37" s="1"/>
    </row>
    <row r="38" spans="1:10" x14ac:dyDescent="0.25">
      <c r="A38" s="22"/>
    </row>
  </sheetData>
  <phoneticPr fontId="7" type="noConversion"/>
  <hyperlinks>
    <hyperlink ref="A9" location="Contents!A1" display="Back to contents" xr:uid="{289520E3-78B1-4742-95E1-C47E95FF7E48}"/>
    <hyperlink ref="B2" r:id="rId1" display="https://www.abs.gov.au/statistics/economy/national-accounts/australian-defence-industry-account-experimental-estimates/2024-25" xr:uid="{5F33D730-9086-44B6-8A2C-596D798222C1}"/>
  </hyperlinks>
  <pageMargins left="0.7" right="0.7" top="0.75" bottom="0.75" header="0.3" footer="0.3"/>
  <headerFooter>
    <oddHeader>&amp;C&amp;"Aptos"&amp;10&amp;KFF0000 OFFICIAL&amp;1#_x000D_</oddHead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58FE7-1E75-4855-BCF2-B67C02B1D830}">
  <sheetPr>
    <tabColor theme="3"/>
  </sheetPr>
  <dimension ref="A1:L73"/>
  <sheetViews>
    <sheetView zoomScaleNormal="100" workbookViewId="0">
      <selection activeCell="A9" sqref="A9"/>
    </sheetView>
  </sheetViews>
  <sheetFormatPr defaultRowHeight="15" x14ac:dyDescent="0.25"/>
  <cols>
    <col min="1" max="1" width="20.85546875" customWidth="1"/>
    <col min="2" max="2" width="16.5703125" customWidth="1"/>
    <col min="3" max="5" width="12.28515625" customWidth="1"/>
    <col min="12" max="12" width="19.140625" customWidth="1"/>
  </cols>
  <sheetData>
    <row r="1" spans="1:12" ht="18.75" x14ac:dyDescent="0.3">
      <c r="A1" s="55" t="s">
        <v>824</v>
      </c>
    </row>
    <row r="2" spans="1:12" x14ac:dyDescent="0.25">
      <c r="A2" s="38" t="s">
        <v>78</v>
      </c>
      <c r="B2" s="29" t="s">
        <v>825</v>
      </c>
      <c r="F2" s="78"/>
      <c r="G2" s="78"/>
    </row>
    <row r="3" spans="1:12" x14ac:dyDescent="0.25">
      <c r="A3" s="38"/>
      <c r="B3" s="29" t="s">
        <v>826</v>
      </c>
    </row>
    <row r="4" spans="1:12" x14ac:dyDescent="0.25">
      <c r="A4" s="38" t="s">
        <v>96</v>
      </c>
      <c r="B4" t="s">
        <v>79</v>
      </c>
    </row>
    <row r="5" spans="1:12" x14ac:dyDescent="0.25">
      <c r="A5" s="38" t="s">
        <v>79</v>
      </c>
      <c r="B5" t="s">
        <v>205</v>
      </c>
    </row>
    <row r="6" spans="1:12" x14ac:dyDescent="0.25">
      <c r="A6" s="38" t="s">
        <v>81</v>
      </c>
      <c r="B6" t="s">
        <v>144</v>
      </c>
    </row>
    <row r="7" spans="1:12" x14ac:dyDescent="0.25">
      <c r="A7" s="38" t="s">
        <v>83</v>
      </c>
      <c r="B7" t="s">
        <v>356</v>
      </c>
    </row>
    <row r="8" spans="1:12" x14ac:dyDescent="0.25">
      <c r="A8" s="38" t="s">
        <v>84</v>
      </c>
      <c r="B8" t="s">
        <v>146</v>
      </c>
    </row>
    <row r="9" spans="1:12" x14ac:dyDescent="0.25">
      <c r="A9" s="38" t="s">
        <v>86</v>
      </c>
      <c r="B9" t="s">
        <v>87</v>
      </c>
    </row>
    <row r="10" spans="1:12" x14ac:dyDescent="0.25">
      <c r="A10" s="29" t="s">
        <v>88</v>
      </c>
    </row>
    <row r="12" spans="1:12" x14ac:dyDescent="0.25">
      <c r="A12" s="38" t="s">
        <v>89</v>
      </c>
    </row>
    <row r="13" spans="1:12" x14ac:dyDescent="0.25">
      <c r="A13" s="300" t="s">
        <v>972</v>
      </c>
      <c r="B13" s="297">
        <v>2025</v>
      </c>
      <c r="C13" s="56"/>
      <c r="D13" s="56"/>
      <c r="E13" s="56"/>
      <c r="F13" s="56"/>
    </row>
    <row r="14" spans="1:12" s="4" customFormat="1" x14ac:dyDescent="0.25">
      <c r="A14" s="299" t="s">
        <v>828</v>
      </c>
      <c r="B14" s="12">
        <v>3.302</v>
      </c>
      <c r="C14" s="11"/>
      <c r="D14" s="11"/>
      <c r="E14" s="11"/>
      <c r="F14" s="11"/>
      <c r="G14"/>
      <c r="H14" s="8"/>
      <c r="I14" s="8"/>
      <c r="J14" s="8"/>
      <c r="K14" s="8"/>
      <c r="L14"/>
    </row>
    <row r="15" spans="1:12" x14ac:dyDescent="0.25">
      <c r="A15" s="299" t="s">
        <v>827</v>
      </c>
      <c r="B15" s="12">
        <v>3.4049290000000001</v>
      </c>
      <c r="C15" s="11"/>
      <c r="D15" s="11"/>
      <c r="E15" s="11"/>
      <c r="F15" s="11"/>
      <c r="G15" s="4"/>
      <c r="H15" s="4"/>
      <c r="I15" s="4"/>
      <c r="J15" s="4"/>
      <c r="K15" s="4"/>
      <c r="L15" s="4"/>
    </row>
    <row r="16" spans="1:12" x14ac:dyDescent="0.25">
      <c r="A16" s="299" t="s">
        <v>830</v>
      </c>
      <c r="B16" s="12">
        <v>4.6050000000000004</v>
      </c>
      <c r="C16" s="11"/>
      <c r="D16" s="11"/>
      <c r="E16" s="11"/>
      <c r="F16" s="11"/>
      <c r="H16" s="8"/>
      <c r="I16" s="8"/>
      <c r="J16" s="8"/>
      <c r="K16" s="8"/>
      <c r="L16" s="8"/>
    </row>
    <row r="17" spans="1:12" x14ac:dyDescent="0.25">
      <c r="A17" s="299" t="s">
        <v>829</v>
      </c>
      <c r="B17" s="12">
        <v>7.8959999999999999</v>
      </c>
      <c r="C17" s="11"/>
      <c r="D17" s="11"/>
      <c r="E17" s="11"/>
      <c r="F17" s="11"/>
      <c r="H17" s="8"/>
      <c r="I17" s="8"/>
      <c r="J17" s="8"/>
      <c r="K17" s="8"/>
      <c r="L17" s="8"/>
    </row>
    <row r="18" spans="1:12" x14ac:dyDescent="0.25">
      <c r="A18" s="299" t="s">
        <v>101</v>
      </c>
      <c r="B18" s="301">
        <v>19.207929</v>
      </c>
      <c r="C18" s="11"/>
      <c r="D18" s="58"/>
      <c r="E18" s="58"/>
      <c r="F18" s="58"/>
      <c r="H18" s="8"/>
      <c r="I18" s="8"/>
      <c r="J18" s="8"/>
      <c r="K18" s="8"/>
      <c r="L18" s="8"/>
    </row>
    <row r="19" spans="1:12" x14ac:dyDescent="0.25">
      <c r="A19" s="22"/>
      <c r="B19" s="11"/>
      <c r="C19" s="11"/>
      <c r="D19" s="11"/>
      <c r="E19" s="11"/>
      <c r="F19" s="11"/>
      <c r="H19" s="8"/>
      <c r="I19" s="8"/>
      <c r="J19" s="8"/>
      <c r="K19" s="8"/>
      <c r="L19" s="8"/>
    </row>
    <row r="20" spans="1:12" x14ac:dyDescent="0.25">
      <c r="A20" s="22"/>
      <c r="B20" s="11"/>
      <c r="C20" s="11"/>
      <c r="D20" s="11"/>
      <c r="E20" s="11"/>
      <c r="F20" s="11"/>
      <c r="H20" s="8"/>
      <c r="I20" s="8"/>
      <c r="J20" s="8"/>
      <c r="K20" s="8"/>
      <c r="L20" s="8"/>
    </row>
    <row r="21" spans="1:12" x14ac:dyDescent="0.25">
      <c r="A21" s="38" t="s">
        <v>92</v>
      </c>
      <c r="B21" s="11"/>
      <c r="C21" s="11"/>
      <c r="D21" s="11"/>
      <c r="E21" s="11"/>
      <c r="F21" s="11"/>
      <c r="H21" s="8"/>
      <c r="I21" s="8"/>
      <c r="J21" s="8"/>
      <c r="K21" s="8"/>
      <c r="L21" s="8"/>
    </row>
    <row r="22" spans="1:12" x14ac:dyDescent="0.25">
      <c r="A22" s="22" t="s">
        <v>93</v>
      </c>
      <c r="B22" s="11"/>
      <c r="C22" s="11"/>
      <c r="D22" s="11"/>
      <c r="E22" s="11"/>
      <c r="F22" s="11"/>
      <c r="G22" s="7"/>
      <c r="H22" s="8"/>
      <c r="I22" s="8"/>
      <c r="J22" s="8"/>
      <c r="K22" s="8"/>
      <c r="L22" s="8"/>
    </row>
    <row r="23" spans="1:12" x14ac:dyDescent="0.25">
      <c r="B23" s="11"/>
      <c r="C23" s="11"/>
      <c r="D23" s="11"/>
      <c r="E23" s="11"/>
      <c r="F23" s="11"/>
      <c r="G23" s="7"/>
      <c r="H23" s="8"/>
      <c r="I23" s="8"/>
      <c r="J23" s="8"/>
      <c r="K23" s="8"/>
      <c r="L23" s="8"/>
    </row>
    <row r="24" spans="1:12" x14ac:dyDescent="0.25">
      <c r="A24" s="38"/>
      <c r="B24" s="11"/>
      <c r="C24" s="11"/>
      <c r="D24" s="11"/>
      <c r="E24" s="11"/>
      <c r="F24" s="11"/>
      <c r="H24" s="8"/>
      <c r="I24" s="8"/>
      <c r="J24" s="8"/>
      <c r="K24" s="8"/>
      <c r="L24" s="8"/>
    </row>
    <row r="25" spans="1:12" x14ac:dyDescent="0.25">
      <c r="A25" s="22"/>
      <c r="B25" s="11"/>
      <c r="C25" s="11"/>
      <c r="D25" s="11"/>
      <c r="E25" s="11"/>
      <c r="F25" s="11"/>
      <c r="G25" s="182"/>
      <c r="H25" s="8"/>
      <c r="I25" s="8"/>
      <c r="J25" s="8"/>
      <c r="K25" s="8"/>
      <c r="L25" s="8"/>
    </row>
    <row r="26" spans="1:12" x14ac:dyDescent="0.25">
      <c r="A26" s="22"/>
      <c r="B26" s="11"/>
      <c r="C26" s="11"/>
      <c r="D26" s="11"/>
      <c r="E26" s="11"/>
      <c r="F26" s="11"/>
      <c r="G26" s="20"/>
      <c r="H26" s="8"/>
      <c r="I26" s="8"/>
      <c r="J26" s="8"/>
      <c r="K26" s="8"/>
      <c r="L26" s="8"/>
    </row>
    <row r="27" spans="1:12" x14ac:dyDescent="0.25">
      <c r="A27" s="22"/>
      <c r="B27" s="11"/>
      <c r="C27" s="11"/>
      <c r="D27" s="11"/>
      <c r="E27" s="11"/>
      <c r="F27" s="11"/>
    </row>
    <row r="28" spans="1:12" x14ac:dyDescent="0.25">
      <c r="A28" s="22"/>
      <c r="B28" s="139"/>
      <c r="C28" s="58"/>
      <c r="D28" s="58"/>
      <c r="E28" s="58"/>
      <c r="F28" s="58"/>
    </row>
    <row r="29" spans="1:12" x14ac:dyDescent="0.25">
      <c r="A29" s="22"/>
      <c r="B29" s="11"/>
      <c r="C29" s="11"/>
      <c r="D29" s="11"/>
      <c r="E29" s="11"/>
      <c r="F29" s="11"/>
    </row>
    <row r="30" spans="1:12" x14ac:dyDescent="0.25">
      <c r="A30" s="22"/>
      <c r="B30" s="11"/>
      <c r="C30" s="11"/>
      <c r="D30" s="11"/>
      <c r="E30" s="11"/>
      <c r="F30" s="11"/>
    </row>
    <row r="31" spans="1:12" x14ac:dyDescent="0.25">
      <c r="A31" s="22"/>
      <c r="B31" s="182"/>
      <c r="C31" s="182"/>
      <c r="D31" s="182"/>
      <c r="E31" s="182"/>
      <c r="F31" s="182"/>
    </row>
    <row r="32" spans="1:12" x14ac:dyDescent="0.25">
      <c r="A32" s="22"/>
      <c r="B32" s="20"/>
      <c r="C32" s="20"/>
      <c r="D32" s="20"/>
      <c r="E32" s="20"/>
      <c r="F32" s="20"/>
    </row>
    <row r="33" spans="1:7" x14ac:dyDescent="0.25">
      <c r="B33" s="16"/>
      <c r="D33" s="7"/>
      <c r="F33" s="140"/>
      <c r="G33" s="22"/>
    </row>
    <row r="34" spans="1:7" x14ac:dyDescent="0.25">
      <c r="D34" s="16"/>
      <c r="F34" s="75"/>
      <c r="G34" s="22"/>
    </row>
    <row r="36" spans="1:7" x14ac:dyDescent="0.25">
      <c r="G36" s="22"/>
    </row>
    <row r="37" spans="1:7" x14ac:dyDescent="0.25">
      <c r="G37" s="22"/>
    </row>
    <row r="38" spans="1:7" x14ac:dyDescent="0.25">
      <c r="B38" s="56"/>
      <c r="C38" s="56"/>
      <c r="G38" s="22"/>
    </row>
    <row r="39" spans="1:7" x14ac:dyDescent="0.25">
      <c r="A39" s="22"/>
      <c r="B39" s="11"/>
      <c r="C39" s="20"/>
      <c r="G39" s="22"/>
    </row>
    <row r="40" spans="1:7" x14ac:dyDescent="0.25">
      <c r="A40" s="22"/>
      <c r="B40" s="61"/>
      <c r="C40" s="20"/>
      <c r="D40" s="56"/>
      <c r="E40" s="56"/>
      <c r="F40" s="56"/>
    </row>
    <row r="41" spans="1:7" x14ac:dyDescent="0.25">
      <c r="A41" s="22"/>
      <c r="B41" s="11"/>
      <c r="C41" s="20"/>
      <c r="D41" s="11"/>
      <c r="E41" s="11"/>
    </row>
    <row r="42" spans="1:7" x14ac:dyDescent="0.25">
      <c r="A42" s="22"/>
      <c r="B42" s="11"/>
      <c r="C42" s="20"/>
      <c r="D42" s="11"/>
      <c r="E42" s="11"/>
      <c r="F42" s="1"/>
    </row>
    <row r="43" spans="1:7" x14ac:dyDescent="0.25">
      <c r="A43" s="22"/>
      <c r="B43" s="11"/>
      <c r="C43" s="20"/>
      <c r="D43" s="11"/>
      <c r="E43" s="11"/>
      <c r="F43" s="1"/>
    </row>
    <row r="44" spans="1:7" x14ac:dyDescent="0.25">
      <c r="A44" s="22"/>
      <c r="B44" s="11"/>
      <c r="C44" s="20"/>
      <c r="D44" s="11"/>
      <c r="E44" s="11"/>
      <c r="F44" s="1"/>
    </row>
    <row r="45" spans="1:7" x14ac:dyDescent="0.25">
      <c r="A45" s="22"/>
      <c r="B45" s="141"/>
      <c r="C45" s="20"/>
      <c r="D45" s="11"/>
      <c r="E45" s="11"/>
      <c r="F45" s="1"/>
    </row>
    <row r="46" spans="1:7" x14ac:dyDescent="0.25">
      <c r="A46" s="22"/>
      <c r="B46" s="19"/>
      <c r="C46" s="11"/>
      <c r="D46" s="11"/>
      <c r="E46" s="11"/>
      <c r="F46" s="1"/>
    </row>
    <row r="47" spans="1:7" x14ac:dyDescent="0.25">
      <c r="A47" s="22"/>
      <c r="B47" s="11"/>
      <c r="C47" s="11"/>
      <c r="D47" s="11"/>
      <c r="E47" s="11"/>
      <c r="F47" s="1"/>
    </row>
    <row r="48" spans="1:7" x14ac:dyDescent="0.25">
      <c r="A48" s="22"/>
      <c r="B48" s="11"/>
      <c r="C48" s="11"/>
      <c r="D48" s="11"/>
      <c r="E48" s="11"/>
      <c r="F48" s="1"/>
    </row>
    <row r="49" spans="1:6" x14ac:dyDescent="0.25">
      <c r="A49" s="22"/>
      <c r="B49" s="1"/>
      <c r="C49" s="1"/>
      <c r="D49" s="1"/>
      <c r="E49" s="1"/>
      <c r="F49" s="1"/>
    </row>
    <row r="50" spans="1:6" x14ac:dyDescent="0.25">
      <c r="A50" s="22"/>
      <c r="B50" s="11"/>
      <c r="C50" s="11"/>
      <c r="D50" s="11"/>
      <c r="E50" s="11"/>
      <c r="F50" s="11"/>
    </row>
    <row r="51" spans="1:6" x14ac:dyDescent="0.25">
      <c r="A51" s="22"/>
      <c r="B51" s="11"/>
      <c r="C51" s="11"/>
      <c r="D51" s="11"/>
      <c r="E51" s="11"/>
      <c r="F51" s="11"/>
    </row>
    <row r="52" spans="1:6" x14ac:dyDescent="0.25">
      <c r="A52" s="22"/>
      <c r="B52" s="11"/>
      <c r="C52" s="11"/>
      <c r="D52" s="11"/>
      <c r="E52" s="11"/>
      <c r="F52" s="11"/>
    </row>
    <row r="53" spans="1:6" x14ac:dyDescent="0.25">
      <c r="A53" s="22"/>
      <c r="B53" s="11"/>
      <c r="C53" s="11"/>
      <c r="D53" s="11"/>
      <c r="E53" s="11"/>
      <c r="F53" s="11"/>
    </row>
    <row r="54" spans="1:6" x14ac:dyDescent="0.25">
      <c r="A54" s="22"/>
      <c r="B54" s="11"/>
      <c r="C54" s="11"/>
      <c r="D54" s="11"/>
      <c r="E54" s="11"/>
      <c r="F54" s="11"/>
    </row>
    <row r="55" spans="1:6" x14ac:dyDescent="0.25">
      <c r="A55" s="22"/>
      <c r="B55" s="11"/>
      <c r="C55" s="11"/>
      <c r="D55" s="11"/>
      <c r="E55" s="11"/>
      <c r="F55" s="11"/>
    </row>
    <row r="56" spans="1:6" x14ac:dyDescent="0.25">
      <c r="A56" s="22"/>
      <c r="B56" s="11"/>
      <c r="C56" s="11"/>
      <c r="D56" s="11"/>
      <c r="E56" s="11"/>
      <c r="F56" s="11"/>
    </row>
    <row r="57" spans="1:6" x14ac:dyDescent="0.25">
      <c r="B57" s="7"/>
      <c r="C57" s="7"/>
      <c r="D57" s="7"/>
      <c r="E57" s="7"/>
      <c r="F57" s="7"/>
    </row>
    <row r="58" spans="1:6" x14ac:dyDescent="0.25">
      <c r="B58" s="7"/>
      <c r="C58" s="7"/>
      <c r="D58" s="7"/>
      <c r="E58" s="7"/>
      <c r="F58" s="7"/>
    </row>
    <row r="59" spans="1:6" x14ac:dyDescent="0.25">
      <c r="B59" s="7"/>
      <c r="C59" s="7"/>
      <c r="D59" s="7"/>
      <c r="E59" s="7"/>
      <c r="F59" s="7"/>
    </row>
    <row r="60" spans="1:6" x14ac:dyDescent="0.25">
      <c r="B60" s="7"/>
      <c r="C60" s="7"/>
      <c r="D60" s="7"/>
      <c r="E60" s="7"/>
      <c r="F60" s="7"/>
    </row>
    <row r="61" spans="1:6" x14ac:dyDescent="0.25">
      <c r="B61" s="7"/>
      <c r="C61" s="7"/>
      <c r="D61" s="7"/>
      <c r="E61" s="7"/>
      <c r="F61" s="7"/>
    </row>
    <row r="62" spans="1:6" x14ac:dyDescent="0.25">
      <c r="B62" s="7"/>
      <c r="C62" s="7"/>
      <c r="D62" s="7"/>
      <c r="E62" s="7"/>
      <c r="F62" s="7"/>
    </row>
    <row r="67" spans="2:5" x14ac:dyDescent="0.25">
      <c r="B67" s="7"/>
      <c r="C67" s="181"/>
    </row>
    <row r="68" spans="2:5" x14ac:dyDescent="0.25">
      <c r="B68" s="7"/>
      <c r="C68" s="181"/>
    </row>
    <row r="69" spans="2:5" x14ac:dyDescent="0.25">
      <c r="B69" s="7"/>
      <c r="C69" s="181"/>
      <c r="D69" s="7"/>
      <c r="E69" s="7"/>
    </row>
    <row r="70" spans="2:5" x14ac:dyDescent="0.25">
      <c r="B70" s="7"/>
      <c r="C70" s="181"/>
      <c r="D70" s="7"/>
      <c r="E70" s="7"/>
    </row>
    <row r="71" spans="2:5" x14ac:dyDescent="0.25">
      <c r="B71" s="7"/>
      <c r="C71" s="181"/>
      <c r="D71" s="7"/>
      <c r="E71" s="7"/>
    </row>
    <row r="72" spans="2:5" x14ac:dyDescent="0.25">
      <c r="B72" s="7"/>
      <c r="C72" s="181"/>
      <c r="D72" s="7"/>
      <c r="E72" s="7"/>
    </row>
    <row r="73" spans="2:5" x14ac:dyDescent="0.25">
      <c r="B73" s="7"/>
      <c r="C73" s="181"/>
      <c r="D73" s="7"/>
      <c r="E73" s="7"/>
    </row>
  </sheetData>
  <hyperlinks>
    <hyperlink ref="A10" location="Contents!A1" display="Back to contents" xr:uid="{912D13D6-EE7E-4AC4-8CFE-FF562D107655}"/>
    <hyperlink ref="B2" r:id="rId1" display="https://www.tra.gov.au/en/data-and-research" xr:uid="{5DFC2216-843B-4FF7-A8C5-C62B8DF08559}"/>
    <hyperlink ref="B3" r:id="rId2" location="/" display="https://www.tourism.wa.gov.au/Markets-and-research/Latest-tourism-statistics/Pages/Latest-tourism-statistics.aspx - /" xr:uid="{A15B32EB-70A9-4CE1-BDAB-A7541647ED6A}"/>
  </hyperlinks>
  <pageMargins left="0.7" right="0.7" top="0.75" bottom="0.75" header="0.3" footer="0.3"/>
  <pageSetup paperSize="9" orientation="portrait" horizontalDpi="90" verticalDpi="90" r:id="rId3"/>
  <headerFooter>
    <oddHeader>&amp;C&amp;"Aptos"&amp;10&amp;KFF0000 OFFICIAL&amp;1#_x000D_</oddHeader>
  </headerFooter>
  <drawing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DB497-376D-4E5F-91AE-AC463ACFADF3}">
  <sheetPr>
    <tabColor theme="3"/>
  </sheetPr>
  <dimension ref="A1:AL62"/>
  <sheetViews>
    <sheetView workbookViewId="0">
      <selection activeCell="A9" sqref="A9"/>
    </sheetView>
  </sheetViews>
  <sheetFormatPr defaultRowHeight="15" x14ac:dyDescent="0.25"/>
  <cols>
    <col min="1" max="1" width="19.85546875" customWidth="1"/>
    <col min="2" max="3" width="15.5703125" customWidth="1"/>
    <col min="4" max="4" width="26.140625" customWidth="1"/>
    <col min="7" max="25" width="12.85546875" bestFit="1" customWidth="1"/>
    <col min="26" max="26" width="13.85546875" bestFit="1" customWidth="1"/>
  </cols>
  <sheetData>
    <row r="1" spans="1:38" ht="18.75" x14ac:dyDescent="0.3">
      <c r="A1" s="55" t="s">
        <v>831</v>
      </c>
    </row>
    <row r="2" spans="1:38" x14ac:dyDescent="0.25">
      <c r="A2" s="38" t="s">
        <v>78</v>
      </c>
      <c r="B2" s="29" t="s">
        <v>1016</v>
      </c>
      <c r="J2" s="90"/>
    </row>
    <row r="3" spans="1:38" x14ac:dyDescent="0.25">
      <c r="A3" s="38"/>
      <c r="B3" s="29" t="s">
        <v>833</v>
      </c>
      <c r="N3" s="74"/>
    </row>
    <row r="4" spans="1:38" x14ac:dyDescent="0.25">
      <c r="A4" s="38" t="s">
        <v>96</v>
      </c>
      <c r="B4" t="s">
        <v>79</v>
      </c>
    </row>
    <row r="5" spans="1:38" x14ac:dyDescent="0.25">
      <c r="A5" s="38" t="s">
        <v>79</v>
      </c>
      <c r="B5" t="s">
        <v>205</v>
      </c>
    </row>
    <row r="6" spans="1:38" x14ac:dyDescent="0.25">
      <c r="A6" s="38" t="s">
        <v>81</v>
      </c>
      <c r="B6" t="s">
        <v>144</v>
      </c>
      <c r="G6" s="8"/>
      <c r="H6" s="8"/>
      <c r="I6" s="8"/>
      <c r="J6" s="8"/>
      <c r="K6" s="8"/>
      <c r="L6" s="8"/>
      <c r="M6" s="8"/>
      <c r="N6" s="8"/>
      <c r="O6" s="8"/>
      <c r="P6" s="8"/>
      <c r="Q6" s="8"/>
      <c r="R6" s="8"/>
      <c r="S6" s="8"/>
      <c r="T6" s="8"/>
      <c r="U6" s="8"/>
      <c r="V6" s="8"/>
      <c r="W6" s="8"/>
      <c r="X6" s="8"/>
      <c r="Y6" s="8"/>
      <c r="Z6" s="8"/>
    </row>
    <row r="7" spans="1:38" x14ac:dyDescent="0.25">
      <c r="A7" s="38" t="s">
        <v>83</v>
      </c>
      <c r="B7" t="s">
        <v>356</v>
      </c>
      <c r="G7" s="248"/>
      <c r="H7" s="248"/>
      <c r="I7" s="248"/>
      <c r="J7" s="248"/>
      <c r="K7" s="248"/>
      <c r="L7" s="248"/>
      <c r="M7" s="248"/>
      <c r="N7" s="248"/>
      <c r="O7" s="248"/>
      <c r="P7" s="248"/>
      <c r="Q7" s="248"/>
      <c r="R7" s="248"/>
      <c r="S7" s="248"/>
      <c r="T7" s="248"/>
      <c r="U7" s="248"/>
      <c r="V7" s="248"/>
      <c r="W7" s="248"/>
      <c r="X7" s="248"/>
      <c r="Y7" s="248"/>
      <c r="Z7" s="248"/>
    </row>
    <row r="8" spans="1:38" x14ac:dyDescent="0.25">
      <c r="A8" s="38" t="s">
        <v>84</v>
      </c>
      <c r="B8" t="s">
        <v>146</v>
      </c>
    </row>
    <row r="9" spans="1:38" x14ac:dyDescent="0.25">
      <c r="A9" s="38" t="s">
        <v>86</v>
      </c>
      <c r="B9" t="s">
        <v>87</v>
      </c>
    </row>
    <row r="10" spans="1:38" x14ac:dyDescent="0.25">
      <c r="A10" s="29" t="s">
        <v>88</v>
      </c>
      <c r="R10" s="162"/>
      <c r="S10" s="162"/>
      <c r="T10" s="162"/>
      <c r="U10" s="162"/>
      <c r="V10" s="162"/>
      <c r="W10" s="162"/>
      <c r="X10" s="162"/>
      <c r="Y10" s="162"/>
      <c r="Z10" s="162"/>
      <c r="AA10" s="162"/>
      <c r="AB10" s="162"/>
      <c r="AC10" s="162"/>
      <c r="AD10" s="162"/>
      <c r="AE10" s="162"/>
      <c r="AF10" s="162"/>
      <c r="AG10" s="162"/>
      <c r="AH10" s="162"/>
      <c r="AI10" s="162"/>
      <c r="AJ10" s="162"/>
      <c r="AK10" s="162"/>
      <c r="AL10" s="161"/>
    </row>
    <row r="12" spans="1:38" x14ac:dyDescent="0.25">
      <c r="A12" s="38" t="s">
        <v>89</v>
      </c>
      <c r="R12" s="162"/>
      <c r="S12" s="162"/>
      <c r="T12" s="162"/>
      <c r="U12" s="162"/>
      <c r="V12" s="162"/>
      <c r="W12" s="162"/>
      <c r="X12" s="162"/>
      <c r="Y12" s="162"/>
      <c r="Z12" s="162"/>
      <c r="AA12" s="162"/>
      <c r="AB12" s="162"/>
      <c r="AC12" s="162"/>
      <c r="AD12" s="162"/>
      <c r="AE12" s="162"/>
      <c r="AF12" s="162"/>
      <c r="AG12" s="162"/>
      <c r="AH12" s="162"/>
      <c r="AI12" s="162"/>
      <c r="AJ12" s="162"/>
      <c r="AK12" s="162"/>
      <c r="AL12" s="161"/>
    </row>
    <row r="13" spans="1:38" s="4" customFormat="1" ht="45" x14ac:dyDescent="0.25">
      <c r="A13" s="5"/>
      <c r="B13" s="60" t="s">
        <v>79</v>
      </c>
      <c r="C13" s="56" t="s">
        <v>808</v>
      </c>
      <c r="D13" s="56" t="s">
        <v>848</v>
      </c>
    </row>
    <row r="14" spans="1:38" x14ac:dyDescent="0.25">
      <c r="A14" s="22">
        <v>2005</v>
      </c>
      <c r="B14" s="12">
        <v>0.69099999999999995</v>
      </c>
      <c r="C14" s="24">
        <v>7.9498389323515886</v>
      </c>
      <c r="D14" s="11">
        <v>9.0710959849199959</v>
      </c>
      <c r="Q14" s="22"/>
      <c r="R14" s="162"/>
      <c r="T14" s="164"/>
      <c r="U14" s="17"/>
    </row>
    <row r="15" spans="1:38" x14ac:dyDescent="0.25">
      <c r="A15" s="22">
        <v>2006</v>
      </c>
      <c r="B15" s="12">
        <v>0.76600000000000001</v>
      </c>
      <c r="C15" s="24">
        <v>7.6143141153081517</v>
      </c>
      <c r="D15" s="11">
        <v>8.5241283985780036</v>
      </c>
      <c r="E15" s="7"/>
      <c r="Q15" s="22"/>
      <c r="R15" s="162"/>
      <c r="T15" s="164"/>
      <c r="U15" s="17"/>
    </row>
    <row r="16" spans="1:38" x14ac:dyDescent="0.25">
      <c r="A16" s="22">
        <v>2007</v>
      </c>
      <c r="B16" s="12">
        <v>0.97199999999999998</v>
      </c>
      <c r="C16" s="24">
        <v>7.8273473989370261</v>
      </c>
      <c r="D16" s="11">
        <v>7.7782856284873327</v>
      </c>
      <c r="E16" s="7"/>
      <c r="Q16" s="22"/>
      <c r="R16" s="162"/>
      <c r="T16" s="164"/>
      <c r="U16" s="17"/>
    </row>
    <row r="17" spans="1:21" x14ac:dyDescent="0.25">
      <c r="A17" s="22">
        <v>2008</v>
      </c>
      <c r="B17" s="12">
        <v>1.256</v>
      </c>
      <c r="C17" s="24">
        <v>7.8815261044176701</v>
      </c>
      <c r="D17" s="11">
        <v>7.6518767698233985</v>
      </c>
      <c r="E17" s="7"/>
      <c r="Q17" s="22"/>
      <c r="R17" s="162"/>
      <c r="T17" s="164"/>
      <c r="U17" s="17"/>
    </row>
    <row r="18" spans="1:21" x14ac:dyDescent="0.25">
      <c r="A18" s="22">
        <v>2009</v>
      </c>
      <c r="B18" s="12">
        <v>1.486</v>
      </c>
      <c r="C18" s="24">
        <v>8.0315641552264623</v>
      </c>
      <c r="D18" s="11">
        <v>7.8915397120554092</v>
      </c>
      <c r="E18" s="7"/>
      <c r="Q18" s="22"/>
      <c r="R18" s="162"/>
      <c r="T18" s="164"/>
      <c r="U18" s="17"/>
    </row>
    <row r="19" spans="1:21" x14ac:dyDescent="0.25">
      <c r="A19" s="22">
        <v>2010</v>
      </c>
      <c r="B19" s="12">
        <v>1.452</v>
      </c>
      <c r="C19" s="24">
        <v>7.7721871319987157</v>
      </c>
      <c r="D19" s="11">
        <v>7.9009025066027192</v>
      </c>
      <c r="E19" s="7"/>
      <c r="Q19" s="22"/>
      <c r="R19" s="162"/>
      <c r="T19" s="164"/>
      <c r="U19" s="17"/>
    </row>
    <row r="20" spans="1:21" x14ac:dyDescent="0.25">
      <c r="A20" s="22">
        <v>2011</v>
      </c>
      <c r="B20" s="12">
        <v>1.409</v>
      </c>
      <c r="C20" s="24">
        <v>7.9631513507403637</v>
      </c>
      <c r="D20" s="11">
        <v>8.0368414598076772</v>
      </c>
      <c r="E20" s="7"/>
      <c r="Q20" s="22"/>
      <c r="R20" s="162"/>
      <c r="T20" s="164"/>
      <c r="U20" s="17"/>
    </row>
    <row r="21" spans="1:21" x14ac:dyDescent="0.25">
      <c r="A21" s="22">
        <v>2012</v>
      </c>
      <c r="B21" s="12">
        <v>1.32</v>
      </c>
      <c r="C21" s="24">
        <v>7.8585461689587426</v>
      </c>
      <c r="D21" s="11">
        <v>8.0860406941857654</v>
      </c>
      <c r="E21" s="7"/>
      <c r="Q21" s="22"/>
      <c r="R21" s="162"/>
      <c r="T21" s="164"/>
      <c r="U21" s="17"/>
    </row>
    <row r="22" spans="1:21" x14ac:dyDescent="0.25">
      <c r="A22" s="22">
        <v>2013</v>
      </c>
      <c r="B22" s="12">
        <v>1.339</v>
      </c>
      <c r="C22" s="24">
        <v>7.6575546151206684</v>
      </c>
      <c r="D22" s="11">
        <v>8.0498243445821451</v>
      </c>
      <c r="E22" s="7"/>
      <c r="Q22" s="22"/>
      <c r="R22" s="162"/>
      <c r="T22" s="164"/>
      <c r="U22" s="17"/>
    </row>
    <row r="23" spans="1:21" x14ac:dyDescent="0.25">
      <c r="A23" s="22">
        <v>2014</v>
      </c>
      <c r="B23" s="12">
        <v>1.423</v>
      </c>
      <c r="C23" s="24">
        <v>7.1694881096332121</v>
      </c>
      <c r="D23" s="11">
        <v>7.8036234763611061</v>
      </c>
      <c r="E23" s="7"/>
      <c r="Q23" s="22"/>
      <c r="R23" s="162"/>
      <c r="T23" s="164"/>
      <c r="U23" s="17"/>
    </row>
    <row r="24" spans="1:21" x14ac:dyDescent="0.25">
      <c r="A24" s="22">
        <v>2015</v>
      </c>
      <c r="B24" s="12">
        <v>1.607</v>
      </c>
      <c r="C24" s="24">
        <v>7.0674641569179357</v>
      </c>
      <c r="D24" s="11">
        <v>7.8377873003506044</v>
      </c>
      <c r="E24" s="7"/>
      <c r="Q24" s="22"/>
      <c r="R24" s="162"/>
      <c r="T24" s="164"/>
      <c r="U24" s="17"/>
    </row>
    <row r="25" spans="1:21" x14ac:dyDescent="0.25">
      <c r="A25" s="22">
        <v>2016</v>
      </c>
      <c r="B25" s="12">
        <v>1.8080000000000001</v>
      </c>
      <c r="C25" s="24">
        <v>7.0099255583126547</v>
      </c>
      <c r="D25" s="11">
        <v>7.7318184190739254</v>
      </c>
      <c r="E25" s="7"/>
      <c r="Q25" s="22"/>
      <c r="R25" s="162"/>
      <c r="T25" s="164"/>
      <c r="U25" s="17"/>
    </row>
    <row r="26" spans="1:21" x14ac:dyDescent="0.25">
      <c r="A26" s="22">
        <v>2017</v>
      </c>
      <c r="B26" s="12">
        <v>1.875</v>
      </c>
      <c r="C26" s="24">
        <v>6.1915926427368495</v>
      </c>
      <c r="D26" s="11">
        <v>6.7302785870311119</v>
      </c>
      <c r="E26" s="7"/>
      <c r="Q26" s="22"/>
      <c r="R26" s="162"/>
      <c r="T26" s="164"/>
      <c r="U26" s="17"/>
    </row>
    <row r="27" spans="1:21" x14ac:dyDescent="0.25">
      <c r="A27" s="22">
        <v>2018</v>
      </c>
      <c r="B27" s="12">
        <v>1.915</v>
      </c>
      <c r="C27" s="24">
        <v>5.4350911051824946</v>
      </c>
      <c r="D27" s="11">
        <v>5.9151959660783859</v>
      </c>
      <c r="E27" s="7"/>
      <c r="Q27" s="22"/>
      <c r="R27" s="162"/>
      <c r="T27" s="164"/>
      <c r="U27" s="17"/>
    </row>
    <row r="28" spans="1:21" x14ac:dyDescent="0.25">
      <c r="A28" s="22">
        <v>2019</v>
      </c>
      <c r="B28" s="12">
        <v>2.157</v>
      </c>
      <c r="C28" s="24">
        <v>5.3833483078766102</v>
      </c>
      <c r="D28" s="11">
        <v>5.6035749985300169</v>
      </c>
      <c r="E28" s="7"/>
      <c r="Q28" s="22"/>
      <c r="R28" s="162"/>
      <c r="T28" s="164"/>
      <c r="U28" s="17"/>
    </row>
    <row r="29" spans="1:21" x14ac:dyDescent="0.25">
      <c r="A29" s="22">
        <v>2020</v>
      </c>
      <c r="B29" s="12">
        <v>1.8380000000000001</v>
      </c>
      <c r="C29" s="24">
        <v>5.8003029537995454</v>
      </c>
      <c r="D29" s="11">
        <v>5.6671750727945138</v>
      </c>
      <c r="E29" s="7"/>
      <c r="Q29" s="22"/>
      <c r="R29" s="162"/>
      <c r="T29" s="164"/>
      <c r="U29" s="17"/>
    </row>
    <row r="30" spans="1:21" x14ac:dyDescent="0.25">
      <c r="A30" s="22">
        <v>2021</v>
      </c>
      <c r="B30" s="12">
        <v>1.276</v>
      </c>
      <c r="C30" s="24">
        <v>5.7939426962720795</v>
      </c>
      <c r="D30" s="11">
        <v>5.7067016862487598</v>
      </c>
      <c r="E30" s="7"/>
      <c r="Q30" s="22"/>
      <c r="R30" s="162"/>
      <c r="T30" s="164"/>
      <c r="U30" s="17"/>
    </row>
    <row r="31" spans="1:21" x14ac:dyDescent="0.25">
      <c r="A31" s="22">
        <v>2022</v>
      </c>
      <c r="B31" s="12">
        <v>1.58</v>
      </c>
      <c r="C31" s="24">
        <v>5.9420834900338475</v>
      </c>
      <c r="D31" s="11">
        <v>6.0423893034926435</v>
      </c>
      <c r="E31" s="7"/>
      <c r="Q31" s="22"/>
      <c r="R31" s="162"/>
      <c r="T31" s="164"/>
      <c r="U31" s="17"/>
    </row>
    <row r="32" spans="1:21" x14ac:dyDescent="0.25">
      <c r="A32" s="22">
        <v>2023</v>
      </c>
      <c r="B32" s="12">
        <v>3.294</v>
      </c>
      <c r="C32" s="24">
        <v>7.0216575716234662</v>
      </c>
      <c r="D32" s="11">
        <v>7.4119215741315996</v>
      </c>
      <c r="E32" s="7"/>
      <c r="Q32" s="22"/>
      <c r="R32" s="162"/>
      <c r="T32" s="164"/>
      <c r="U32" s="17"/>
    </row>
    <row r="33" spans="1:21" x14ac:dyDescent="0.25">
      <c r="A33" s="22">
        <v>2024</v>
      </c>
      <c r="B33" s="12">
        <v>3.9790000000000001</v>
      </c>
      <c r="C33" s="24">
        <v>7.667405337701128</v>
      </c>
      <c r="D33" s="11">
        <v>8.2860560052617469</v>
      </c>
      <c r="E33" s="16"/>
      <c r="Q33" s="22"/>
      <c r="R33" s="162"/>
      <c r="T33" s="164"/>
      <c r="U33" s="17"/>
    </row>
    <row r="34" spans="1:21" x14ac:dyDescent="0.25">
      <c r="A34" s="22">
        <v>2025</v>
      </c>
      <c r="B34" s="12">
        <v>4.2869999999999999</v>
      </c>
      <c r="C34" s="24">
        <v>7.7948289028691953</v>
      </c>
      <c r="D34" s="11">
        <v>8.4618728970549313</v>
      </c>
      <c r="E34" s="7"/>
      <c r="Q34" s="22"/>
      <c r="R34" s="161"/>
      <c r="T34" s="163"/>
      <c r="U34" s="17"/>
    </row>
    <row r="35" spans="1:21" x14ac:dyDescent="0.25">
      <c r="B35" s="16"/>
    </row>
    <row r="36" spans="1:21" x14ac:dyDescent="0.25">
      <c r="A36" s="38" t="s">
        <v>92</v>
      </c>
    </row>
    <row r="37" spans="1:21" x14ac:dyDescent="0.25">
      <c r="A37" s="22" t="s">
        <v>832</v>
      </c>
    </row>
    <row r="39" spans="1:21" x14ac:dyDescent="0.25">
      <c r="A39" s="38" t="s">
        <v>94</v>
      </c>
    </row>
    <row r="40" spans="1:21" x14ac:dyDescent="0.25">
      <c r="A40" t="s">
        <v>93</v>
      </c>
    </row>
    <row r="42" spans="1:21" x14ac:dyDescent="0.25">
      <c r="A42" s="162"/>
      <c r="B42" s="162"/>
    </row>
    <row r="43" spans="1:21" x14ac:dyDescent="0.25">
      <c r="A43" s="162"/>
      <c r="B43" s="162"/>
    </row>
    <row r="44" spans="1:21" x14ac:dyDescent="0.25">
      <c r="A44" s="162"/>
      <c r="B44" s="162"/>
    </row>
    <row r="45" spans="1:21" x14ac:dyDescent="0.25">
      <c r="A45" s="162"/>
      <c r="B45" s="162"/>
    </row>
    <row r="46" spans="1:21" x14ac:dyDescent="0.25">
      <c r="A46" s="162"/>
      <c r="B46" s="162"/>
    </row>
    <row r="47" spans="1:21" x14ac:dyDescent="0.25">
      <c r="A47" s="162"/>
      <c r="B47" s="162"/>
    </row>
    <row r="48" spans="1:21" x14ac:dyDescent="0.25">
      <c r="A48" s="162"/>
      <c r="B48" s="162"/>
    </row>
    <row r="49" spans="1:2" x14ac:dyDescent="0.25">
      <c r="A49" s="162"/>
      <c r="B49" s="162"/>
    </row>
    <row r="50" spans="1:2" x14ac:dyDescent="0.25">
      <c r="A50" s="162"/>
      <c r="B50" s="162"/>
    </row>
    <row r="51" spans="1:2" x14ac:dyDescent="0.25">
      <c r="A51" s="162"/>
      <c r="B51" s="162"/>
    </row>
    <row r="52" spans="1:2" x14ac:dyDescent="0.25">
      <c r="A52" s="162"/>
      <c r="B52" s="162"/>
    </row>
    <row r="53" spans="1:2" x14ac:dyDescent="0.25">
      <c r="A53" s="162"/>
      <c r="B53" s="162"/>
    </row>
    <row r="54" spans="1:2" x14ac:dyDescent="0.25">
      <c r="A54" s="162"/>
      <c r="B54" s="162"/>
    </row>
    <row r="55" spans="1:2" x14ac:dyDescent="0.25">
      <c r="A55" s="162"/>
      <c r="B55" s="162"/>
    </row>
    <row r="56" spans="1:2" x14ac:dyDescent="0.25">
      <c r="A56" s="162"/>
      <c r="B56" s="162"/>
    </row>
    <row r="57" spans="1:2" x14ac:dyDescent="0.25">
      <c r="A57" s="162"/>
      <c r="B57" s="162"/>
    </row>
    <row r="58" spans="1:2" x14ac:dyDescent="0.25">
      <c r="A58" s="186"/>
      <c r="B58" s="186"/>
    </row>
    <row r="59" spans="1:2" x14ac:dyDescent="0.25">
      <c r="A59" s="186"/>
      <c r="B59" s="186"/>
    </row>
    <row r="60" spans="1:2" x14ac:dyDescent="0.25">
      <c r="A60" s="186"/>
      <c r="B60" s="186"/>
    </row>
    <row r="61" spans="1:2" x14ac:dyDescent="0.25">
      <c r="A61" s="186"/>
      <c r="B61" s="186"/>
    </row>
    <row r="62" spans="1:2" x14ac:dyDescent="0.25">
      <c r="A62" s="186"/>
      <c r="B62" s="186"/>
    </row>
  </sheetData>
  <phoneticPr fontId="7" type="noConversion"/>
  <hyperlinks>
    <hyperlink ref="A10" location="Contents!A1" display="Back to contents" xr:uid="{A1DD34C2-3BED-4A4F-89C8-AED36CF85285}"/>
    <hyperlink ref="B3" r:id="rId1" xr:uid="{39BA3104-B70B-4EE5-A864-069AE03C7EB9}"/>
    <hyperlink ref="B2" r:id="rId2" xr:uid="{5E996A49-F388-4B3A-AE5C-C3912912CCDA}"/>
  </hyperlinks>
  <pageMargins left="0.7" right="0.7" top="0.75" bottom="0.75" header="0.3" footer="0.3"/>
  <pageSetup paperSize="9" orientation="portrait" r:id="rId3"/>
  <headerFooter>
    <oddHeader>&amp;C&amp;"Aptos"&amp;10&amp;KFF0000 OFFICIAL&amp;1#_x000D_</oddHeader>
  </headerFooter>
  <drawing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E9059-ADDD-418C-9FC2-7FDA0908834B}">
  <sheetPr>
    <tabColor theme="3"/>
  </sheetPr>
  <dimension ref="A1:R40"/>
  <sheetViews>
    <sheetView workbookViewId="0">
      <selection activeCell="A9" sqref="A9"/>
    </sheetView>
  </sheetViews>
  <sheetFormatPr defaultColWidth="8.7109375" defaultRowHeight="15" x14ac:dyDescent="0.25"/>
  <cols>
    <col min="1" max="1" width="25.5703125" customWidth="1"/>
    <col min="2" max="8" width="15.5703125" customWidth="1"/>
  </cols>
  <sheetData>
    <row r="1" spans="1:7" ht="18.75" x14ac:dyDescent="0.3">
      <c r="A1" s="55" t="s">
        <v>849</v>
      </c>
    </row>
    <row r="2" spans="1:7" x14ac:dyDescent="0.25">
      <c r="A2" s="38" t="s">
        <v>78</v>
      </c>
      <c r="B2" s="29" t="s">
        <v>851</v>
      </c>
      <c r="G2" s="78"/>
    </row>
    <row r="3" spans="1:7" x14ac:dyDescent="0.25">
      <c r="A3" s="38" t="s">
        <v>96</v>
      </c>
      <c r="B3" t="s">
        <v>79</v>
      </c>
    </row>
    <row r="4" spans="1:7" x14ac:dyDescent="0.25">
      <c r="A4" s="38" t="s">
        <v>79</v>
      </c>
      <c r="B4" t="s">
        <v>205</v>
      </c>
    </row>
    <row r="5" spans="1:7" x14ac:dyDescent="0.25">
      <c r="A5" s="38" t="s">
        <v>81</v>
      </c>
      <c r="B5" t="s">
        <v>144</v>
      </c>
    </row>
    <row r="6" spans="1:7" x14ac:dyDescent="0.25">
      <c r="A6" s="38" t="s">
        <v>83</v>
      </c>
      <c r="B6" t="s">
        <v>850</v>
      </c>
    </row>
    <row r="7" spans="1:7" x14ac:dyDescent="0.25">
      <c r="A7" s="38" t="s">
        <v>84</v>
      </c>
      <c r="B7" t="s">
        <v>146</v>
      </c>
    </row>
    <row r="8" spans="1:7" x14ac:dyDescent="0.25">
      <c r="A8" s="38" t="s">
        <v>86</v>
      </c>
      <c r="B8" t="s">
        <v>87</v>
      </c>
    </row>
    <row r="9" spans="1:7" x14ac:dyDescent="0.25">
      <c r="A9" s="29" t="s">
        <v>88</v>
      </c>
    </row>
    <row r="10" spans="1:7" x14ac:dyDescent="0.25">
      <c r="B10" s="29"/>
    </row>
    <row r="11" spans="1:7" x14ac:dyDescent="0.25">
      <c r="A11" s="38" t="s">
        <v>89</v>
      </c>
      <c r="B11" s="29"/>
    </row>
    <row r="12" spans="1:7" s="4" customFormat="1" ht="30" x14ac:dyDescent="0.25">
      <c r="A12" s="3"/>
      <c r="B12" s="56" t="s">
        <v>852</v>
      </c>
      <c r="C12" s="56" t="s">
        <v>853</v>
      </c>
      <c r="D12" s="56"/>
      <c r="E12" s="56"/>
      <c r="F12" s="56"/>
      <c r="G12" s="56"/>
    </row>
    <row r="13" spans="1:7" x14ac:dyDescent="0.25">
      <c r="A13" s="22">
        <v>2018</v>
      </c>
      <c r="B13" s="12">
        <v>4.1623000000000001</v>
      </c>
      <c r="C13" s="12">
        <v>2.5366</v>
      </c>
      <c r="D13" s="6"/>
      <c r="E13" s="6"/>
      <c r="F13" s="6"/>
      <c r="G13" s="6"/>
    </row>
    <row r="14" spans="1:7" x14ac:dyDescent="0.25">
      <c r="A14" s="22">
        <v>2019</v>
      </c>
      <c r="B14" s="12">
        <v>4.1829999999999998</v>
      </c>
      <c r="C14" s="12">
        <v>2.7221000000000002</v>
      </c>
      <c r="D14" s="6"/>
      <c r="E14" s="6"/>
      <c r="F14" s="6"/>
      <c r="G14" s="6"/>
    </row>
    <row r="15" spans="1:7" x14ac:dyDescent="0.25">
      <c r="A15" s="22">
        <v>2020</v>
      </c>
      <c r="B15" s="12">
        <v>4.4318</v>
      </c>
      <c r="C15" s="12">
        <v>3.0262000000000002</v>
      </c>
      <c r="D15" s="6"/>
      <c r="E15" s="6"/>
      <c r="F15" s="6"/>
      <c r="G15" s="6"/>
    </row>
    <row r="16" spans="1:7" x14ac:dyDescent="0.25">
      <c r="A16" s="22">
        <v>2021</v>
      </c>
      <c r="B16" s="12">
        <v>4.8133999999999997</v>
      </c>
      <c r="C16" s="12">
        <v>3.3125999999999998</v>
      </c>
      <c r="D16" s="6"/>
      <c r="E16" s="6"/>
      <c r="F16" s="6"/>
      <c r="G16" s="6"/>
    </row>
    <row r="17" spans="1:8" x14ac:dyDescent="0.25">
      <c r="A17" s="22">
        <v>2022</v>
      </c>
      <c r="B17" s="12">
        <v>5.3250000000000002</v>
      </c>
      <c r="C17" s="12">
        <v>3.605999999999999</v>
      </c>
      <c r="D17" s="6"/>
      <c r="E17" s="6"/>
      <c r="F17" s="6"/>
      <c r="G17" s="6"/>
    </row>
    <row r="18" spans="1:8" x14ac:dyDescent="0.25">
      <c r="A18" s="22">
        <v>2023</v>
      </c>
      <c r="B18" s="12">
        <v>5.7215999999999996</v>
      </c>
      <c r="C18" s="12">
        <v>3.9391000000000007</v>
      </c>
      <c r="D18" s="6"/>
      <c r="E18" s="6"/>
      <c r="F18" s="6"/>
      <c r="G18" s="6"/>
    </row>
    <row r="19" spans="1:8" x14ac:dyDescent="0.25">
      <c r="A19" s="22">
        <v>2024</v>
      </c>
      <c r="B19" s="12">
        <v>6.1439000000000004</v>
      </c>
      <c r="C19" s="12">
        <v>4.2943999999999996</v>
      </c>
      <c r="D19" s="6"/>
      <c r="E19" s="6"/>
      <c r="F19" s="6"/>
      <c r="G19" s="6"/>
    </row>
    <row r="20" spans="1:8" x14ac:dyDescent="0.25">
      <c r="B20" s="17"/>
    </row>
    <row r="21" spans="1:8" x14ac:dyDescent="0.25">
      <c r="A21" s="38" t="s">
        <v>92</v>
      </c>
      <c r="B21" s="16"/>
      <c r="C21" s="16"/>
      <c r="G21" s="16"/>
    </row>
    <row r="22" spans="1:8" x14ac:dyDescent="0.25">
      <c r="A22" t="s">
        <v>93</v>
      </c>
      <c r="G22" s="16"/>
    </row>
    <row r="32" spans="1:8" x14ac:dyDescent="0.25">
      <c r="H32" s="16"/>
    </row>
    <row r="33" spans="8:18" x14ac:dyDescent="0.25">
      <c r="H33" s="16"/>
    </row>
    <row r="40" spans="8:18" x14ac:dyDescent="0.25">
      <c r="N40" s="8"/>
      <c r="O40" s="8"/>
      <c r="P40" s="8"/>
      <c r="Q40" s="8"/>
      <c r="R40" s="8"/>
    </row>
  </sheetData>
  <hyperlinks>
    <hyperlink ref="B2" r:id="rId1" xr:uid="{90CC667C-43F3-47DB-BFC1-DEC1A9008161}"/>
    <hyperlink ref="A9" location="Contents!A1" display="Back to contents" xr:uid="{8C047FBF-D20C-493F-BBC7-B5F4DEA38C62}"/>
  </hyperlinks>
  <pageMargins left="0.7" right="0.7" top="0.75" bottom="0.75" header="0.3" footer="0.3"/>
  <headerFooter>
    <oddHeader>&amp;C&amp;"Aptos"&amp;10&amp;KFF0000 OFFICIAL&amp;1#_x000D_</oddHeader>
  </headerFooter>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BFEBF-DDFF-45EE-80F1-A52390B6491B}">
  <sheetPr>
    <tabColor theme="3"/>
  </sheetPr>
  <dimension ref="A1:T205"/>
  <sheetViews>
    <sheetView zoomScaleNormal="100" workbookViewId="0">
      <selection activeCell="A9" sqref="A9"/>
    </sheetView>
  </sheetViews>
  <sheetFormatPr defaultRowHeight="15" x14ac:dyDescent="0.25"/>
  <cols>
    <col min="1" max="1" width="26" customWidth="1"/>
    <col min="2" max="2" width="11.5703125" customWidth="1"/>
    <col min="3" max="3" width="13.5703125" customWidth="1"/>
    <col min="4" max="5" width="11.5703125" customWidth="1"/>
    <col min="6" max="6" width="20.140625" bestFit="1" customWidth="1"/>
    <col min="7" max="13" width="11.5703125" customWidth="1"/>
  </cols>
  <sheetData>
    <row r="1" spans="1:20" ht="18.75" x14ac:dyDescent="0.3">
      <c r="A1" s="55" t="s">
        <v>834</v>
      </c>
    </row>
    <row r="2" spans="1:20" x14ac:dyDescent="0.25">
      <c r="A2" s="38" t="s">
        <v>78</v>
      </c>
      <c r="B2" s="29" t="s">
        <v>974</v>
      </c>
      <c r="H2" s="90"/>
    </row>
    <row r="3" spans="1:20" x14ac:dyDescent="0.25">
      <c r="A3" s="38" t="s">
        <v>96</v>
      </c>
      <c r="B3" t="s">
        <v>204</v>
      </c>
      <c r="S3" s="15"/>
      <c r="T3" s="17"/>
    </row>
    <row r="4" spans="1:20" x14ac:dyDescent="0.25">
      <c r="A4" s="38" t="s">
        <v>79</v>
      </c>
      <c r="B4" t="s">
        <v>264</v>
      </c>
      <c r="T4" s="17"/>
    </row>
    <row r="5" spans="1:20" x14ac:dyDescent="0.25">
      <c r="A5" s="38" t="s">
        <v>81</v>
      </c>
      <c r="B5" t="s">
        <v>144</v>
      </c>
      <c r="T5" s="17"/>
    </row>
    <row r="6" spans="1:20" x14ac:dyDescent="0.25">
      <c r="A6" s="38" t="s">
        <v>83</v>
      </c>
      <c r="B6" t="s">
        <v>273</v>
      </c>
      <c r="T6" s="17"/>
    </row>
    <row r="7" spans="1:20" x14ac:dyDescent="0.25">
      <c r="A7" s="38" t="s">
        <v>84</v>
      </c>
      <c r="B7" t="s">
        <v>835</v>
      </c>
      <c r="T7" s="17"/>
    </row>
    <row r="8" spans="1:20" x14ac:dyDescent="0.25">
      <c r="A8" s="38" t="s">
        <v>86</v>
      </c>
      <c r="B8" t="s">
        <v>87</v>
      </c>
      <c r="T8" s="17"/>
    </row>
    <row r="9" spans="1:20" x14ac:dyDescent="0.25">
      <c r="A9" s="29" t="s">
        <v>88</v>
      </c>
      <c r="T9" s="17"/>
    </row>
    <row r="10" spans="1:20" x14ac:dyDescent="0.25">
      <c r="T10" s="17"/>
    </row>
    <row r="11" spans="1:20" x14ac:dyDescent="0.25">
      <c r="A11" s="38" t="s">
        <v>89</v>
      </c>
      <c r="T11" s="17"/>
    </row>
    <row r="12" spans="1:20" ht="45" x14ac:dyDescent="0.25">
      <c r="B12" s="100" t="s">
        <v>836</v>
      </c>
      <c r="C12" s="56" t="s">
        <v>837</v>
      </c>
      <c r="D12" s="56" t="s">
        <v>101</v>
      </c>
      <c r="G12" s="56" t="s">
        <v>150</v>
      </c>
      <c r="H12" s="56" t="s">
        <v>363</v>
      </c>
      <c r="I12" s="56" t="s">
        <v>295</v>
      </c>
      <c r="J12" s="60" t="s">
        <v>104</v>
      </c>
      <c r="K12" s="60" t="s">
        <v>274</v>
      </c>
      <c r="T12" s="17"/>
    </row>
    <row r="13" spans="1:20" x14ac:dyDescent="0.25">
      <c r="A13" s="22" t="s">
        <v>150</v>
      </c>
      <c r="B13" s="95">
        <v>1530805</v>
      </c>
      <c r="C13" s="6">
        <v>480402</v>
      </c>
      <c r="D13" s="6">
        <v>2011207</v>
      </c>
      <c r="F13" t="s">
        <v>342</v>
      </c>
      <c r="G13" s="6">
        <v>480402</v>
      </c>
      <c r="H13" s="6">
        <v>613625</v>
      </c>
      <c r="I13" s="6">
        <v>133223</v>
      </c>
      <c r="J13" s="12">
        <v>27.73156647973989</v>
      </c>
      <c r="K13" s="12">
        <v>20.604254927644604</v>
      </c>
    </row>
    <row r="14" spans="1:20" x14ac:dyDescent="0.25">
      <c r="A14" s="22" t="s">
        <v>151</v>
      </c>
      <c r="B14" s="95">
        <v>1562246</v>
      </c>
      <c r="C14" s="6">
        <v>488335</v>
      </c>
      <c r="D14" s="6">
        <v>2050581</v>
      </c>
      <c r="F14" t="s">
        <v>836</v>
      </c>
      <c r="G14" s="6">
        <v>1530805</v>
      </c>
      <c r="H14" s="6">
        <v>2430757</v>
      </c>
      <c r="I14" s="6">
        <v>899952</v>
      </c>
      <c r="J14" s="12">
        <v>58.789460447281016</v>
      </c>
      <c r="K14" s="12">
        <v>81.619779010236897</v>
      </c>
    </row>
    <row r="15" spans="1:20" x14ac:dyDescent="0.25">
      <c r="A15" s="22" t="s">
        <v>152</v>
      </c>
      <c r="B15" s="95">
        <v>1613345</v>
      </c>
      <c r="C15" s="6">
        <v>492794</v>
      </c>
      <c r="D15" s="6">
        <v>2106139</v>
      </c>
      <c r="F15" s="298" t="s">
        <v>973</v>
      </c>
    </row>
    <row r="16" spans="1:20" x14ac:dyDescent="0.25">
      <c r="A16" s="22" t="s">
        <v>153</v>
      </c>
      <c r="B16" s="95">
        <v>1667233</v>
      </c>
      <c r="C16" s="6">
        <v>504467</v>
      </c>
      <c r="D16" s="6">
        <v>2171700</v>
      </c>
      <c r="F16" t="s">
        <v>838</v>
      </c>
      <c r="G16" s="6">
        <v>256967</v>
      </c>
      <c r="H16" s="6">
        <v>305818</v>
      </c>
      <c r="I16" s="6">
        <v>48851</v>
      </c>
      <c r="J16" s="12">
        <v>19.010612257605054</v>
      </c>
      <c r="K16" s="12">
        <v>10.268734216276094</v>
      </c>
    </row>
    <row r="17" spans="1:11" x14ac:dyDescent="0.25">
      <c r="A17" s="22" t="s">
        <v>154</v>
      </c>
      <c r="B17" s="95">
        <v>1723325</v>
      </c>
      <c r="C17" s="6">
        <v>516925</v>
      </c>
      <c r="D17" s="6">
        <v>2240250</v>
      </c>
      <c r="F17" t="s">
        <v>522</v>
      </c>
      <c r="G17" s="6">
        <v>29653</v>
      </c>
      <c r="H17" s="6">
        <v>31016</v>
      </c>
      <c r="I17" s="6">
        <v>1363</v>
      </c>
      <c r="J17" s="12">
        <v>4.5964995110106877</v>
      </c>
      <c r="K17" s="12">
        <v>1.0414529571575883</v>
      </c>
    </row>
    <row r="18" spans="1:11" x14ac:dyDescent="0.25">
      <c r="A18" s="22" t="s">
        <v>155</v>
      </c>
      <c r="B18" s="95">
        <v>1764896</v>
      </c>
      <c r="C18" s="6">
        <v>525949</v>
      </c>
      <c r="D18" s="6">
        <v>2290845</v>
      </c>
      <c r="F18" t="s">
        <v>521</v>
      </c>
      <c r="G18" s="6">
        <v>11360</v>
      </c>
      <c r="H18" s="6">
        <v>12580</v>
      </c>
      <c r="I18" s="6">
        <v>1220</v>
      </c>
      <c r="J18" s="12">
        <v>10.739436619718301</v>
      </c>
      <c r="K18" s="12">
        <v>0.42241031084093567</v>
      </c>
    </row>
    <row r="19" spans="1:11" x14ac:dyDescent="0.25">
      <c r="A19" s="22" t="s">
        <v>156</v>
      </c>
      <c r="B19" s="95">
        <v>1817023</v>
      </c>
      <c r="C19" s="6">
        <v>536386</v>
      </c>
      <c r="D19" s="6">
        <v>2353409</v>
      </c>
      <c r="F19" t="s">
        <v>450</v>
      </c>
      <c r="G19" s="6">
        <v>12064</v>
      </c>
      <c r="H19" s="6">
        <v>16506</v>
      </c>
      <c r="I19" s="6">
        <v>4442</v>
      </c>
      <c r="J19" s="12">
        <v>36.820291777188331</v>
      </c>
      <c r="K19" s="12">
        <v>0.55423724886649317</v>
      </c>
    </row>
    <row r="20" spans="1:11" x14ac:dyDescent="0.25">
      <c r="A20" s="22" t="s">
        <v>157</v>
      </c>
      <c r="B20" s="95">
        <v>1875801</v>
      </c>
      <c r="C20" s="6">
        <v>549706</v>
      </c>
      <c r="D20" s="6">
        <v>2425507</v>
      </c>
      <c r="F20" t="s">
        <v>585</v>
      </c>
      <c r="G20" s="6">
        <v>12420</v>
      </c>
      <c r="H20" s="6">
        <v>17300</v>
      </c>
      <c r="I20" s="6">
        <v>4880</v>
      </c>
      <c r="J20" s="12">
        <v>39.291465378421897</v>
      </c>
      <c r="K20" s="12">
        <v>0.5808981222216365</v>
      </c>
    </row>
    <row r="21" spans="1:11" x14ac:dyDescent="0.25">
      <c r="A21" s="22" t="s">
        <v>158</v>
      </c>
      <c r="B21" s="95">
        <v>1926352</v>
      </c>
      <c r="C21" s="6">
        <v>560592</v>
      </c>
      <c r="D21" s="6">
        <v>2486944</v>
      </c>
      <c r="F21" t="s">
        <v>584</v>
      </c>
      <c r="G21" s="6">
        <v>13496</v>
      </c>
      <c r="H21" s="6">
        <v>19659</v>
      </c>
      <c r="I21" s="6">
        <v>6163</v>
      </c>
      <c r="J21" s="12">
        <v>45.665382335506813</v>
      </c>
      <c r="K21" s="12">
        <v>0.66010844998584695</v>
      </c>
    </row>
    <row r="22" spans="1:11" x14ac:dyDescent="0.25">
      <c r="A22" s="22" t="s">
        <v>159</v>
      </c>
      <c r="B22" s="95">
        <v>1956188</v>
      </c>
      <c r="C22" s="6">
        <v>561420</v>
      </c>
      <c r="D22" s="6">
        <v>2517608</v>
      </c>
      <c r="F22" t="s">
        <v>571</v>
      </c>
      <c r="G22" s="6">
        <v>29835</v>
      </c>
      <c r="H22" s="6">
        <v>38287</v>
      </c>
      <c r="I22" s="6">
        <v>8452</v>
      </c>
      <c r="J22" s="12">
        <v>28.329143623261267</v>
      </c>
      <c r="K22" s="12">
        <v>1.2855980581213755</v>
      </c>
    </row>
    <row r="23" spans="1:11" x14ac:dyDescent="0.25">
      <c r="A23" s="22" t="s">
        <v>160</v>
      </c>
      <c r="B23" s="95">
        <v>1980960</v>
      </c>
      <c r="C23" s="6">
        <v>559712</v>
      </c>
      <c r="D23" s="6">
        <v>2540672</v>
      </c>
      <c r="F23" t="s">
        <v>839</v>
      </c>
      <c r="G23" s="6">
        <v>33232</v>
      </c>
      <c r="H23" s="6">
        <v>42104</v>
      </c>
      <c r="I23" s="6">
        <v>8872</v>
      </c>
      <c r="J23" s="12">
        <v>26.697159364467993</v>
      </c>
      <c r="K23" s="12">
        <v>1.4137650021976751</v>
      </c>
    </row>
    <row r="24" spans="1:11" x14ac:dyDescent="0.25">
      <c r="A24" s="22" t="s">
        <v>161</v>
      </c>
      <c r="B24" s="95">
        <v>2001025</v>
      </c>
      <c r="C24" s="6">
        <v>554953</v>
      </c>
      <c r="D24" s="6">
        <v>2555978</v>
      </c>
      <c r="F24" t="s">
        <v>491</v>
      </c>
      <c r="G24" s="6">
        <v>25945</v>
      </c>
      <c r="H24" s="6">
        <v>46023</v>
      </c>
      <c r="I24" s="6">
        <v>20078</v>
      </c>
      <c r="J24" s="12">
        <v>77.386779726344173</v>
      </c>
      <c r="K24" s="12">
        <v>1.545356894740253</v>
      </c>
    </row>
    <row r="25" spans="1:11" x14ac:dyDescent="0.25">
      <c r="A25" s="22" t="s">
        <v>162</v>
      </c>
      <c r="B25" s="95">
        <v>2027973</v>
      </c>
      <c r="C25" s="6">
        <v>557747</v>
      </c>
      <c r="D25" s="6">
        <v>2585720</v>
      </c>
      <c r="F25" t="s">
        <v>490</v>
      </c>
      <c r="G25" s="6">
        <v>55430</v>
      </c>
      <c r="H25" s="6">
        <v>84332</v>
      </c>
      <c r="I25" s="6">
        <v>28902</v>
      </c>
      <c r="J25" s="12">
        <v>52.141439653617169</v>
      </c>
      <c r="K25" s="12">
        <v>2.8316936672367081</v>
      </c>
    </row>
    <row r="26" spans="1:11" x14ac:dyDescent="0.25">
      <c r="A26" s="22" t="s">
        <v>163</v>
      </c>
      <c r="B26" s="95">
        <v>2057415</v>
      </c>
      <c r="C26" s="6">
        <v>560377</v>
      </c>
      <c r="D26" s="6">
        <v>2617792</v>
      </c>
    </row>
    <row r="27" spans="1:11" x14ac:dyDescent="0.25">
      <c r="A27" s="22" t="s">
        <v>164</v>
      </c>
      <c r="B27" s="95">
        <v>2095536</v>
      </c>
      <c r="C27" s="6">
        <v>564089</v>
      </c>
      <c r="D27" s="6">
        <v>2659625</v>
      </c>
    </row>
    <row r="28" spans="1:11" x14ac:dyDescent="0.25">
      <c r="A28" s="22" t="s">
        <v>165</v>
      </c>
      <c r="B28" s="95">
        <v>2142717</v>
      </c>
      <c r="C28" s="6">
        <v>570195</v>
      </c>
      <c r="D28" s="6">
        <v>2712912</v>
      </c>
    </row>
    <row r="29" spans="1:11" x14ac:dyDescent="0.25">
      <c r="A29" s="22" t="s">
        <v>166</v>
      </c>
      <c r="B29" s="95">
        <v>2172759</v>
      </c>
      <c r="C29" s="6">
        <v>576606</v>
      </c>
      <c r="D29" s="6">
        <v>2749365</v>
      </c>
    </row>
    <row r="30" spans="1:11" x14ac:dyDescent="0.25">
      <c r="A30" s="22" t="s">
        <v>167</v>
      </c>
      <c r="B30" s="95">
        <v>2210530</v>
      </c>
      <c r="C30" s="6">
        <v>583404</v>
      </c>
      <c r="D30" s="6">
        <v>2793934</v>
      </c>
    </row>
    <row r="31" spans="1:11" x14ac:dyDescent="0.25">
      <c r="A31" s="22" t="s">
        <v>168</v>
      </c>
      <c r="B31" s="95">
        <v>2297233</v>
      </c>
      <c r="C31" s="6">
        <v>593703</v>
      </c>
      <c r="D31" s="6">
        <v>2890936</v>
      </c>
    </row>
    <row r="32" spans="1:11" x14ac:dyDescent="0.25">
      <c r="A32" s="22" t="s">
        <v>169</v>
      </c>
      <c r="B32" s="95">
        <v>2373766</v>
      </c>
      <c r="C32" s="6">
        <v>604381</v>
      </c>
      <c r="D32" s="6">
        <v>2978147</v>
      </c>
    </row>
    <row r="33" spans="1:17" x14ac:dyDescent="0.25">
      <c r="A33" s="22" t="s">
        <v>363</v>
      </c>
      <c r="B33" s="6">
        <v>2430757</v>
      </c>
      <c r="C33" s="6">
        <v>613625</v>
      </c>
      <c r="D33" s="6">
        <v>3044382</v>
      </c>
    </row>
    <row r="41" spans="1:17" x14ac:dyDescent="0.25">
      <c r="A41" s="38" t="s">
        <v>92</v>
      </c>
    </row>
    <row r="42" spans="1:17" x14ac:dyDescent="0.25">
      <c r="A42" s="22" t="s">
        <v>93</v>
      </c>
    </row>
    <row r="44" spans="1:17" x14ac:dyDescent="0.25">
      <c r="A44" s="38" t="s">
        <v>94</v>
      </c>
      <c r="B44" s="8"/>
      <c r="C44" s="8"/>
      <c r="D44" s="8"/>
      <c r="H44" s="8"/>
      <c r="J44" s="38"/>
      <c r="K44" s="8"/>
      <c r="L44" s="8"/>
      <c r="M44" s="8"/>
      <c r="Q44" s="8"/>
    </row>
    <row r="45" spans="1:17" x14ac:dyDescent="0.25">
      <c r="A45" t="s">
        <v>840</v>
      </c>
      <c r="B45" s="3" t="s">
        <v>841</v>
      </c>
      <c r="C45" s="3" t="s">
        <v>842</v>
      </c>
      <c r="D45" s="3" t="s">
        <v>274</v>
      </c>
      <c r="E45" s="79"/>
      <c r="F45" s="302" t="s">
        <v>1018</v>
      </c>
      <c r="G45" s="296"/>
      <c r="H45" s="296"/>
      <c r="J45" s="336"/>
      <c r="K45" s="336"/>
      <c r="L45" s="336"/>
      <c r="M45" s="3"/>
      <c r="N45" s="79"/>
    </row>
    <row r="46" spans="1:17" x14ac:dyDescent="0.25">
      <c r="A46" s="4" t="s">
        <v>438</v>
      </c>
      <c r="B46" s="3"/>
      <c r="C46" s="3"/>
      <c r="D46" s="8"/>
      <c r="E46" s="79"/>
      <c r="F46" s="133" t="s">
        <v>843</v>
      </c>
      <c r="G46" s="142" t="s">
        <v>850</v>
      </c>
      <c r="H46" s="142" t="s">
        <v>844</v>
      </c>
      <c r="J46" s="133"/>
      <c r="K46" s="142"/>
      <c r="L46" s="142"/>
    </row>
    <row r="47" spans="1:17" x14ac:dyDescent="0.25">
      <c r="A47" s="45" t="s">
        <v>450</v>
      </c>
      <c r="B47" s="1">
        <v>50980</v>
      </c>
      <c r="C47" s="6">
        <v>19193</v>
      </c>
      <c r="D47" s="12">
        <v>0.63043993822063071</v>
      </c>
      <c r="E47" s="79"/>
      <c r="F47" s="144" t="s">
        <v>236</v>
      </c>
      <c r="G47" s="192">
        <v>8.0374858190319004E-2</v>
      </c>
      <c r="H47" s="145">
        <v>4.4225158122971811E-4</v>
      </c>
      <c r="J47" s="45"/>
      <c r="K47" s="1"/>
      <c r="L47" s="8"/>
    </row>
    <row r="48" spans="1:17" x14ac:dyDescent="0.25">
      <c r="A48" s="45" t="s">
        <v>451</v>
      </c>
      <c r="B48" s="1">
        <v>52800</v>
      </c>
      <c r="C48" s="6">
        <v>8683</v>
      </c>
      <c r="D48" s="12">
        <v>0.28521387920438368</v>
      </c>
      <c r="E48" s="79"/>
      <c r="F48" s="144" t="s">
        <v>845</v>
      </c>
      <c r="G48" s="192">
        <v>128.82256901169231</v>
      </c>
      <c r="H48" s="145">
        <v>0.70882843374469029</v>
      </c>
      <c r="J48" s="45"/>
      <c r="K48" s="1"/>
      <c r="L48" s="8"/>
    </row>
    <row r="49" spans="1:12" x14ac:dyDescent="0.25">
      <c r="A49" s="45" t="s">
        <v>452</v>
      </c>
      <c r="B49" s="1">
        <v>53920</v>
      </c>
      <c r="C49" s="6">
        <v>4245</v>
      </c>
      <c r="D49" s="12">
        <v>0.13943716655794181</v>
      </c>
      <c r="E49" s="79"/>
      <c r="F49" s="144" t="s">
        <v>375</v>
      </c>
      <c r="G49" s="192">
        <v>2.3999756798990912</v>
      </c>
      <c r="H49" s="145">
        <v>1.3205535452827507E-2</v>
      </c>
      <c r="J49" s="45"/>
      <c r="K49" s="1"/>
      <c r="L49" s="8"/>
    </row>
    <row r="50" spans="1:12" x14ac:dyDescent="0.25">
      <c r="A50" s="45" t="s">
        <v>453</v>
      </c>
      <c r="B50" s="1">
        <v>59340</v>
      </c>
      <c r="C50" s="6">
        <v>8441</v>
      </c>
      <c r="D50" s="12">
        <v>0.27726481105196388</v>
      </c>
      <c r="E50" s="79"/>
      <c r="F50" s="144" t="s">
        <v>441</v>
      </c>
      <c r="G50" s="192">
        <v>29.646170987511436</v>
      </c>
      <c r="H50" s="145">
        <v>0.16312397050316324</v>
      </c>
      <c r="J50" s="45"/>
      <c r="K50" s="1"/>
      <c r="L50" s="8"/>
    </row>
    <row r="51" spans="1:12" x14ac:dyDescent="0.25">
      <c r="A51" s="45" t="s">
        <v>101</v>
      </c>
      <c r="B51" s="1"/>
      <c r="C51" s="6">
        <v>40562</v>
      </c>
      <c r="D51" s="12">
        <v>1.3323557950349201</v>
      </c>
      <c r="E51" s="79"/>
      <c r="F51" s="144" t="s">
        <v>442</v>
      </c>
      <c r="G51" s="192">
        <v>10.999958521</v>
      </c>
      <c r="H51" s="145">
        <v>6.0525755925495507E-2</v>
      </c>
      <c r="J51" s="45"/>
      <c r="K51" s="1"/>
      <c r="L51" s="8"/>
    </row>
    <row r="52" spans="1:12" x14ac:dyDescent="0.25">
      <c r="A52" s="22" t="s">
        <v>442</v>
      </c>
      <c r="B52" s="1"/>
      <c r="C52" s="6"/>
      <c r="D52" s="8"/>
      <c r="E52" s="79"/>
      <c r="F52" s="144" t="s">
        <v>444</v>
      </c>
      <c r="G52" s="192">
        <v>1.6014092473474519</v>
      </c>
      <c r="H52" s="145">
        <v>8.8115337032172551E-3</v>
      </c>
    </row>
    <row r="53" spans="1:12" x14ac:dyDescent="0.25">
      <c r="A53" s="45" t="s">
        <v>454</v>
      </c>
      <c r="B53" s="1">
        <v>50630</v>
      </c>
      <c r="C53" s="6">
        <v>1840</v>
      </c>
      <c r="D53" s="12">
        <v>6.0439195869637911E-2</v>
      </c>
      <c r="E53" s="79"/>
      <c r="F53" s="144" t="s">
        <v>440</v>
      </c>
      <c r="G53" s="192">
        <v>7.10487156082295</v>
      </c>
      <c r="H53" s="145">
        <v>3.9093576684984678E-2</v>
      </c>
      <c r="J53" s="45"/>
      <c r="K53" s="1"/>
      <c r="L53" s="8"/>
    </row>
    <row r="54" spans="1:12" x14ac:dyDescent="0.25">
      <c r="A54" s="45" t="s">
        <v>455</v>
      </c>
      <c r="B54" s="1">
        <v>55110</v>
      </c>
      <c r="C54" s="6">
        <v>106827</v>
      </c>
      <c r="D54" s="12">
        <v>3.5089880310683745</v>
      </c>
      <c r="E54" s="79"/>
      <c r="F54" s="144" t="s">
        <v>445</v>
      </c>
      <c r="G54" s="192">
        <v>1.2213073E-2</v>
      </c>
      <c r="H54" s="145">
        <v>6.7200751174383377E-5</v>
      </c>
      <c r="J54" s="45"/>
      <c r="K54" s="1"/>
      <c r="L54" s="8"/>
    </row>
    <row r="55" spans="1:12" x14ac:dyDescent="0.25">
      <c r="A55" s="45" t="s">
        <v>456</v>
      </c>
      <c r="B55" s="1">
        <v>56230</v>
      </c>
      <c r="C55" s="6">
        <v>21447</v>
      </c>
      <c r="D55" s="12">
        <v>0.70447795316093709</v>
      </c>
      <c r="E55" s="79"/>
      <c r="F55" s="144" t="s">
        <v>438</v>
      </c>
      <c r="G55" s="192">
        <v>0.8406699955815029</v>
      </c>
      <c r="H55" s="145">
        <v>4.6256708031502435E-3</v>
      </c>
      <c r="J55" s="45"/>
      <c r="K55" s="1"/>
      <c r="L55" s="8"/>
    </row>
    <row r="56" spans="1:12" x14ac:dyDescent="0.25">
      <c r="A56" s="45" t="s">
        <v>457</v>
      </c>
      <c r="B56" s="1">
        <v>57700</v>
      </c>
      <c r="C56" s="6">
        <v>40531</v>
      </c>
      <c r="D56" s="12">
        <v>1.331337525974073</v>
      </c>
      <c r="E56" s="79"/>
      <c r="F56" s="144" t="s">
        <v>439</v>
      </c>
      <c r="G56" s="192">
        <v>0.23191327734720693</v>
      </c>
      <c r="H56" s="145">
        <v>1.2760708500674167E-3</v>
      </c>
      <c r="J56" s="45"/>
      <c r="K56" s="1"/>
      <c r="L56" s="8"/>
    </row>
    <row r="57" spans="1:12" x14ac:dyDescent="0.25">
      <c r="A57" s="45" t="s">
        <v>458</v>
      </c>
      <c r="B57" s="1">
        <v>58820</v>
      </c>
      <c r="C57" s="6">
        <v>4665</v>
      </c>
      <c r="D57" s="12">
        <v>0.15323306996296784</v>
      </c>
      <c r="E57" s="79"/>
      <c r="F57" s="144" t="s">
        <v>846</v>
      </c>
      <c r="G57" s="12">
        <v>181.74012621239223</v>
      </c>
      <c r="H57" s="146"/>
      <c r="J57" s="45"/>
      <c r="K57" s="1"/>
      <c r="L57" s="8"/>
    </row>
    <row r="58" spans="1:12" x14ac:dyDescent="0.25">
      <c r="A58" s="45" t="s">
        <v>101</v>
      </c>
      <c r="B58" s="1"/>
      <c r="C58" s="6">
        <v>175310</v>
      </c>
      <c r="D58" s="12">
        <v>5.7584757760359899</v>
      </c>
      <c r="E58" s="79"/>
      <c r="F58" s="132"/>
      <c r="H58" s="132"/>
      <c r="J58" s="45"/>
      <c r="K58" s="1"/>
      <c r="L58" s="8"/>
    </row>
    <row r="59" spans="1:12" x14ac:dyDescent="0.25">
      <c r="A59" s="22" t="s">
        <v>236</v>
      </c>
      <c r="B59" s="1"/>
      <c r="C59" s="6"/>
      <c r="D59" s="8"/>
      <c r="E59" s="79"/>
      <c r="F59" s="132"/>
      <c r="G59" s="132"/>
      <c r="H59" s="132"/>
      <c r="J59" s="22"/>
      <c r="K59" s="1"/>
      <c r="L59" s="8"/>
    </row>
    <row r="60" spans="1:12" ht="27.6" customHeight="1" x14ac:dyDescent="0.25">
      <c r="A60" s="45" t="s">
        <v>459</v>
      </c>
      <c r="B60" s="1">
        <v>50210</v>
      </c>
      <c r="C60" s="6">
        <v>113003</v>
      </c>
      <c r="D60" s="12">
        <v>3.7118535059003768</v>
      </c>
      <c r="F60" s="335" t="s">
        <v>1019</v>
      </c>
      <c r="G60" s="336"/>
      <c r="H60" s="336"/>
      <c r="J60" s="45"/>
      <c r="K60" s="1"/>
      <c r="L60" s="8"/>
    </row>
    <row r="61" spans="1:12" x14ac:dyDescent="0.25">
      <c r="A61" s="45" t="s">
        <v>460</v>
      </c>
      <c r="B61" s="1">
        <v>50350</v>
      </c>
      <c r="C61" s="6">
        <v>17413</v>
      </c>
      <c r="D61" s="12">
        <v>0.57197158569456785</v>
      </c>
      <c r="E61" s="79"/>
      <c r="F61" s="133" t="s">
        <v>843</v>
      </c>
      <c r="G61" s="142" t="s">
        <v>850</v>
      </c>
      <c r="H61" s="142" t="s">
        <v>844</v>
      </c>
      <c r="J61" s="45"/>
      <c r="K61" s="1"/>
      <c r="L61" s="8"/>
    </row>
    <row r="62" spans="1:12" x14ac:dyDescent="0.25">
      <c r="A62" s="45" t="s">
        <v>461</v>
      </c>
      <c r="B62" s="1">
        <v>50420</v>
      </c>
      <c r="C62" s="6">
        <v>77383</v>
      </c>
      <c r="D62" s="12">
        <v>2.5418295075979298</v>
      </c>
      <c r="F62" s="144" t="s">
        <v>236</v>
      </c>
      <c r="G62" s="180">
        <v>292.947</v>
      </c>
      <c r="H62" s="145">
        <v>0.63846383526832318</v>
      </c>
      <c r="J62" s="45"/>
      <c r="K62" s="1"/>
    </row>
    <row r="63" spans="1:12" x14ac:dyDescent="0.25">
      <c r="A63" s="45" t="s">
        <v>462</v>
      </c>
      <c r="B63" s="1">
        <v>50490</v>
      </c>
      <c r="C63" s="6">
        <v>48221</v>
      </c>
      <c r="D63" s="12">
        <v>1.5839339478422878</v>
      </c>
      <c r="F63" s="144" t="s">
        <v>443</v>
      </c>
      <c r="G63" s="317">
        <v>90.602000000000004</v>
      </c>
      <c r="H63" s="145">
        <v>0.1974626823383773</v>
      </c>
      <c r="J63" s="45"/>
      <c r="K63" s="1"/>
    </row>
    <row r="64" spans="1:12" x14ac:dyDescent="0.25">
      <c r="A64" s="45" t="s">
        <v>463</v>
      </c>
      <c r="B64" s="1">
        <v>51310</v>
      </c>
      <c r="C64" s="6">
        <v>32684</v>
      </c>
      <c r="D64" s="12">
        <v>1.073584064023503</v>
      </c>
      <c r="F64" s="144" t="s">
        <v>375</v>
      </c>
      <c r="G64" s="317">
        <v>19.79</v>
      </c>
      <c r="H64" s="145">
        <v>4.3131349015214746E-2</v>
      </c>
      <c r="J64" s="45"/>
      <c r="K64" s="1"/>
    </row>
    <row r="65" spans="1:11" x14ac:dyDescent="0.25">
      <c r="A65" s="45" t="s">
        <v>464</v>
      </c>
      <c r="B65" s="1">
        <v>51330</v>
      </c>
      <c r="C65" s="6">
        <v>109028</v>
      </c>
      <c r="D65" s="12">
        <v>3.5812851343885224</v>
      </c>
      <c r="F65" s="144" t="s">
        <v>441</v>
      </c>
      <c r="G65" s="317">
        <v>14.765000000000001</v>
      </c>
      <c r="H65" s="145">
        <v>3.217960425516149E-2</v>
      </c>
      <c r="J65" s="45"/>
      <c r="K65" s="1"/>
    </row>
    <row r="66" spans="1:11" x14ac:dyDescent="0.25">
      <c r="A66" s="45" t="s">
        <v>465</v>
      </c>
      <c r="B66" s="1">
        <v>51750</v>
      </c>
      <c r="C66" s="6">
        <v>13091</v>
      </c>
      <c r="D66" s="12">
        <v>0.430005170179038</v>
      </c>
      <c r="F66" s="144" t="s">
        <v>442</v>
      </c>
      <c r="G66" s="317">
        <v>10.818</v>
      </c>
      <c r="H66" s="145">
        <v>2.3577308420747508E-2</v>
      </c>
      <c r="J66" s="45"/>
      <c r="K66" s="1"/>
    </row>
    <row r="67" spans="1:11" x14ac:dyDescent="0.25">
      <c r="A67" s="45" t="s">
        <v>466</v>
      </c>
      <c r="B67" s="1">
        <v>51820</v>
      </c>
      <c r="C67" s="6">
        <v>139499</v>
      </c>
      <c r="D67" s="12">
        <v>4.5821779264231619</v>
      </c>
      <c r="F67" s="144" t="s">
        <v>444</v>
      </c>
      <c r="G67" s="317">
        <v>9.1820000000000004</v>
      </c>
      <c r="H67" s="145">
        <v>2.0011725450111262E-2</v>
      </c>
      <c r="J67" s="45"/>
      <c r="K67" s="1"/>
    </row>
    <row r="68" spans="1:11" x14ac:dyDescent="0.25">
      <c r="A68" s="45" t="s">
        <v>467</v>
      </c>
      <c r="B68" s="1">
        <v>52170</v>
      </c>
      <c r="C68" s="6">
        <v>9201</v>
      </c>
      <c r="D68" s="12">
        <v>0.30222882673724916</v>
      </c>
      <c r="F68" s="144" t="s">
        <v>440</v>
      </c>
      <c r="G68" s="317">
        <v>8.9529999999999994</v>
      </c>
      <c r="H68" s="145">
        <v>1.9512631012289925E-2</v>
      </c>
      <c r="J68" s="45"/>
      <c r="K68" s="1"/>
    </row>
    <row r="69" spans="1:11" x14ac:dyDescent="0.25">
      <c r="A69" s="45" t="s">
        <v>468</v>
      </c>
      <c r="B69" s="1">
        <v>53150</v>
      </c>
      <c r="C69" s="6">
        <v>8426</v>
      </c>
      <c r="D69" s="12">
        <v>0.27677210021607013</v>
      </c>
      <c r="F69" s="144" t="s">
        <v>445</v>
      </c>
      <c r="G69" s="317">
        <v>5.8479999999999999</v>
      </c>
      <c r="H69" s="145">
        <v>1.2745433503839103E-2</v>
      </c>
      <c r="J69" s="45"/>
      <c r="K69" s="1"/>
    </row>
    <row r="70" spans="1:11" x14ac:dyDescent="0.25">
      <c r="A70" s="45" t="s">
        <v>469</v>
      </c>
      <c r="B70" s="1">
        <v>53430</v>
      </c>
      <c r="C70" s="6">
        <v>37542</v>
      </c>
      <c r="D70" s="12">
        <v>1.2331566800749709</v>
      </c>
      <c r="F70" s="144" t="s">
        <v>438</v>
      </c>
      <c r="G70" s="317">
        <v>4.5519999999999996</v>
      </c>
      <c r="H70" s="145">
        <v>9.9208641090074538E-3</v>
      </c>
      <c r="J70" s="45"/>
      <c r="K70" s="1"/>
    </row>
    <row r="71" spans="1:11" x14ac:dyDescent="0.25">
      <c r="A71" s="45" t="s">
        <v>470</v>
      </c>
      <c r="B71" s="1">
        <v>53780</v>
      </c>
      <c r="C71" s="6">
        <v>144475</v>
      </c>
      <c r="D71" s="12">
        <v>4.7456265343836614</v>
      </c>
      <c r="F71" s="144" t="s">
        <v>439</v>
      </c>
      <c r="G71" s="317">
        <v>1.3740000000000001</v>
      </c>
      <c r="H71" s="145">
        <v>2.9945666269279975E-3</v>
      </c>
      <c r="J71" s="45"/>
      <c r="K71" s="1"/>
    </row>
    <row r="72" spans="1:11" x14ac:dyDescent="0.25">
      <c r="A72" s="45" t="s">
        <v>471</v>
      </c>
      <c r="B72" s="1">
        <v>54170</v>
      </c>
      <c r="C72" s="6">
        <v>176595</v>
      </c>
      <c r="D72" s="12">
        <v>5.8006846709775584</v>
      </c>
      <c r="F72" s="144" t="s">
        <v>846</v>
      </c>
      <c r="G72" s="180">
        <v>458.83100000000002</v>
      </c>
      <c r="H72" s="145">
        <v>1</v>
      </c>
      <c r="J72" s="45"/>
      <c r="K72" s="1"/>
    </row>
    <row r="73" spans="1:11" x14ac:dyDescent="0.25">
      <c r="A73" s="45" t="s">
        <v>472</v>
      </c>
      <c r="B73" s="1">
        <v>54200</v>
      </c>
      <c r="C73" s="6">
        <v>65007</v>
      </c>
      <c r="D73" s="12">
        <v>2.1353102205964958</v>
      </c>
      <c r="J73" s="45"/>
      <c r="K73" s="1"/>
    </row>
    <row r="74" spans="1:11" x14ac:dyDescent="0.25">
      <c r="A74" s="45" t="s">
        <v>473</v>
      </c>
      <c r="B74" s="1">
        <v>54830</v>
      </c>
      <c r="C74" s="6">
        <v>57422</v>
      </c>
      <c r="D74" s="12">
        <v>1.8861627745795368</v>
      </c>
      <c r="J74" s="45"/>
      <c r="K74" s="1"/>
    </row>
    <row r="75" spans="1:11" x14ac:dyDescent="0.25">
      <c r="A75" s="45" t="s">
        <v>474</v>
      </c>
      <c r="B75" s="1">
        <v>55320</v>
      </c>
      <c r="C75" s="6">
        <v>115945</v>
      </c>
      <c r="D75" s="12">
        <v>3.8084905245136782</v>
      </c>
      <c r="J75" s="45"/>
      <c r="K75" s="1"/>
    </row>
    <row r="76" spans="1:11" x14ac:dyDescent="0.25">
      <c r="A76" s="45" t="s">
        <v>475</v>
      </c>
      <c r="B76" s="1">
        <v>55740</v>
      </c>
      <c r="C76" s="6">
        <v>10482</v>
      </c>
      <c r="D76" s="12">
        <v>0.34430633212257855</v>
      </c>
      <c r="J76" s="45"/>
      <c r="K76" s="1"/>
    </row>
    <row r="77" spans="1:11" x14ac:dyDescent="0.25">
      <c r="A77" s="45" t="s">
        <v>476</v>
      </c>
      <c r="B77" s="1">
        <v>56090</v>
      </c>
      <c r="C77" s="6">
        <v>43577</v>
      </c>
      <c r="D77" s="12">
        <v>1.4313906730495713</v>
      </c>
      <c r="J77" s="45"/>
      <c r="K77" s="1"/>
    </row>
    <row r="78" spans="1:11" x14ac:dyDescent="0.25">
      <c r="A78" s="45" t="s">
        <v>477</v>
      </c>
      <c r="B78" s="1">
        <v>56580</v>
      </c>
      <c r="C78" s="6">
        <v>25711</v>
      </c>
      <c r="D78" s="12">
        <v>0.84453922011101112</v>
      </c>
      <c r="J78" s="45"/>
      <c r="K78" s="1"/>
    </row>
    <row r="79" spans="1:11" x14ac:dyDescent="0.25">
      <c r="A79" s="45" t="s">
        <v>478</v>
      </c>
      <c r="B79" s="1">
        <v>56930</v>
      </c>
      <c r="C79" s="6">
        <v>1828</v>
      </c>
      <c r="D79" s="12">
        <v>6.0045027200922883E-2</v>
      </c>
      <c r="J79" s="45"/>
      <c r="K79" s="1"/>
    </row>
    <row r="80" spans="1:11" x14ac:dyDescent="0.25">
      <c r="A80" s="45" t="s">
        <v>236</v>
      </c>
      <c r="B80" s="1">
        <v>57080</v>
      </c>
      <c r="C80" s="6">
        <v>35673</v>
      </c>
      <c r="D80" s="12">
        <v>1.1717649099226048</v>
      </c>
      <c r="J80" s="45"/>
      <c r="K80" s="1"/>
    </row>
    <row r="81" spans="1:11" x14ac:dyDescent="0.25">
      <c r="A81" s="45" t="s">
        <v>479</v>
      </c>
      <c r="B81" s="1">
        <v>57490</v>
      </c>
      <c r="C81" s="6">
        <v>159934</v>
      </c>
      <c r="D81" s="12">
        <v>5.2534143218557992</v>
      </c>
      <c r="J81" s="45"/>
      <c r="K81" s="1"/>
    </row>
    <row r="82" spans="1:11" x14ac:dyDescent="0.25">
      <c r="A82" s="45" t="s">
        <v>480</v>
      </c>
      <c r="B82" s="1">
        <v>57840</v>
      </c>
      <c r="C82" s="6">
        <v>48745</v>
      </c>
      <c r="D82" s="12">
        <v>1.6011459797095107</v>
      </c>
      <c r="J82" s="45"/>
      <c r="K82" s="1"/>
    </row>
    <row r="83" spans="1:11" x14ac:dyDescent="0.25">
      <c r="A83" s="45" t="s">
        <v>481</v>
      </c>
      <c r="B83" s="1">
        <v>57910</v>
      </c>
      <c r="C83" s="6">
        <v>254821</v>
      </c>
      <c r="D83" s="12">
        <v>8.370204527552719</v>
      </c>
      <c r="J83" s="45"/>
      <c r="K83" s="1"/>
    </row>
    <row r="84" spans="1:11" x14ac:dyDescent="0.25">
      <c r="A84" s="45" t="s">
        <v>482</v>
      </c>
      <c r="B84" s="1">
        <v>57980</v>
      </c>
      <c r="C84" s="6">
        <v>20038</v>
      </c>
      <c r="D84" s="12">
        <v>0.65819598197598073</v>
      </c>
      <c r="J84" s="45"/>
      <c r="K84" s="1"/>
    </row>
    <row r="85" spans="1:11" x14ac:dyDescent="0.25">
      <c r="A85" s="45" t="s">
        <v>483</v>
      </c>
      <c r="B85" s="1">
        <v>58050</v>
      </c>
      <c r="C85" s="6">
        <v>187090</v>
      </c>
      <c r="D85" s="12">
        <v>6.1454180191579111</v>
      </c>
      <c r="J85" s="45"/>
      <c r="K85" s="1"/>
    </row>
    <row r="86" spans="1:11" x14ac:dyDescent="0.25">
      <c r="A86" s="45" t="s">
        <v>484</v>
      </c>
      <c r="B86" s="1">
        <v>58510</v>
      </c>
      <c r="C86" s="6">
        <v>43333</v>
      </c>
      <c r="D86" s="12">
        <v>1.4233759101190324</v>
      </c>
      <c r="J86" s="45"/>
      <c r="K86" s="1"/>
    </row>
    <row r="87" spans="1:11" x14ac:dyDescent="0.25">
      <c r="A87" s="45" t="s">
        <v>485</v>
      </c>
      <c r="B87" s="1">
        <v>58570</v>
      </c>
      <c r="C87" s="6">
        <v>42392</v>
      </c>
      <c r="D87" s="12">
        <v>1.3924665170139621</v>
      </c>
      <c r="J87" s="45"/>
      <c r="K87" s="1"/>
    </row>
    <row r="88" spans="1:11" x14ac:dyDescent="0.25">
      <c r="A88" s="45" t="s">
        <v>486</v>
      </c>
      <c r="B88" s="1">
        <v>58760</v>
      </c>
      <c r="C88" s="6">
        <v>246147</v>
      </c>
      <c r="D88" s="12">
        <v>8.0852862748498708</v>
      </c>
      <c r="J88" s="45"/>
      <c r="K88" s="1"/>
    </row>
    <row r="89" spans="1:11" x14ac:dyDescent="0.25">
      <c r="A89" s="45" t="s">
        <v>101</v>
      </c>
      <c r="B89" s="1"/>
      <c r="C89" s="6">
        <v>2284706</v>
      </c>
      <c r="D89" s="12">
        <v>75.04662686877009</v>
      </c>
      <c r="J89" s="45"/>
      <c r="K89" s="1"/>
    </row>
    <row r="90" spans="1:11" x14ac:dyDescent="0.25">
      <c r="A90" s="22" t="s">
        <v>375</v>
      </c>
      <c r="B90" s="1"/>
      <c r="C90" s="6"/>
      <c r="J90" s="22"/>
      <c r="K90" s="1"/>
    </row>
    <row r="91" spans="1:11" x14ac:dyDescent="0.25">
      <c r="A91" s="45" t="s">
        <v>487</v>
      </c>
      <c r="B91" s="1">
        <v>50280</v>
      </c>
      <c r="C91" s="6">
        <v>20170</v>
      </c>
      <c r="D91" s="12">
        <v>0.66253183733184606</v>
      </c>
      <c r="J91" s="45"/>
      <c r="K91" s="1"/>
    </row>
    <row r="92" spans="1:11" x14ac:dyDescent="0.25">
      <c r="A92" s="45" t="s">
        <v>488</v>
      </c>
      <c r="B92" s="1">
        <v>50770</v>
      </c>
      <c r="C92" s="6">
        <v>2000</v>
      </c>
      <c r="D92" s="12">
        <v>6.569477811917164E-2</v>
      </c>
      <c r="J92" s="45"/>
      <c r="K92" s="1"/>
    </row>
    <row r="93" spans="1:11" x14ac:dyDescent="0.25">
      <c r="A93" s="45" t="s">
        <v>847</v>
      </c>
      <c r="B93" s="1">
        <v>50840</v>
      </c>
      <c r="C93" s="6">
        <v>5931</v>
      </c>
      <c r="D93" s="12">
        <v>0.19481786451240349</v>
      </c>
      <c r="J93" s="45"/>
      <c r="K93" s="1"/>
    </row>
    <row r="94" spans="1:11" x14ac:dyDescent="0.25">
      <c r="A94" s="45" t="s">
        <v>490</v>
      </c>
      <c r="B94" s="1">
        <v>51190</v>
      </c>
      <c r="C94" s="6">
        <v>35730</v>
      </c>
      <c r="D94" s="12">
        <v>1.1736372110990014</v>
      </c>
      <c r="J94" s="45"/>
      <c r="K94" s="1"/>
    </row>
    <row r="95" spans="1:11" x14ac:dyDescent="0.25">
      <c r="A95" s="45" t="s">
        <v>491</v>
      </c>
      <c r="B95" s="1">
        <v>51260</v>
      </c>
      <c r="C95" s="6">
        <v>46184</v>
      </c>
      <c r="D95" s="12">
        <v>1.5170238163279115</v>
      </c>
      <c r="J95" s="45"/>
      <c r="K95" s="1"/>
    </row>
    <row r="96" spans="1:11" x14ac:dyDescent="0.25">
      <c r="A96" s="45" t="s">
        <v>492</v>
      </c>
      <c r="B96" s="1">
        <v>51400</v>
      </c>
      <c r="C96" s="6">
        <v>20171</v>
      </c>
      <c r="D96" s="12">
        <v>0.66256468472090557</v>
      </c>
      <c r="J96" s="45"/>
      <c r="K96" s="1"/>
    </row>
    <row r="97" spans="1:11" x14ac:dyDescent="0.25">
      <c r="A97" s="45" t="s">
        <v>493</v>
      </c>
      <c r="B97" s="1">
        <v>51890</v>
      </c>
      <c r="C97" s="6">
        <v>9561</v>
      </c>
      <c r="D97" s="12">
        <v>0.31405388679870005</v>
      </c>
      <c r="J97" s="45"/>
      <c r="K97" s="1"/>
    </row>
    <row r="98" spans="1:11" x14ac:dyDescent="0.25">
      <c r="A98" s="45" t="s">
        <v>494</v>
      </c>
      <c r="B98" s="1">
        <v>52660</v>
      </c>
      <c r="C98" s="6">
        <v>16280</v>
      </c>
      <c r="D98" s="12">
        <v>0.53475549389005717</v>
      </c>
      <c r="J98" s="45"/>
      <c r="K98" s="1"/>
    </row>
    <row r="99" spans="1:11" x14ac:dyDescent="0.25">
      <c r="A99" s="45" t="s">
        <v>587</v>
      </c>
      <c r="B99" s="1">
        <v>52870</v>
      </c>
      <c r="C99" s="6">
        <v>6698</v>
      </c>
      <c r="D99" s="12">
        <v>0.2200118119211058</v>
      </c>
      <c r="J99" s="45"/>
      <c r="K99" s="1"/>
    </row>
    <row r="100" spans="1:11" x14ac:dyDescent="0.25">
      <c r="A100" s="45" t="s">
        <v>496</v>
      </c>
      <c r="B100" s="1">
        <v>53990</v>
      </c>
      <c r="C100" s="6">
        <v>32208</v>
      </c>
      <c r="D100" s="12">
        <v>1.0579487068311402</v>
      </c>
      <c r="J100" s="45"/>
      <c r="K100" s="1"/>
    </row>
    <row r="101" spans="1:11" x14ac:dyDescent="0.25">
      <c r="A101" s="45" t="s">
        <v>497</v>
      </c>
      <c r="B101" s="1">
        <v>55180</v>
      </c>
      <c r="C101" s="6">
        <v>9621</v>
      </c>
      <c r="D101" s="12">
        <v>0.31602473014227517</v>
      </c>
      <c r="J101" s="45"/>
      <c r="K101" s="1"/>
    </row>
    <row r="102" spans="1:11" x14ac:dyDescent="0.25">
      <c r="A102" s="45" t="s">
        <v>498</v>
      </c>
      <c r="B102" s="1">
        <v>56300</v>
      </c>
      <c r="C102" s="6">
        <v>1743</v>
      </c>
      <c r="D102" s="12">
        <v>5.725299913085808E-2</v>
      </c>
      <c r="J102" s="45"/>
      <c r="K102" s="1"/>
    </row>
    <row r="103" spans="1:11" x14ac:dyDescent="0.25">
      <c r="A103" s="45" t="s">
        <v>101</v>
      </c>
      <c r="B103" s="1"/>
      <c r="C103" s="6">
        <v>206297</v>
      </c>
      <c r="D103" s="12">
        <v>6.7763178208253754</v>
      </c>
      <c r="J103" s="45"/>
      <c r="K103" s="1"/>
    </row>
    <row r="104" spans="1:11" x14ac:dyDescent="0.25">
      <c r="A104" s="22" t="s">
        <v>439</v>
      </c>
      <c r="B104" s="1"/>
      <c r="C104" s="6"/>
      <c r="J104" s="22"/>
      <c r="K104" s="1"/>
    </row>
    <row r="105" spans="1:11" x14ac:dyDescent="0.25">
      <c r="A105" s="45" t="s">
        <v>499</v>
      </c>
      <c r="B105" s="1">
        <v>51540</v>
      </c>
      <c r="C105" s="6">
        <v>5655</v>
      </c>
      <c r="D105" s="12">
        <v>0.18575198513195781</v>
      </c>
      <c r="J105" s="45"/>
      <c r="K105" s="1"/>
    </row>
    <row r="106" spans="1:11" x14ac:dyDescent="0.25">
      <c r="A106" s="45" t="s">
        <v>500</v>
      </c>
      <c r="B106" s="1">
        <v>53360</v>
      </c>
      <c r="C106" s="6">
        <v>3670</v>
      </c>
      <c r="D106" s="12">
        <v>0.12054991784867997</v>
      </c>
      <c r="J106" s="45"/>
      <c r="K106" s="1"/>
    </row>
    <row r="107" spans="1:11" x14ac:dyDescent="0.25">
      <c r="A107" s="45" t="s">
        <v>501</v>
      </c>
      <c r="B107" s="1">
        <v>57770</v>
      </c>
      <c r="C107" s="6">
        <v>1194</v>
      </c>
      <c r="D107" s="12">
        <v>3.9219782537145476E-2</v>
      </c>
      <c r="J107" s="45"/>
      <c r="K107" s="1"/>
    </row>
    <row r="108" spans="1:11" x14ac:dyDescent="0.25">
      <c r="A108" s="45" t="s">
        <v>502</v>
      </c>
      <c r="B108" s="1">
        <v>58470</v>
      </c>
      <c r="C108" s="6">
        <v>206</v>
      </c>
      <c r="D108" s="12">
        <v>6.7665621462746793E-3</v>
      </c>
      <c r="J108" s="45"/>
      <c r="K108" s="1"/>
    </row>
    <row r="109" spans="1:11" x14ac:dyDescent="0.25">
      <c r="A109" s="45" t="s">
        <v>101</v>
      </c>
      <c r="B109" s="1"/>
      <c r="C109" s="6">
        <v>10725</v>
      </c>
      <c r="D109" s="12">
        <v>0.35228824766405792</v>
      </c>
      <c r="J109" s="45"/>
      <c r="K109" s="1"/>
    </row>
    <row r="110" spans="1:11" x14ac:dyDescent="0.25">
      <c r="A110" s="22" t="s">
        <v>440</v>
      </c>
      <c r="B110" s="1"/>
      <c r="C110" s="1"/>
      <c r="J110" s="22"/>
      <c r="K110" s="1"/>
    </row>
    <row r="111" spans="1:11" x14ac:dyDescent="0.25">
      <c r="A111" s="45" t="s">
        <v>503</v>
      </c>
      <c r="B111" s="1">
        <v>51470</v>
      </c>
      <c r="C111" s="6">
        <v>598</v>
      </c>
      <c r="D111" s="12">
        <v>1.9642738657632323E-2</v>
      </c>
      <c r="J111" s="45"/>
      <c r="K111" s="1"/>
    </row>
    <row r="112" spans="1:11" x14ac:dyDescent="0.25">
      <c r="A112" s="45" t="s">
        <v>504</v>
      </c>
      <c r="B112" s="1">
        <v>51610</v>
      </c>
      <c r="C112" s="6">
        <v>1725</v>
      </c>
      <c r="D112" s="12">
        <v>5.6661746127785538E-2</v>
      </c>
      <c r="J112" s="45"/>
      <c r="K112" s="1"/>
    </row>
    <row r="113" spans="1:11" x14ac:dyDescent="0.25">
      <c r="A113" s="45" t="s">
        <v>505</v>
      </c>
      <c r="B113" s="1">
        <v>52030</v>
      </c>
      <c r="C113" s="6">
        <v>1149</v>
      </c>
      <c r="D113" s="12">
        <v>3.7741650029464113E-2</v>
      </c>
      <c r="J113" s="45"/>
      <c r="K113" s="1"/>
    </row>
    <row r="114" spans="1:11" x14ac:dyDescent="0.25">
      <c r="A114" s="45" t="s">
        <v>506</v>
      </c>
      <c r="B114" s="1">
        <v>52380</v>
      </c>
      <c r="C114" s="6">
        <v>234</v>
      </c>
      <c r="D114" s="12">
        <v>7.6862890399430816E-3</v>
      </c>
      <c r="J114" s="45"/>
      <c r="K114" s="1"/>
    </row>
    <row r="115" spans="1:11" x14ac:dyDescent="0.25">
      <c r="A115" s="45" t="s">
        <v>507</v>
      </c>
      <c r="B115" s="1">
        <v>53800</v>
      </c>
      <c r="C115" s="6">
        <v>42882</v>
      </c>
      <c r="D115" s="12">
        <v>1.4085617376531592</v>
      </c>
      <c r="J115" s="45"/>
      <c r="K115" s="1"/>
    </row>
    <row r="116" spans="1:11" x14ac:dyDescent="0.25">
      <c r="A116" s="45" t="s">
        <v>508</v>
      </c>
      <c r="B116" s="1">
        <v>54060</v>
      </c>
      <c r="C116" s="6">
        <v>3899</v>
      </c>
      <c r="D116" s="12">
        <v>0.12807196994332512</v>
      </c>
      <c r="J116" s="45"/>
      <c r="K116" s="1"/>
    </row>
    <row r="117" spans="1:11" x14ac:dyDescent="0.25">
      <c r="A117" s="45" t="s">
        <v>509</v>
      </c>
      <c r="B117" s="1">
        <v>55250</v>
      </c>
      <c r="C117" s="6">
        <v>1292</v>
      </c>
      <c r="D117" s="12">
        <v>4.2438826664984879E-2</v>
      </c>
      <c r="J117" s="45"/>
      <c r="K117" s="1"/>
    </row>
    <row r="118" spans="1:11" x14ac:dyDescent="0.25">
      <c r="A118" s="45" t="s">
        <v>510</v>
      </c>
      <c r="B118" s="1">
        <v>55530</v>
      </c>
      <c r="C118" s="6">
        <v>428</v>
      </c>
      <c r="D118" s="12">
        <v>1.4058682517502731E-2</v>
      </c>
      <c r="J118" s="45"/>
      <c r="K118" s="1"/>
    </row>
    <row r="119" spans="1:11" x14ac:dyDescent="0.25">
      <c r="A119" s="45" t="s">
        <v>511</v>
      </c>
      <c r="B119" s="1">
        <v>55670</v>
      </c>
      <c r="C119" s="6">
        <v>703</v>
      </c>
      <c r="D119" s="12">
        <v>2.3091714508888833E-2</v>
      </c>
      <c r="J119" s="45"/>
      <c r="K119" s="1"/>
    </row>
    <row r="120" spans="1:11" x14ac:dyDescent="0.25">
      <c r="A120" s="45" t="s">
        <v>512</v>
      </c>
      <c r="B120" s="1">
        <v>55810</v>
      </c>
      <c r="C120" s="6">
        <v>706</v>
      </c>
      <c r="D120" s="12">
        <v>2.3190256676067587E-2</v>
      </c>
      <c r="J120" s="45"/>
      <c r="K120" s="1"/>
    </row>
    <row r="121" spans="1:11" x14ac:dyDescent="0.25">
      <c r="A121" s="45" t="s">
        <v>513</v>
      </c>
      <c r="B121" s="1">
        <v>56160</v>
      </c>
      <c r="C121" s="6">
        <v>111</v>
      </c>
      <c r="D121" s="12">
        <v>3.6460601856140263E-3</v>
      </c>
      <c r="J121" s="45"/>
      <c r="K121" s="1"/>
    </row>
    <row r="122" spans="1:11" x14ac:dyDescent="0.25">
      <c r="A122" s="45" t="s">
        <v>514</v>
      </c>
      <c r="B122" s="1">
        <v>56790</v>
      </c>
      <c r="C122" s="6">
        <v>3459</v>
      </c>
      <c r="D122" s="12">
        <v>0.11361911875710737</v>
      </c>
      <c r="J122" s="45"/>
      <c r="K122" s="1"/>
    </row>
    <row r="123" spans="1:11" x14ac:dyDescent="0.25">
      <c r="A123" s="45" t="s">
        <v>515</v>
      </c>
      <c r="B123" s="1">
        <v>57000</v>
      </c>
      <c r="C123" s="6">
        <v>665</v>
      </c>
      <c r="D123" s="12">
        <v>2.1843513724624571E-2</v>
      </c>
      <c r="J123" s="45"/>
      <c r="K123" s="1"/>
    </row>
    <row r="124" spans="1:11" x14ac:dyDescent="0.25">
      <c r="A124" s="45" t="s">
        <v>516</v>
      </c>
      <c r="B124" s="1">
        <v>57630</v>
      </c>
      <c r="C124" s="6">
        <v>118</v>
      </c>
      <c r="D124" s="12">
        <v>3.8759919090311269E-3</v>
      </c>
      <c r="J124" s="45"/>
      <c r="K124" s="1"/>
    </row>
    <row r="125" spans="1:11" x14ac:dyDescent="0.25">
      <c r="A125" s="45" t="s">
        <v>517</v>
      </c>
      <c r="B125" s="1">
        <v>58260</v>
      </c>
      <c r="C125" s="6">
        <v>606</v>
      </c>
      <c r="D125" s="12">
        <v>1.9905517770109009E-2</v>
      </c>
      <c r="J125" s="45"/>
      <c r="K125" s="1"/>
    </row>
    <row r="126" spans="1:11" x14ac:dyDescent="0.25">
      <c r="A126" s="45" t="s">
        <v>518</v>
      </c>
      <c r="B126" s="1">
        <v>59350</v>
      </c>
      <c r="C126" s="6">
        <v>356</v>
      </c>
      <c r="D126" s="12">
        <v>1.1693670505212552E-2</v>
      </c>
      <c r="J126" s="45"/>
      <c r="K126" s="1"/>
    </row>
    <row r="127" spans="1:11" x14ac:dyDescent="0.25">
      <c r="A127" s="45" t="s">
        <v>101</v>
      </c>
      <c r="B127" s="1"/>
      <c r="C127" s="6">
        <v>58931</v>
      </c>
      <c r="D127" s="12">
        <v>1.935729484670452</v>
      </c>
      <c r="J127" s="45"/>
      <c r="K127" s="1"/>
    </row>
    <row r="128" spans="1:11" x14ac:dyDescent="0.25">
      <c r="A128" s="22" t="s">
        <v>441</v>
      </c>
      <c r="B128" s="1"/>
      <c r="C128" s="1"/>
      <c r="J128" s="22"/>
      <c r="K128" s="1"/>
    </row>
    <row r="129" spans="1:11" x14ac:dyDescent="0.25">
      <c r="A129" s="45" t="s">
        <v>519</v>
      </c>
      <c r="B129" s="1">
        <v>51960</v>
      </c>
      <c r="C129" s="6">
        <v>3878</v>
      </c>
      <c r="D129" s="12">
        <v>0.12738217477307381</v>
      </c>
      <c r="J129" s="45"/>
      <c r="K129" s="1"/>
    </row>
    <row r="130" spans="1:11" x14ac:dyDescent="0.25">
      <c r="A130" s="45" t="s">
        <v>520</v>
      </c>
      <c r="B130" s="1">
        <v>53080</v>
      </c>
      <c r="C130" s="6">
        <v>735</v>
      </c>
      <c r="D130" s="12">
        <v>2.4142830958795578E-2</v>
      </c>
      <c r="J130" s="45"/>
      <c r="K130" s="1"/>
    </row>
    <row r="131" spans="1:11" x14ac:dyDescent="0.25">
      <c r="A131" s="45" t="s">
        <v>521</v>
      </c>
      <c r="B131" s="1">
        <v>53290</v>
      </c>
      <c r="C131" s="6">
        <v>14663</v>
      </c>
      <c r="D131" s="12">
        <v>0.48164126578070693</v>
      </c>
      <c r="J131" s="45"/>
      <c r="K131" s="1"/>
    </row>
    <row r="132" spans="1:11" x14ac:dyDescent="0.25">
      <c r="A132" s="45" t="s">
        <v>522</v>
      </c>
      <c r="B132" s="1">
        <v>54280</v>
      </c>
      <c r="C132" s="6">
        <v>31268</v>
      </c>
      <c r="D132" s="12">
        <v>4.7333087634863165E-2</v>
      </c>
      <c r="J132" s="45"/>
      <c r="K132" s="1"/>
    </row>
    <row r="133" spans="1:11" x14ac:dyDescent="0.25">
      <c r="A133" s="45" t="s">
        <v>523</v>
      </c>
      <c r="B133" s="1">
        <v>54970</v>
      </c>
      <c r="C133" s="6">
        <v>1441</v>
      </c>
      <c r="D133" s="12">
        <v>4.7333087634863165E-2</v>
      </c>
      <c r="J133" s="45"/>
      <c r="K133" s="1"/>
    </row>
    <row r="134" spans="1:11" x14ac:dyDescent="0.25">
      <c r="A134" s="45" t="s">
        <v>524</v>
      </c>
      <c r="B134" s="1">
        <v>55040</v>
      </c>
      <c r="C134" s="6">
        <v>1724</v>
      </c>
      <c r="D134" s="12">
        <v>5.6628898738725959E-2</v>
      </c>
      <c r="J134" s="45"/>
      <c r="K134" s="1"/>
    </row>
    <row r="135" spans="1:11" x14ac:dyDescent="0.25">
      <c r="A135" s="45" t="s">
        <v>525</v>
      </c>
      <c r="B135" s="1">
        <v>55390</v>
      </c>
      <c r="C135" s="6">
        <v>578</v>
      </c>
      <c r="D135" s="12">
        <v>1.8985790876440603E-2</v>
      </c>
      <c r="J135" s="45"/>
      <c r="K135" s="1"/>
    </row>
    <row r="136" spans="1:11" x14ac:dyDescent="0.25">
      <c r="A136" s="45" t="s">
        <v>526</v>
      </c>
      <c r="B136" s="1">
        <v>56620</v>
      </c>
      <c r="C136" s="6">
        <v>1483</v>
      </c>
      <c r="D136" s="12">
        <v>4.8712677975365777E-2</v>
      </c>
      <c r="J136" s="45"/>
      <c r="K136" s="1"/>
    </row>
    <row r="137" spans="1:11" x14ac:dyDescent="0.25">
      <c r="A137" s="45" t="s">
        <v>527</v>
      </c>
      <c r="B137" s="1">
        <v>57420</v>
      </c>
      <c r="C137" s="6">
        <v>2309</v>
      </c>
      <c r="D137" s="12">
        <v>7.5844621338583662E-2</v>
      </c>
      <c r="J137" s="45"/>
      <c r="K137" s="1"/>
    </row>
    <row r="138" spans="1:11" x14ac:dyDescent="0.25">
      <c r="A138" s="45" t="s">
        <v>528</v>
      </c>
      <c r="B138" s="1">
        <v>59250</v>
      </c>
      <c r="C138" s="6">
        <v>567</v>
      </c>
      <c r="D138" s="12">
        <v>1.8624469596785161E-2</v>
      </c>
      <c r="J138" s="45"/>
      <c r="K138" s="1"/>
    </row>
    <row r="139" spans="1:11" x14ac:dyDescent="0.25">
      <c r="A139" s="45" t="s">
        <v>101</v>
      </c>
      <c r="B139" s="1"/>
      <c r="C139" s="6">
        <v>58646</v>
      </c>
      <c r="D139" s="12">
        <v>1.92636797878847</v>
      </c>
      <c r="J139" s="45"/>
      <c r="K139" s="1"/>
    </row>
    <row r="140" spans="1:11" x14ac:dyDescent="0.25">
      <c r="A140" s="22" t="s">
        <v>444</v>
      </c>
      <c r="B140" s="1"/>
      <c r="C140" s="6"/>
      <c r="J140" s="22"/>
      <c r="K140" s="1"/>
    </row>
    <row r="141" spans="1:11" x14ac:dyDescent="0.25">
      <c r="A141" s="45" t="s">
        <v>529</v>
      </c>
      <c r="B141" s="1">
        <v>50560</v>
      </c>
      <c r="C141" s="6">
        <v>1815</v>
      </c>
      <c r="D141" s="12">
        <v>5.9618011143148263E-2</v>
      </c>
      <c r="J141" s="45"/>
      <c r="K141" s="1"/>
    </row>
    <row r="142" spans="1:11" x14ac:dyDescent="0.25">
      <c r="A142" s="45" t="s">
        <v>530</v>
      </c>
      <c r="B142" s="1">
        <v>50910</v>
      </c>
      <c r="C142" s="6">
        <v>972</v>
      </c>
      <c r="D142" s="12">
        <v>3.1927662165917421E-2</v>
      </c>
      <c r="J142" s="45"/>
      <c r="K142" s="1"/>
    </row>
    <row r="143" spans="1:11" x14ac:dyDescent="0.25">
      <c r="A143" s="45" t="s">
        <v>531</v>
      </c>
      <c r="B143" s="1">
        <v>51120</v>
      </c>
      <c r="C143" s="6">
        <v>1073</v>
      </c>
      <c r="D143" s="12">
        <v>3.5245248460935588E-2</v>
      </c>
      <c r="J143" s="45"/>
      <c r="K143" s="1"/>
    </row>
    <row r="144" spans="1:11" x14ac:dyDescent="0.25">
      <c r="A144" s="45" t="s">
        <v>532</v>
      </c>
      <c r="B144" s="1">
        <v>51680</v>
      </c>
      <c r="C144" s="6">
        <v>7039</v>
      </c>
      <c r="D144" s="12">
        <v>0.23121277159042458</v>
      </c>
      <c r="J144" s="45"/>
      <c r="K144" s="1"/>
    </row>
    <row r="145" spans="1:11" x14ac:dyDescent="0.25">
      <c r="A145" s="45" t="s">
        <v>533</v>
      </c>
      <c r="B145" s="1">
        <v>52100</v>
      </c>
      <c r="C145" s="6">
        <v>1052</v>
      </c>
      <c r="D145" s="12">
        <v>3.4555453290684282E-2</v>
      </c>
      <c r="J145" s="45"/>
      <c r="K145" s="1"/>
    </row>
    <row r="146" spans="1:11" x14ac:dyDescent="0.25">
      <c r="A146" s="45" t="s">
        <v>534</v>
      </c>
      <c r="B146" s="1">
        <v>52310</v>
      </c>
      <c r="C146" s="6">
        <v>969</v>
      </c>
      <c r="D146" s="12">
        <v>3.1829119998738664E-2</v>
      </c>
      <c r="J146" s="45"/>
      <c r="K146" s="1"/>
    </row>
    <row r="147" spans="1:11" x14ac:dyDescent="0.25">
      <c r="A147" s="45" t="s">
        <v>535</v>
      </c>
      <c r="B147" s="1">
        <v>52450</v>
      </c>
      <c r="C147" s="6">
        <v>1299</v>
      </c>
      <c r="D147" s="12">
        <v>4.2668758388401985E-2</v>
      </c>
      <c r="J147" s="45"/>
      <c r="K147" s="1"/>
    </row>
    <row r="148" spans="1:11" x14ac:dyDescent="0.25">
      <c r="A148" s="45" t="s">
        <v>536</v>
      </c>
      <c r="B148" s="1">
        <v>52520</v>
      </c>
      <c r="C148" s="6">
        <v>1455</v>
      </c>
      <c r="D148" s="12">
        <v>4.7792951081697364E-2</v>
      </c>
      <c r="J148" s="45"/>
      <c r="K148" s="1"/>
    </row>
    <row r="149" spans="1:11" x14ac:dyDescent="0.25">
      <c r="A149" s="45" t="s">
        <v>537</v>
      </c>
      <c r="B149" s="1">
        <v>52590</v>
      </c>
      <c r="C149" s="6">
        <v>4089</v>
      </c>
      <c r="D149" s="12">
        <v>0.13431297386464644</v>
      </c>
      <c r="J149" s="45"/>
      <c r="K149" s="1"/>
    </row>
    <row r="150" spans="1:11" x14ac:dyDescent="0.25">
      <c r="A150" s="45" t="s">
        <v>538</v>
      </c>
      <c r="B150" s="1">
        <v>52940</v>
      </c>
      <c r="C150" s="6">
        <v>745</v>
      </c>
      <c r="D150" s="12">
        <v>2.4471304849391438E-2</v>
      </c>
      <c r="J150" s="45"/>
      <c r="K150" s="1"/>
    </row>
    <row r="151" spans="1:11" x14ac:dyDescent="0.25">
      <c r="A151" s="45" t="s">
        <v>539</v>
      </c>
      <c r="B151" s="1">
        <v>53010</v>
      </c>
      <c r="C151" s="6">
        <v>715</v>
      </c>
      <c r="D151" s="12">
        <v>2.3485883177603861E-2</v>
      </c>
      <c r="J151" s="45"/>
      <c r="K151" s="1"/>
    </row>
    <row r="152" spans="1:11" x14ac:dyDescent="0.25">
      <c r="A152" s="45" t="s">
        <v>540</v>
      </c>
      <c r="B152" s="1">
        <v>53570</v>
      </c>
      <c r="C152" s="6">
        <v>6585</v>
      </c>
      <c r="D152" s="12">
        <v>0.21630005695737262</v>
      </c>
      <c r="J152" s="45"/>
      <c r="K152" s="1"/>
    </row>
    <row r="153" spans="1:11" x14ac:dyDescent="0.25">
      <c r="A153" s="45" t="s">
        <v>541</v>
      </c>
      <c r="B153" s="1">
        <v>53710</v>
      </c>
      <c r="C153" s="6">
        <v>1002</v>
      </c>
      <c r="D153" s="12">
        <v>3.2913083837704991E-2</v>
      </c>
      <c r="J153" s="45"/>
      <c r="K153" s="1"/>
    </row>
    <row r="154" spans="1:11" x14ac:dyDescent="0.25">
      <c r="A154" s="45" t="s">
        <v>542</v>
      </c>
      <c r="B154" s="1">
        <v>54410</v>
      </c>
      <c r="C154" s="6">
        <v>1146</v>
      </c>
      <c r="D154" s="12">
        <v>3.7643107862285349E-2</v>
      </c>
      <c r="J154" s="45"/>
      <c r="K154" s="1"/>
    </row>
    <row r="155" spans="1:11" x14ac:dyDescent="0.25">
      <c r="A155" s="45" t="s">
        <v>543</v>
      </c>
      <c r="B155" s="1">
        <v>54620</v>
      </c>
      <c r="C155" s="6">
        <v>874</v>
      </c>
      <c r="D155" s="12">
        <v>2.8708618038078008E-2</v>
      </c>
      <c r="J155" s="45"/>
      <c r="K155" s="1"/>
    </row>
    <row r="156" spans="1:11" x14ac:dyDescent="0.25">
      <c r="A156" s="45" t="s">
        <v>544</v>
      </c>
      <c r="B156" s="1">
        <v>54690</v>
      </c>
      <c r="C156" s="6">
        <v>377</v>
      </c>
      <c r="D156" s="12">
        <v>1.2383465675463855E-2</v>
      </c>
      <c r="J156" s="45"/>
      <c r="K156" s="1"/>
    </row>
    <row r="157" spans="1:11" x14ac:dyDescent="0.25">
      <c r="A157" s="45" t="s">
        <v>545</v>
      </c>
      <c r="B157" s="1">
        <v>54760</v>
      </c>
      <c r="C157" s="6">
        <v>805</v>
      </c>
      <c r="D157" s="12">
        <v>2.6442148192966586E-2</v>
      </c>
      <c r="J157" s="45"/>
      <c r="K157" s="1"/>
    </row>
    <row r="158" spans="1:11" x14ac:dyDescent="0.25">
      <c r="A158" s="45" t="s">
        <v>546</v>
      </c>
      <c r="B158" s="1">
        <v>54900</v>
      </c>
      <c r="C158" s="6">
        <v>1337</v>
      </c>
      <c r="D158" s="12">
        <v>4.3916959172666241E-2</v>
      </c>
      <c r="J158" s="45"/>
      <c r="K158" s="1"/>
    </row>
    <row r="159" spans="1:11" x14ac:dyDescent="0.25">
      <c r="A159" s="45" t="s">
        <v>547</v>
      </c>
      <c r="B159" s="1">
        <v>55460</v>
      </c>
      <c r="C159" s="6">
        <v>3365</v>
      </c>
      <c r="D159" s="12">
        <v>0.11053146418550629</v>
      </c>
      <c r="J159" s="45"/>
      <c r="K159" s="1"/>
    </row>
    <row r="160" spans="1:11" x14ac:dyDescent="0.25">
      <c r="A160" s="45" t="s">
        <v>548</v>
      </c>
      <c r="B160" s="1">
        <v>55600</v>
      </c>
      <c r="C160" s="6">
        <v>2421</v>
      </c>
      <c r="D160" s="12">
        <v>7.9523528913257271E-2</v>
      </c>
      <c r="J160" s="45"/>
      <c r="K160" s="1"/>
    </row>
    <row r="161" spans="1:11" x14ac:dyDescent="0.25">
      <c r="A161" s="45" t="s">
        <v>549</v>
      </c>
      <c r="B161" s="1">
        <v>55880</v>
      </c>
      <c r="C161" s="6">
        <v>469</v>
      </c>
      <c r="D161" s="12">
        <v>1.5405425468945751E-2</v>
      </c>
      <c r="J161" s="45"/>
      <c r="K161" s="1"/>
    </row>
    <row r="162" spans="1:11" x14ac:dyDescent="0.25">
      <c r="A162" s="45" t="s">
        <v>550</v>
      </c>
      <c r="B162" s="1">
        <v>55950</v>
      </c>
      <c r="C162" s="6">
        <v>594</v>
      </c>
      <c r="D162" s="12">
        <v>1.9511349101393977E-2</v>
      </c>
      <c r="J162" s="45"/>
      <c r="K162" s="1"/>
    </row>
    <row r="163" spans="1:11" x14ac:dyDescent="0.25">
      <c r="A163" s="45" t="s">
        <v>551</v>
      </c>
      <c r="B163" s="1">
        <v>56370</v>
      </c>
      <c r="C163" s="6">
        <v>853</v>
      </c>
      <c r="D163" s="12">
        <v>2.8018822867826702E-2</v>
      </c>
      <c r="J163" s="45"/>
      <c r="K163" s="1"/>
    </row>
    <row r="164" spans="1:11" x14ac:dyDescent="0.25">
      <c r="A164" s="45" t="s">
        <v>552</v>
      </c>
      <c r="B164" s="1">
        <v>56460</v>
      </c>
      <c r="C164" s="6">
        <v>4989</v>
      </c>
      <c r="D164" s="12">
        <v>0.16387562401827366</v>
      </c>
      <c r="J164" s="45"/>
      <c r="K164" s="1"/>
    </row>
    <row r="165" spans="1:11" x14ac:dyDescent="0.25">
      <c r="A165" s="45" t="s">
        <v>553</v>
      </c>
      <c r="B165" s="1">
        <v>56730</v>
      </c>
      <c r="C165" s="6">
        <v>12758</v>
      </c>
      <c r="D165" s="12">
        <v>0.41906698962219591</v>
      </c>
      <c r="J165" s="45"/>
      <c r="K165" s="1"/>
    </row>
    <row r="166" spans="1:11" x14ac:dyDescent="0.25">
      <c r="A166" s="45" t="s">
        <v>554</v>
      </c>
      <c r="B166" s="1">
        <v>56860</v>
      </c>
      <c r="C166" s="6">
        <v>265</v>
      </c>
      <c r="D166" s="12">
        <v>8.7045581007902419E-3</v>
      </c>
      <c r="J166" s="45"/>
      <c r="K166" s="1"/>
    </row>
    <row r="167" spans="1:11" x14ac:dyDescent="0.25">
      <c r="A167" s="45" t="s">
        <v>555</v>
      </c>
      <c r="B167" s="1">
        <v>57140</v>
      </c>
      <c r="C167" s="6">
        <v>1108</v>
      </c>
      <c r="D167" s="12">
        <v>3.6394907078021087E-2</v>
      </c>
      <c r="J167" s="45"/>
      <c r="K167" s="1"/>
    </row>
    <row r="168" spans="1:11" x14ac:dyDescent="0.25">
      <c r="A168" s="45" t="s">
        <v>556</v>
      </c>
      <c r="B168" s="1">
        <v>57350</v>
      </c>
      <c r="C168" s="6">
        <v>956</v>
      </c>
      <c r="D168" s="12">
        <v>3.1402103940964043E-2</v>
      </c>
      <c r="J168" s="45"/>
      <c r="K168" s="1"/>
    </row>
    <row r="169" spans="1:11" x14ac:dyDescent="0.25">
      <c r="A169" s="45" t="s">
        <v>557</v>
      </c>
      <c r="B169" s="1">
        <v>58190</v>
      </c>
      <c r="C169" s="6">
        <v>395</v>
      </c>
      <c r="D169" s="12">
        <v>1.2974718678536399E-2</v>
      </c>
      <c r="J169" s="45"/>
      <c r="K169" s="1"/>
    </row>
    <row r="170" spans="1:11" x14ac:dyDescent="0.25">
      <c r="A170" s="45" t="s">
        <v>558</v>
      </c>
      <c r="B170" s="1">
        <v>58330</v>
      </c>
      <c r="C170" s="6">
        <v>5251</v>
      </c>
      <c r="D170" s="12">
        <v>0.17248163995188515</v>
      </c>
      <c r="J170" s="45"/>
      <c r="K170" s="1"/>
    </row>
    <row r="171" spans="1:11" x14ac:dyDescent="0.25">
      <c r="A171" s="45" t="s">
        <v>559</v>
      </c>
      <c r="B171" s="1">
        <v>58400</v>
      </c>
      <c r="C171" s="6">
        <v>304</v>
      </c>
      <c r="D171" s="12">
        <v>9.9856062741140901E-3</v>
      </c>
      <c r="J171" s="45"/>
      <c r="K171" s="1"/>
    </row>
    <row r="172" spans="1:11" x14ac:dyDescent="0.25">
      <c r="A172" s="45" t="s">
        <v>560</v>
      </c>
      <c r="B172" s="1">
        <v>58540</v>
      </c>
      <c r="C172" s="6">
        <v>825</v>
      </c>
      <c r="D172" s="12">
        <v>2.7099095974158299E-2</v>
      </c>
      <c r="J172" s="45"/>
      <c r="K172" s="1"/>
    </row>
    <row r="173" spans="1:11" x14ac:dyDescent="0.25">
      <c r="A173" s="45" t="s">
        <v>561</v>
      </c>
      <c r="B173" s="1">
        <v>58610</v>
      </c>
      <c r="C173" s="6">
        <v>1841</v>
      </c>
      <c r="D173" s="12">
        <v>6.047204325869749E-2</v>
      </c>
      <c r="J173" s="45"/>
      <c r="K173" s="1"/>
    </row>
    <row r="174" spans="1:11" x14ac:dyDescent="0.25">
      <c r="A174" s="45" t="s">
        <v>562</v>
      </c>
      <c r="B174" s="1">
        <v>58680</v>
      </c>
      <c r="C174" s="6">
        <v>558</v>
      </c>
      <c r="D174" s="12">
        <v>1.8328843095248886E-2</v>
      </c>
      <c r="J174" s="45"/>
      <c r="K174" s="1"/>
    </row>
    <row r="175" spans="1:11" x14ac:dyDescent="0.25">
      <c r="A175" s="45" t="s">
        <v>563</v>
      </c>
      <c r="B175" s="1">
        <v>58890</v>
      </c>
      <c r="C175" s="6">
        <v>801</v>
      </c>
      <c r="D175" s="12">
        <v>2.6310758636728243E-2</v>
      </c>
      <c r="J175" s="45"/>
      <c r="K175" s="1"/>
    </row>
    <row r="176" spans="1:11" x14ac:dyDescent="0.25">
      <c r="A176" s="45" t="s">
        <v>564</v>
      </c>
      <c r="B176" s="1">
        <v>59030</v>
      </c>
      <c r="C176" s="6">
        <v>250</v>
      </c>
      <c r="D176" s="12">
        <v>8.211847264896455E-3</v>
      </c>
      <c r="J176" s="45"/>
      <c r="K176" s="1"/>
    </row>
    <row r="177" spans="1:11" x14ac:dyDescent="0.25">
      <c r="A177" s="45" t="s">
        <v>565</v>
      </c>
      <c r="B177" s="1">
        <v>59100</v>
      </c>
      <c r="C177" s="6">
        <v>721</v>
      </c>
      <c r="D177" s="12">
        <v>2.3682967511961375E-2</v>
      </c>
      <c r="J177" s="45"/>
      <c r="K177" s="1"/>
    </row>
    <row r="178" spans="1:11" x14ac:dyDescent="0.25">
      <c r="A178" s="45" t="s">
        <v>566</v>
      </c>
      <c r="B178" s="1">
        <v>59170</v>
      </c>
      <c r="C178" s="6">
        <v>1081</v>
      </c>
      <c r="D178" s="12">
        <v>3.5508027573412274E-2</v>
      </c>
      <c r="J178" s="45"/>
      <c r="K178" s="1"/>
    </row>
    <row r="179" spans="1:11" x14ac:dyDescent="0.25">
      <c r="A179" s="45" t="s">
        <v>567</v>
      </c>
      <c r="B179" s="1">
        <v>59310</v>
      </c>
      <c r="C179" s="6">
        <v>1357</v>
      </c>
      <c r="D179" s="12">
        <v>4.4573906953857961E-2</v>
      </c>
      <c r="J179" s="45"/>
      <c r="K179" s="1"/>
    </row>
    <row r="180" spans="1:11" x14ac:dyDescent="0.25">
      <c r="A180" s="45" t="s">
        <v>568</v>
      </c>
      <c r="B180" s="1">
        <v>59330</v>
      </c>
      <c r="C180" s="6">
        <v>493</v>
      </c>
      <c r="D180" s="12">
        <v>1.6193762806375807E-2</v>
      </c>
      <c r="J180" s="45"/>
      <c r="K180" s="1"/>
    </row>
    <row r="181" spans="1:11" x14ac:dyDescent="0.25">
      <c r="A181" s="45" t="s">
        <v>569</v>
      </c>
      <c r="B181" s="1">
        <v>59360</v>
      </c>
      <c r="C181" s="6">
        <v>1204</v>
      </c>
      <c r="D181" s="12">
        <v>3.9548256427741325E-2</v>
      </c>
      <c r="J181" s="45"/>
      <c r="K181" s="1"/>
    </row>
    <row r="182" spans="1:11" x14ac:dyDescent="0.25">
      <c r="A182" s="45" t="s">
        <v>570</v>
      </c>
      <c r="B182" s="1">
        <v>59370</v>
      </c>
      <c r="C182" s="6">
        <v>3677</v>
      </c>
      <c r="D182" s="12">
        <v>0.12077984957209707</v>
      </c>
      <c r="J182" s="45"/>
      <c r="K182" s="1"/>
    </row>
    <row r="183" spans="1:11" x14ac:dyDescent="0.25">
      <c r="A183" s="45" t="s">
        <v>101</v>
      </c>
      <c r="C183" s="6">
        <v>79885</v>
      </c>
      <c r="D183" s="12">
        <v>2.6240136750250134</v>
      </c>
      <c r="J183" s="45"/>
    </row>
    <row r="184" spans="1:11" x14ac:dyDescent="0.25">
      <c r="A184" s="22" t="s">
        <v>445</v>
      </c>
      <c r="J184" s="22"/>
    </row>
    <row r="185" spans="1:11" x14ac:dyDescent="0.25">
      <c r="A185" s="45" t="s">
        <v>571</v>
      </c>
      <c r="B185" s="1">
        <v>50080</v>
      </c>
      <c r="C185" s="6">
        <v>42308</v>
      </c>
      <c r="D185" s="12">
        <v>1.3897073363329568</v>
      </c>
      <c r="J185" s="45"/>
      <c r="K185" s="1"/>
    </row>
    <row r="186" spans="1:11" x14ac:dyDescent="0.25">
      <c r="A186" s="45" t="s">
        <v>586</v>
      </c>
      <c r="B186" s="1">
        <v>51080</v>
      </c>
      <c r="C186" s="6">
        <v>1117</v>
      </c>
      <c r="D186" s="12">
        <v>3.6690533579557365E-2</v>
      </c>
      <c r="J186" s="45"/>
      <c r="K186" s="1"/>
    </row>
    <row r="187" spans="1:11" x14ac:dyDescent="0.25">
      <c r="A187" s="45" t="s">
        <v>573</v>
      </c>
      <c r="B187" s="1">
        <v>52240</v>
      </c>
      <c r="C187" s="6">
        <v>1167</v>
      </c>
      <c r="D187" s="12">
        <v>3.8332903032536655E-2</v>
      </c>
      <c r="J187" s="45"/>
      <c r="K187" s="1"/>
    </row>
    <row r="188" spans="1:11" x14ac:dyDescent="0.25">
      <c r="A188" s="45" t="s">
        <v>574</v>
      </c>
      <c r="B188" s="1">
        <v>52730</v>
      </c>
      <c r="C188" s="6">
        <v>6858</v>
      </c>
      <c r="D188" s="12">
        <v>0.22526739417063957</v>
      </c>
      <c r="J188" s="45"/>
      <c r="K188" s="1"/>
    </row>
    <row r="189" spans="1:11" x14ac:dyDescent="0.25">
      <c r="A189" s="45" t="s">
        <v>575</v>
      </c>
      <c r="B189" s="1">
        <v>53640</v>
      </c>
      <c r="C189" s="6">
        <v>1295</v>
      </c>
      <c r="D189" s="12">
        <v>4.2537368832163636E-2</v>
      </c>
      <c r="J189" s="45"/>
      <c r="K189" s="1"/>
    </row>
    <row r="190" spans="1:11" x14ac:dyDescent="0.25">
      <c r="A190" s="45" t="s">
        <v>576</v>
      </c>
      <c r="B190" s="1">
        <v>54130</v>
      </c>
      <c r="C190" s="6">
        <v>1248</v>
      </c>
      <c r="D190" s="12">
        <v>4.0993541546363102E-2</v>
      </c>
      <c r="J190" s="45"/>
      <c r="K190" s="1"/>
    </row>
    <row r="191" spans="1:11" x14ac:dyDescent="0.25">
      <c r="A191" s="45" t="s">
        <v>577</v>
      </c>
      <c r="B191" s="1">
        <v>54340</v>
      </c>
      <c r="C191" s="6">
        <v>4345</v>
      </c>
      <c r="D191" s="12">
        <v>0.1427219054639004</v>
      </c>
      <c r="J191" s="45"/>
      <c r="K191" s="1"/>
    </row>
    <row r="192" spans="1:11" x14ac:dyDescent="0.25">
      <c r="A192" s="45" t="s">
        <v>578</v>
      </c>
      <c r="B192" s="1">
        <v>54480</v>
      </c>
      <c r="C192" s="6">
        <v>539</v>
      </c>
      <c r="D192" s="12">
        <v>1.7704742703116755E-2</v>
      </c>
      <c r="J192" s="45"/>
      <c r="K192" s="1"/>
    </row>
    <row r="193" spans="1:11" x14ac:dyDescent="0.25">
      <c r="A193" s="45" t="s">
        <v>579</v>
      </c>
      <c r="B193" s="1">
        <v>54550</v>
      </c>
      <c r="C193" s="6">
        <v>1985</v>
      </c>
      <c r="D193" s="12">
        <v>6.5202067283277848E-2</v>
      </c>
      <c r="J193" s="45"/>
      <c r="K193" s="1"/>
    </row>
    <row r="194" spans="1:11" x14ac:dyDescent="0.25">
      <c r="A194" s="45" t="s">
        <v>580</v>
      </c>
      <c r="B194" s="1">
        <v>57210</v>
      </c>
      <c r="C194" s="6">
        <v>5793</v>
      </c>
      <c r="D194" s="12">
        <v>0.19028492482218068</v>
      </c>
      <c r="J194" s="45"/>
      <c r="K194" s="1"/>
    </row>
    <row r="195" spans="1:11" x14ac:dyDescent="0.25">
      <c r="A195" s="45" t="s">
        <v>581</v>
      </c>
      <c r="B195" s="1">
        <v>59320</v>
      </c>
      <c r="C195" s="6">
        <v>495</v>
      </c>
      <c r="D195" s="12">
        <v>1.6259457584494982E-2</v>
      </c>
      <c r="J195" s="45"/>
      <c r="K195" s="1"/>
    </row>
    <row r="196" spans="1:11" x14ac:dyDescent="0.25">
      <c r="A196" s="45" t="s">
        <v>101</v>
      </c>
      <c r="C196" s="6">
        <v>67150</v>
      </c>
      <c r="D196" s="12">
        <v>2.2057021753511878</v>
      </c>
      <c r="J196" s="45"/>
    </row>
    <row r="197" spans="1:11" x14ac:dyDescent="0.25">
      <c r="A197" s="22" t="s">
        <v>443</v>
      </c>
      <c r="J197" s="22"/>
    </row>
    <row r="198" spans="1:11" x14ac:dyDescent="0.25">
      <c r="A198" s="45" t="s">
        <v>582</v>
      </c>
      <c r="B198" s="1">
        <v>50250</v>
      </c>
      <c r="C198" s="6">
        <v>8335</v>
      </c>
      <c r="D198" s="12">
        <v>0.27378298781164784</v>
      </c>
      <c r="J198" s="45"/>
      <c r="K198" s="1"/>
    </row>
    <row r="199" spans="1:11" x14ac:dyDescent="0.25">
      <c r="A199" s="45" t="s">
        <v>583</v>
      </c>
      <c r="B199" s="1">
        <v>53220</v>
      </c>
      <c r="C199" s="6">
        <v>10663</v>
      </c>
      <c r="D199" s="12">
        <v>0.35025170954236362</v>
      </c>
      <c r="J199" s="45"/>
      <c r="K199" s="1"/>
    </row>
    <row r="200" spans="1:11" x14ac:dyDescent="0.25">
      <c r="A200" s="45" t="s">
        <v>584</v>
      </c>
      <c r="B200" s="1">
        <v>54310</v>
      </c>
      <c r="C200" s="6">
        <v>25429</v>
      </c>
      <c r="D200" s="12">
        <v>0.83527625639620784</v>
      </c>
      <c r="J200" s="45"/>
      <c r="K200" s="1"/>
    </row>
    <row r="201" spans="1:11" x14ac:dyDescent="0.25">
      <c r="A201" s="45" t="s">
        <v>585</v>
      </c>
      <c r="B201" s="1">
        <v>57280</v>
      </c>
      <c r="C201" s="6">
        <v>17743</v>
      </c>
      <c r="D201" s="12">
        <v>0.58281122408423125</v>
      </c>
      <c r="J201" s="45"/>
      <c r="K201" s="1"/>
    </row>
    <row r="202" spans="1:11" x14ac:dyDescent="0.25">
      <c r="A202" s="45" t="s">
        <v>101</v>
      </c>
      <c r="C202" s="6">
        <v>62170</v>
      </c>
      <c r="D202" s="12">
        <v>2.0421221778344503</v>
      </c>
      <c r="J202" s="45"/>
    </row>
    <row r="204" spans="1:11" x14ac:dyDescent="0.25">
      <c r="C204" s="8"/>
    </row>
    <row r="205" spans="1:11" x14ac:dyDescent="0.25">
      <c r="C205" s="8"/>
    </row>
  </sheetData>
  <mergeCells count="2">
    <mergeCell ref="F60:H60"/>
    <mergeCell ref="J45:L45"/>
  </mergeCells>
  <phoneticPr fontId="7" type="noConversion"/>
  <hyperlinks>
    <hyperlink ref="A9" location="Contents!A1" display="Back to contents" xr:uid="{50C064D7-189B-46E6-AEDA-71627D93C1B3}"/>
    <hyperlink ref="B2" r:id="rId1" display="https://www.abs.gov.au/statistics/people/population/regional-population/latest-release" xr:uid="{F5C7A630-5737-44E1-986F-3F985B9BC1C9}"/>
  </hyperlinks>
  <pageMargins left="0.7" right="0.7" top="0.75" bottom="0.75" header="0.3" footer="0.3"/>
  <pageSetup paperSize="9" orientation="portrait" r:id="rId2"/>
  <headerFooter>
    <oddHeader>&amp;C&amp;"Aptos"&amp;10&amp;KFF0000 OFFICIAL&amp;1#_x000D_</oddHead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B90EE01B7BDF4AAB6AF4B30DEAD0D1" ma:contentTypeVersion="9" ma:contentTypeDescription="Create a new document." ma:contentTypeScope="" ma:versionID="4c60e625c048c6ac864c45e02ecdccaf">
  <xsd:schema xmlns:xsd="http://www.w3.org/2001/XMLSchema" xmlns:xs="http://www.w3.org/2001/XMLSchema" xmlns:p="http://schemas.microsoft.com/office/2006/metadata/properties" xmlns:ns2="6bfa91f7-f0f9-44ab-8607-0c628a47402a" xmlns:ns3="6322038e-9f5b-4648-9760-e4c049e96014" targetNamespace="http://schemas.microsoft.com/office/2006/metadata/properties" ma:root="true" ma:fieldsID="c8b9526ebdb68eb3bb6f7277730f7ee3" ns2:_="" ns3:_="">
    <xsd:import namespace="6bfa91f7-f0f9-44ab-8607-0c628a47402a"/>
    <xsd:import namespace="6322038e-9f5b-4648-9760-e4c049e9601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fa91f7-f0f9-44ab-8607-0c628a4740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228b05a-6af7-4ab4-a422-e8061aaa773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22038e-9f5b-4648-9760-e4c049e9601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1f93cb-6703-45eb-8990-db6f78427a1b}" ma:internalName="TaxCatchAll" ma:showField="CatchAllData" ma:web="6322038e-9f5b-4648-9760-e4c049e960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322038e-9f5b-4648-9760-e4c049e96014" xsi:nil="true"/>
    <lcf76f155ced4ddcb4097134ff3c332f xmlns="6bfa91f7-f0f9-44ab-8607-0c628a47402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8CFBAF-E248-4D65-A228-0135C310BE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fa91f7-f0f9-44ab-8607-0c628a47402a"/>
    <ds:schemaRef ds:uri="6322038e-9f5b-4648-9760-e4c049e960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7D0D2B-BDB1-4935-A3B4-C97F22D10C7D}">
  <ds:schemaRefs>
    <ds:schemaRef ds:uri="http://schemas.microsoft.com/sharepoint/v3/contenttype/forms"/>
  </ds:schemaRefs>
</ds:datastoreItem>
</file>

<file path=customXml/itemProps3.xml><?xml version="1.0" encoding="utf-8"?>
<ds:datastoreItem xmlns:ds="http://schemas.openxmlformats.org/officeDocument/2006/customXml" ds:itemID="{E63293E3-2DC9-4D56-974A-4BBCFB9F9F72}">
  <ds:schemaRefs>
    <ds:schemaRef ds:uri="http://schemas.microsoft.com/office/infopath/2007/PartnerControl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elements/1.1/"/>
    <ds:schemaRef ds:uri="http://purl.org/dc/dcmitype/"/>
    <ds:schemaRef ds:uri="6322038e-9f5b-4648-9760-e4c049e96014"/>
    <ds:schemaRef ds:uri="6bfa91f7-f0f9-44ab-8607-0c628a47402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80</vt:i4>
      </vt:variant>
    </vt:vector>
  </HeadingPairs>
  <TitlesOfParts>
    <vt:vector size="80" baseType="lpstr">
      <vt:lpstr>Contents</vt:lpstr>
      <vt:lpstr>State final demand</vt:lpstr>
      <vt:lpstr>SFD comparison</vt:lpstr>
      <vt:lpstr>Net exports</vt:lpstr>
      <vt:lpstr>SFD consumption</vt:lpstr>
      <vt:lpstr>SFD investment</vt:lpstr>
      <vt:lpstr>SFD public</vt:lpstr>
      <vt:lpstr>Gross state product</vt:lpstr>
      <vt:lpstr>Industry cont. to 10yr growth</vt:lpstr>
      <vt:lpstr>Industry cont. to latest growth</vt:lpstr>
      <vt:lpstr>Commodity prices</vt:lpstr>
      <vt:lpstr>Exchange rates</vt:lpstr>
      <vt:lpstr>CPI</vt:lpstr>
      <vt:lpstr>CPI components</vt:lpstr>
      <vt:lpstr>Interest rates</vt:lpstr>
      <vt:lpstr>Employed &amp; hours worked</vt:lpstr>
      <vt:lpstr>Filled jobs by industry</vt:lpstr>
      <vt:lpstr>Participation rate</vt:lpstr>
      <vt:lpstr>Internet vacancies</vt:lpstr>
      <vt:lpstr>Underutilisation rate</vt:lpstr>
      <vt:lpstr>Underutilisation comparison</vt:lpstr>
      <vt:lpstr>WPI &amp; utilisation</vt:lpstr>
      <vt:lpstr>WPI nominal v real</vt:lpstr>
      <vt:lpstr>AWE</vt:lpstr>
      <vt:lpstr>ERP</vt:lpstr>
      <vt:lpstr>Overseas migration</vt:lpstr>
      <vt:lpstr>Interstate migration</vt:lpstr>
      <vt:lpstr>Dwellings</vt:lpstr>
      <vt:lpstr>House &amp; rental prices</vt:lpstr>
      <vt:lpstr>House price comparison</vt:lpstr>
      <vt:lpstr>Capex</vt:lpstr>
      <vt:lpstr>Eng. construction in pipeline</vt:lpstr>
      <vt:lpstr>Building in pipeline</vt:lpstr>
      <vt:lpstr>Regional vacancies</vt:lpstr>
      <vt:lpstr>Unemployed by region</vt:lpstr>
      <vt:lpstr>Regional BAPS</vt:lpstr>
      <vt:lpstr>Exports</vt:lpstr>
      <vt:lpstr>Imports</vt:lpstr>
      <vt:lpstr>Shipping rates</vt:lpstr>
      <vt:lpstr>SFD &amp; net exports</vt:lpstr>
      <vt:lpstr>GSP by component comparison</vt:lpstr>
      <vt:lpstr>GSP per capita</vt:lpstr>
      <vt:lpstr>GSP by income</vt:lpstr>
      <vt:lpstr>Household income</vt:lpstr>
      <vt:lpstr>Trade in goods</vt:lpstr>
      <vt:lpstr>Trade in services</vt:lpstr>
      <vt:lpstr>Exports by market</vt:lpstr>
      <vt:lpstr>GSP by 3Ps</vt:lpstr>
      <vt:lpstr>Multifactor productivity</vt:lpstr>
      <vt:lpstr>Capital stock per capita</vt:lpstr>
      <vt:lpstr>GSP by industry</vt:lpstr>
      <vt:lpstr>Industry value added</vt:lpstr>
      <vt:lpstr>Industry value added latest</vt:lpstr>
      <vt:lpstr>Investment by industry</vt:lpstr>
      <vt:lpstr>Industry capital formation</vt:lpstr>
      <vt:lpstr>Industry cap. form. latest</vt:lpstr>
      <vt:lpstr>Employment by industry</vt:lpstr>
      <vt:lpstr>Industry employment</vt:lpstr>
      <vt:lpstr>Industry employ. latest</vt:lpstr>
      <vt:lpstr>Hours worked</vt:lpstr>
      <vt:lpstr>Employment by Industry by sex </vt:lpstr>
      <vt:lpstr>Gender pay gap</vt:lpstr>
      <vt:lpstr>Aboriginal education+employment</vt:lpstr>
      <vt:lpstr>Aboriginal industry employment</vt:lpstr>
      <vt:lpstr>Aboriginal TPI </vt:lpstr>
      <vt:lpstr>Energy by industry</vt:lpstr>
      <vt:lpstr>Energy fuels by industry</vt:lpstr>
      <vt:lpstr>Electricity generation</vt:lpstr>
      <vt:lpstr>Emissions by sector</vt:lpstr>
      <vt:lpstr>Per capita emissions and energy</vt:lpstr>
      <vt:lpstr>Emissions intensity</vt:lpstr>
      <vt:lpstr>Minerals &amp; energy sales</vt:lpstr>
      <vt:lpstr>Minerals &amp; energy sales latest</vt:lpstr>
      <vt:lpstr>Agriculture exports</vt:lpstr>
      <vt:lpstr>Manufacturing value added</vt:lpstr>
      <vt:lpstr>Defence</vt:lpstr>
      <vt:lpstr>Tourism</vt:lpstr>
      <vt:lpstr>Internat. education exports</vt:lpstr>
      <vt:lpstr>Cultural and creative activity</vt:lpstr>
      <vt:lpstr>Population by region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WA ECONOMIC PROFILE - DATA</dc:title>
  <dc:subject/>
  <dc:creator>THOMAS, Mike</dc:creator>
  <cp:keywords/>
  <dc:description/>
  <cp:lastModifiedBy>Edmund O'Halloran</cp:lastModifiedBy>
  <cp:revision/>
  <dcterms:created xsi:type="dcterms:W3CDTF">2023-12-04T04:54:07Z</dcterms:created>
  <dcterms:modified xsi:type="dcterms:W3CDTF">2026-10-12T05:31:32Z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0x0101002EB90EE01B7BDF4AAB6AF4B30DEAD0D1</vt:lpwstr>
  </property>
  <property fmtid="{D5CDD505-2E9C-101B-9397-08002B2CF9AE}" pid="3" name="DataStore">
    <vt:lpwstr>Central</vt:lpwstr>
  </property>
  <property fmtid="{D5CDD505-2E9C-101B-9397-08002B2CF9AE}" pid="4" name="MediaServiceImageTags">
    <vt:lpwstr/>
  </property>
  <property fmtid="{D5CDD505-2E9C-101B-9397-08002B2CF9AE}" pid="5" name="MSIP_Label_2f6a8fd1-7dbc-43c4-a21f-ec810a2e200d_Enabled">
    <vt:lpwstr>true</vt:lpwstr>
  </property>
  <property fmtid="{D5CDD505-2E9C-101B-9397-08002B2CF9AE}" pid="6" name="MSIP_Label_2f6a8fd1-7dbc-43c4-a21f-ec810a2e200d_SetDate">
    <vt:lpwstr>2026-07-29T03:31:26Z</vt:lpwstr>
  </property>
  <property fmtid="{D5CDD505-2E9C-101B-9397-08002B2CF9AE}" pid="7" name="MSIP_Label_2f6a8fd1-7dbc-43c4-a21f-ec810a2e200d_Method">
    <vt:lpwstr>Standard</vt:lpwstr>
  </property>
  <property fmtid="{D5CDD505-2E9C-101B-9397-08002B2CF9AE}" pid="8" name="MSIP_Label_2f6a8fd1-7dbc-43c4-a21f-ec810a2e200d_Name">
    <vt:lpwstr>OFFICIAL</vt:lpwstr>
  </property>
  <property fmtid="{D5CDD505-2E9C-101B-9397-08002B2CF9AE}" pid="9" name="MSIP_Label_2f6a8fd1-7dbc-43c4-a21f-ec810a2e200d_SiteId">
    <vt:lpwstr>0ab1b0be-4534-46a6-95ed-edc551e8de7b</vt:lpwstr>
  </property>
  <property fmtid="{D5CDD505-2E9C-101B-9397-08002B2CF9AE}" pid="10" name="MSIP_Label_2f6a8fd1-7dbc-43c4-a21f-ec810a2e200d_ActionId">
    <vt:lpwstr>11b82d0e-2f38-4d8d-b082-cfcad0db2bba</vt:lpwstr>
  </property>
  <property fmtid="{D5CDD505-2E9C-101B-9397-08002B2CF9AE}" pid="11" name="MSIP_Label_2f6a8fd1-7dbc-43c4-a21f-ec810a2e200d_ContentBits">
    <vt:lpwstr>1</vt:lpwstr>
  </property>
  <property fmtid="{D5CDD505-2E9C-101B-9397-08002B2CF9AE}" pid="12" name="MSIP_Label_2f6a8fd1-7dbc-43c4-a21f-ec810a2e200d_Tag">
    <vt:lpwstr>10, 3, 0, 1</vt:lpwstr>
  </property>
</Properties>
</file>